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.Chitray\Documents\TestComplete 14 Projects\t\SR\DecisionNG\"/>
    </mc:Choice>
  </mc:AlternateContent>
  <xr:revisionPtr revIDLastSave="0" documentId="13_ncr:1_{303F417F-569A-4ED2-B4E8-551D161A4120}" xr6:coauthVersionLast="41" xr6:coauthVersionMax="41" xr10:uidLastSave="{00000000-0000-0000-0000-000000000000}"/>
  <bookViews>
    <workbookView xWindow="-120" yWindow="-120" windowWidth="20640" windowHeight="11160" activeTab="2" xr2:uid="{7DC03C03-E077-4EA9-9951-F44A4407C800}"/>
  </bookViews>
  <sheets>
    <sheet name="CreateNewFactTypeData" sheetId="1" r:id="rId1"/>
    <sheet name="MDCustomProperty" sheetId="4" r:id="rId2"/>
    <sheet name="ImportGlossary" sheetId="3" r:id="rId3"/>
  </sheets>
  <definedNames>
    <definedName name="_xlnm._FilterDatabase" localSheetId="0" hidden="1">CreateNewFactTypeData!$A$1:$N$225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4" l="1"/>
  <c r="C3" i="4" l="1"/>
  <c r="C4" i="4"/>
  <c r="C5" i="4"/>
  <c r="C6" i="4"/>
  <c r="C7" i="4"/>
  <c r="C8" i="4"/>
  <c r="C9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2" i="4"/>
  <c r="B2" i="1"/>
  <c r="P99" i="3" l="1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P90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E34" i="3"/>
  <c r="D34" i="3"/>
  <c r="D35" i="3" s="1"/>
  <c r="E33" i="3"/>
  <c r="E32" i="3"/>
  <c r="D32" i="3"/>
  <c r="D33" i="3" s="1"/>
  <c r="E31" i="3"/>
  <c r="E30" i="3"/>
  <c r="D30" i="3"/>
  <c r="D31" i="3" s="1"/>
  <c r="E29" i="3"/>
  <c r="E28" i="3"/>
  <c r="D28" i="3"/>
  <c r="D29" i="3" s="1"/>
  <c r="E27" i="3"/>
  <c r="E26" i="3"/>
  <c r="D26" i="3"/>
  <c r="D27" i="3" s="1"/>
  <c r="E25" i="3"/>
  <c r="E24" i="3"/>
  <c r="D24" i="3"/>
  <c r="D25" i="3" s="1"/>
  <c r="E23" i="3"/>
  <c r="E22" i="3"/>
  <c r="D22" i="3"/>
  <c r="D23" i="3" s="1"/>
  <c r="E21" i="3"/>
  <c r="E20" i="3"/>
  <c r="D20" i="3"/>
  <c r="D21" i="3" s="1"/>
  <c r="E19" i="3"/>
  <c r="E18" i="3"/>
  <c r="D18" i="3"/>
  <c r="D19" i="3" s="1"/>
  <c r="E17" i="3"/>
  <c r="E16" i="3"/>
  <c r="D16" i="3"/>
  <c r="D17" i="3" s="1"/>
  <c r="E15" i="3"/>
  <c r="E14" i="3"/>
  <c r="D14" i="3"/>
  <c r="D15" i="3" s="1"/>
  <c r="E13" i="3"/>
  <c r="E12" i="3"/>
  <c r="D12" i="3"/>
  <c r="D13" i="3" s="1"/>
  <c r="E11" i="3"/>
  <c r="E10" i="3"/>
  <c r="D10" i="3"/>
  <c r="D11" i="3" s="1"/>
  <c r="E9" i="3"/>
  <c r="E8" i="3"/>
  <c r="D8" i="3"/>
  <c r="D9" i="3" s="1"/>
  <c r="E7" i="3"/>
  <c r="E6" i="3"/>
  <c r="D6" i="3"/>
  <c r="D7" i="3" s="1"/>
  <c r="E5" i="3"/>
  <c r="E4" i="3"/>
  <c r="D4" i="3"/>
  <c r="D5" i="3" s="1"/>
  <c r="E3" i="3"/>
  <c r="E2" i="3"/>
  <c r="D2" i="3"/>
  <c r="D3" i="3" s="1"/>
  <c r="B146" i="1" l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13" i="1"/>
  <c r="M14" i="1"/>
  <c r="M15" i="1"/>
  <c r="M16" i="1"/>
  <c r="M17" i="1"/>
  <c r="M18" i="1"/>
  <c r="M19" i="1"/>
  <c r="M4" i="1"/>
  <c r="M5" i="1"/>
  <c r="M6" i="1"/>
  <c r="M7" i="1"/>
  <c r="M8" i="1"/>
  <c r="M9" i="1"/>
  <c r="M10" i="1"/>
  <c r="M11" i="1"/>
  <c r="M1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B3" i="1" l="1"/>
  <c r="M3" i="1"/>
  <c r="L3" i="1" l="1"/>
  <c r="L2" i="1" l="1"/>
  <c r="M2" i="1" l="1"/>
</calcChain>
</file>

<file path=xl/sharedStrings.xml><?xml version="1.0" encoding="utf-8"?>
<sst xmlns="http://schemas.openxmlformats.org/spreadsheetml/2006/main" count="4971" uniqueCount="447">
  <si>
    <t>Description</t>
  </si>
  <si>
    <t>List Indicator</t>
  </si>
  <si>
    <t>Data Type</t>
  </si>
  <si>
    <t>FactType Name</t>
  </si>
  <si>
    <t>Display Format</t>
  </si>
  <si>
    <t>Allowed Values </t>
  </si>
  <si>
    <t>TestCase Name</t>
  </si>
  <si>
    <t>Single Value</t>
  </si>
  <si>
    <t xml:space="preserve">CheckPoint Add FT Button </t>
  </si>
  <si>
    <t xml:space="preserve">+Add Fact Type </t>
  </si>
  <si>
    <t>CheckPoint FT Summary</t>
  </si>
  <si>
    <t>Status</t>
  </si>
  <si>
    <t>DRAFT</t>
  </si>
  <si>
    <t>FT Summary after FT entry</t>
  </si>
  <si>
    <t>FTCreationCheck</t>
  </si>
  <si>
    <t>Fact Type Summary:</t>
  </si>
  <si>
    <t>SetValues</t>
  </si>
  <si>
    <t>Any value</t>
  </si>
  <si>
    <t>Amount</t>
  </si>
  <si>
    <t>Currency USD</t>
  </si>
  <si>
    <t>Basis Point</t>
  </si>
  <si>
    <t>Description is #1</t>
  </si>
  <si>
    <t>Description is #2</t>
  </si>
  <si>
    <t>Description is #3</t>
  </si>
  <si>
    <t>Description is #4</t>
  </si>
  <si>
    <t>Description is #5</t>
  </si>
  <si>
    <t>Description is #6</t>
  </si>
  <si>
    <t>Description is #7</t>
  </si>
  <si>
    <t>Description is #8</t>
  </si>
  <si>
    <t>Description is #9</t>
  </si>
  <si>
    <t>Description is #10</t>
  </si>
  <si>
    <t>Description is #11</t>
  </si>
  <si>
    <t>Description is #12</t>
  </si>
  <si>
    <t>Description is #13</t>
  </si>
  <si>
    <t>Description is #14</t>
  </si>
  <si>
    <t>Description is #15</t>
  </si>
  <si>
    <t>Description is #16</t>
  </si>
  <si>
    <t>Description is #17</t>
  </si>
  <si>
    <t>Description is #18</t>
  </si>
  <si>
    <t>Description is #19</t>
  </si>
  <si>
    <t>Description is #20</t>
  </si>
  <si>
    <t>Description is #21</t>
  </si>
  <si>
    <t>Description is #22</t>
  </si>
  <si>
    <t>Description is #23</t>
  </si>
  <si>
    <t>Description is #24</t>
  </si>
  <si>
    <t>Description is #25</t>
  </si>
  <si>
    <t>Description is #26</t>
  </si>
  <si>
    <t>Description is #27</t>
  </si>
  <si>
    <t>Description is #28</t>
  </si>
  <si>
    <t>Description is #29</t>
  </si>
  <si>
    <t>Description is #30</t>
  </si>
  <si>
    <t>Description is #31</t>
  </si>
  <si>
    <t>Description is #32</t>
  </si>
  <si>
    <t>Description is #33</t>
  </si>
  <si>
    <t>Description is #34</t>
  </si>
  <si>
    <t>Description is #35</t>
  </si>
  <si>
    <t>Description is #36</t>
  </si>
  <si>
    <t>Description is #37</t>
  </si>
  <si>
    <t>Description is #38</t>
  </si>
  <si>
    <t>Description is #39</t>
  </si>
  <si>
    <t>Description is #40</t>
  </si>
  <si>
    <t>Description is #41</t>
  </si>
  <si>
    <t>Description is #42</t>
  </si>
  <si>
    <t>Description is #43</t>
  </si>
  <si>
    <t>Description is #44</t>
  </si>
  <si>
    <t>Description is #45</t>
  </si>
  <si>
    <t>Description is #46</t>
  </si>
  <si>
    <t>Description is #47</t>
  </si>
  <si>
    <t>Description is #48</t>
  </si>
  <si>
    <t>Description is #49</t>
  </si>
  <si>
    <t>Description is #50</t>
  </si>
  <si>
    <t>Description is #51</t>
  </si>
  <si>
    <t>Description is #52</t>
  </si>
  <si>
    <t>Description is #53</t>
  </si>
  <si>
    <t>Description is #54</t>
  </si>
  <si>
    <t>Description is #55</t>
  </si>
  <si>
    <t>Description is #56</t>
  </si>
  <si>
    <t>Description is #57</t>
  </si>
  <si>
    <t>Description is #58</t>
  </si>
  <si>
    <t>Description is #59</t>
  </si>
  <si>
    <t>Description is #60</t>
  </si>
  <si>
    <t>Description is #61</t>
  </si>
  <si>
    <t>Description is #62</t>
  </si>
  <si>
    <t>Description is #63</t>
  </si>
  <si>
    <t>Description is #64</t>
  </si>
  <si>
    <t>Description is #65</t>
  </si>
  <si>
    <t>Description is #66</t>
  </si>
  <si>
    <t>Description is #67</t>
  </si>
  <si>
    <t>Description is #68</t>
  </si>
  <si>
    <t>Description is #69</t>
  </si>
  <si>
    <t>Description is #70</t>
  </si>
  <si>
    <t>Description is #71</t>
  </si>
  <si>
    <t>Description is #72</t>
  </si>
  <si>
    <t>Description is #73</t>
  </si>
  <si>
    <t>Description is #74</t>
  </si>
  <si>
    <t>Description is #75</t>
  </si>
  <si>
    <t>Description is #76</t>
  </si>
  <si>
    <t>Description is #77</t>
  </si>
  <si>
    <t>Description is #78</t>
  </si>
  <si>
    <t>Description is #79</t>
  </si>
  <si>
    <t>Description is #80</t>
  </si>
  <si>
    <t>Description is #81</t>
  </si>
  <si>
    <t>Description is #82</t>
  </si>
  <si>
    <t>Description is #83</t>
  </si>
  <si>
    <t>Description is #84</t>
  </si>
  <si>
    <t>Description is #85</t>
  </si>
  <si>
    <t>Description is #86</t>
  </si>
  <si>
    <t>Description is #87</t>
  </si>
  <si>
    <t>Description is #88</t>
  </si>
  <si>
    <t>Description is #89</t>
  </si>
  <si>
    <t>Description is #90</t>
  </si>
  <si>
    <t>Description is #91</t>
  </si>
  <si>
    <t>Description is #92</t>
  </si>
  <si>
    <t>Description is #93</t>
  </si>
  <si>
    <t>Description is #94</t>
  </si>
  <si>
    <t>Description is #95</t>
  </si>
  <si>
    <t>Description is #96</t>
  </si>
  <si>
    <t>Description is #97</t>
  </si>
  <si>
    <t>Description is #98</t>
  </si>
  <si>
    <t>Description is #99</t>
  </si>
  <si>
    <t>Description is #100</t>
  </si>
  <si>
    <t>Description is #101</t>
  </si>
  <si>
    <t>Description is #102</t>
  </si>
  <si>
    <t>Description is #103</t>
  </si>
  <si>
    <t>Description is #104</t>
  </si>
  <si>
    <t>Description is #105</t>
  </si>
  <si>
    <t>Description is #106</t>
  </si>
  <si>
    <t>Description is #107</t>
  </si>
  <si>
    <t>Description is #108</t>
  </si>
  <si>
    <t>Description is #109</t>
  </si>
  <si>
    <t>Description is #110</t>
  </si>
  <si>
    <t>Description is #111</t>
  </si>
  <si>
    <t>Description is #112</t>
  </si>
  <si>
    <t>Description is #113</t>
  </si>
  <si>
    <t>Description is #114</t>
  </si>
  <si>
    <t>Description is #115</t>
  </si>
  <si>
    <t>Description is #116</t>
  </si>
  <si>
    <t>Description is #117</t>
  </si>
  <si>
    <t>Description is #118</t>
  </si>
  <si>
    <t>Description is #119</t>
  </si>
  <si>
    <t>Description is #120</t>
  </si>
  <si>
    <t>Description is #121</t>
  </si>
  <si>
    <t>Description is #122</t>
  </si>
  <si>
    <t>Description is #123</t>
  </si>
  <si>
    <t>Description is #124</t>
  </si>
  <si>
    <t>Description is #125</t>
  </si>
  <si>
    <t>Description is #126</t>
  </si>
  <si>
    <t>Description is #127</t>
  </si>
  <si>
    <t>Description is #128</t>
  </si>
  <si>
    <t>Description is #129</t>
  </si>
  <si>
    <t>Description is #130</t>
  </si>
  <si>
    <t>Description is #131</t>
  </si>
  <si>
    <t>Description is #132</t>
  </si>
  <si>
    <t>Description is #133</t>
  </si>
  <si>
    <t>Description is #134</t>
  </si>
  <si>
    <t>Description is #135</t>
  </si>
  <si>
    <t>Description is #136</t>
  </si>
  <si>
    <t>Description is #137</t>
  </si>
  <si>
    <t>Description is #138</t>
  </si>
  <si>
    <t>Description is #139</t>
  </si>
  <si>
    <t>Description is #140</t>
  </si>
  <si>
    <t>Description is #141</t>
  </si>
  <si>
    <t>Description is #142</t>
  </si>
  <si>
    <t>Description is #143</t>
  </si>
  <si>
    <t>Description is #144</t>
  </si>
  <si>
    <t>Description is #145</t>
  </si>
  <si>
    <t>Description is #146</t>
  </si>
  <si>
    <t>Description is #147</t>
  </si>
  <si>
    <t>Description is #148</t>
  </si>
  <si>
    <t>Description is #149</t>
  </si>
  <si>
    <t>Description is #150</t>
  </si>
  <si>
    <t>Description is #151</t>
  </si>
  <si>
    <t>Description is #152</t>
  </si>
  <si>
    <t>Description is #153</t>
  </si>
  <si>
    <t>Description is #154</t>
  </si>
  <si>
    <t>Description is #155</t>
  </si>
  <si>
    <t>Description is #156</t>
  </si>
  <si>
    <t>Description is #157</t>
  </si>
  <si>
    <t>Description is #158</t>
  </si>
  <si>
    <t>Description is #159</t>
  </si>
  <si>
    <t>Description is #160</t>
  </si>
  <si>
    <t>Description is #161</t>
  </si>
  <si>
    <t>Description is #162</t>
  </si>
  <si>
    <t>Description is #163</t>
  </si>
  <si>
    <t>Description is #164</t>
  </si>
  <si>
    <t>Description is #165</t>
  </si>
  <si>
    <t>Description is #166</t>
  </si>
  <si>
    <t>Description is #167</t>
  </si>
  <si>
    <t>Description is #168</t>
  </si>
  <si>
    <t>Description is #169</t>
  </si>
  <si>
    <t>Description is #170</t>
  </si>
  <si>
    <t>Description is #171</t>
  </si>
  <si>
    <t>Description is #172</t>
  </si>
  <si>
    <t>Description is #173</t>
  </si>
  <si>
    <t>Description is #174</t>
  </si>
  <si>
    <t>Description is #175</t>
  </si>
  <si>
    <t>Description is #176</t>
  </si>
  <si>
    <t>Description is #177</t>
  </si>
  <si>
    <t>Description is #178</t>
  </si>
  <si>
    <t>Description is #179</t>
  </si>
  <si>
    <t>Description is #180</t>
  </si>
  <si>
    <t>Description is #181</t>
  </si>
  <si>
    <t>Description is #182</t>
  </si>
  <si>
    <t>Description is #183</t>
  </si>
  <si>
    <t>Description is #184</t>
  </si>
  <si>
    <t>Description is #185</t>
  </si>
  <si>
    <t>Description is #186</t>
  </si>
  <si>
    <t>Description is #187</t>
  </si>
  <si>
    <t>Description is #188</t>
  </si>
  <si>
    <t>Description is #189</t>
  </si>
  <si>
    <t>Description is #190</t>
  </si>
  <si>
    <t>Description is #191</t>
  </si>
  <si>
    <t>Description is #192</t>
  </si>
  <si>
    <t>Description is #193</t>
  </si>
  <si>
    <t>Description is #194</t>
  </si>
  <si>
    <t>Description is #195</t>
  </si>
  <si>
    <t>Description is #196</t>
  </si>
  <si>
    <t>Description is #197</t>
  </si>
  <si>
    <t>Description is #198</t>
  </si>
  <si>
    <t>Description is #199</t>
  </si>
  <si>
    <t>Description is #200</t>
  </si>
  <si>
    <t>Description is #201</t>
  </si>
  <si>
    <t>Description is #202</t>
  </si>
  <si>
    <t>Description is #203</t>
  </si>
  <si>
    <t>Description is #204</t>
  </si>
  <si>
    <t>Description is #205</t>
  </si>
  <si>
    <t>Description is #206</t>
  </si>
  <si>
    <t>Description is #207</t>
  </si>
  <si>
    <t>Description is #208</t>
  </si>
  <si>
    <t>Description is #209</t>
  </si>
  <si>
    <t>Description is #210</t>
  </si>
  <si>
    <t>Description is #211</t>
  </si>
  <si>
    <t>Description is #212</t>
  </si>
  <si>
    <t>Description is #213</t>
  </si>
  <si>
    <t>Description is #214</t>
  </si>
  <si>
    <t>Description is #215</t>
  </si>
  <si>
    <t>Description is #216</t>
  </si>
  <si>
    <t>Description is #217</t>
  </si>
  <si>
    <t>Description is #218</t>
  </si>
  <si>
    <t>Description is #219</t>
  </si>
  <si>
    <t>Description is #220</t>
  </si>
  <si>
    <t>Description is #221</t>
  </si>
  <si>
    <t>Description is #222</t>
  </si>
  <si>
    <t>Description is #223</t>
  </si>
  <si>
    <t>Description is #224</t>
  </si>
  <si>
    <t>Multiple Values</t>
  </si>
  <si>
    <t>Code</t>
  </si>
  <si>
    <t>Text</t>
  </si>
  <si>
    <t>Date</t>
  </si>
  <si>
    <t>Date Long US</t>
  </si>
  <si>
    <t>Date &amp; time</t>
  </si>
  <si>
    <t>Date Long Time EU</t>
  </si>
  <si>
    <t>Day</t>
  </si>
  <si>
    <t>Day of the month</t>
  </si>
  <si>
    <t>Enumerator</t>
  </si>
  <si>
    <t>Identifier</t>
  </si>
  <si>
    <t>Indicator</t>
  </si>
  <si>
    <t>Month</t>
  </si>
  <si>
    <t>Month Long</t>
  </si>
  <si>
    <t>Month &amp; year</t>
  </si>
  <si>
    <t>Month Year Long</t>
  </si>
  <si>
    <t>Name</t>
  </si>
  <si>
    <t>Numeric</t>
  </si>
  <si>
    <t>Decimal</t>
  </si>
  <si>
    <t>Percent</t>
  </si>
  <si>
    <t>Quantity</t>
  </si>
  <si>
    <t>Integer</t>
  </si>
  <si>
    <t>Year</t>
  </si>
  <si>
    <t>Currency EURO</t>
  </si>
  <si>
    <t>Currency GBP</t>
  </si>
  <si>
    <t>Date Short EU</t>
  </si>
  <si>
    <t>Date Short US</t>
  </si>
  <si>
    <t>Date Long Time US</t>
  </si>
  <si>
    <t>Date Short Time EU</t>
  </si>
  <si>
    <t>Date Short Time US</t>
  </si>
  <si>
    <t>Day of the week long</t>
  </si>
  <si>
    <t>Day of the week short</t>
  </si>
  <si>
    <t>Month Short</t>
  </si>
  <si>
    <t>Month Year Short</t>
  </si>
  <si>
    <t>Range</t>
  </si>
  <si>
    <t>Regular set</t>
  </si>
  <si>
    <t>Dynamic set</t>
  </si>
  <si>
    <t>TestCaseName</t>
  </si>
  <si>
    <t>Flag</t>
  </si>
  <si>
    <t>No</t>
  </si>
  <si>
    <t>Yes</t>
  </si>
  <si>
    <t>1,2</t>
  </si>
  <si>
    <t>1-5,6-20</t>
  </si>
  <si>
    <t>a-t,u-w</t>
  </si>
  <si>
    <t>10,20</t>
  </si>
  <si>
    <t>Dec,Nov</t>
  </si>
  <si>
    <t>1991,1992</t>
  </si>
  <si>
    <t>10-20,30-40</t>
  </si>
  <si>
    <t>1992,1994</t>
  </si>
  <si>
    <t>1,4</t>
  </si>
  <si>
    <t xml:space="preserve">Sunday , Friday </t>
  </si>
  <si>
    <t xml:space="preserve">Tue , Thu </t>
  </si>
  <si>
    <t>1-3,4-6</t>
  </si>
  <si>
    <t xml:space="preserve">Sunday-Tuesday,Wednesday-Saturday </t>
  </si>
  <si>
    <t>Sun-Tue,Thu-Sat</t>
  </si>
  <si>
    <t>April-May,October- December</t>
  </si>
  <si>
    <t>3-5,6-12</t>
  </si>
  <si>
    <t>October,December</t>
  </si>
  <si>
    <t>3,5</t>
  </si>
  <si>
    <t>Basis points</t>
  </si>
  <si>
    <t>1992-1994,1999-2001</t>
  </si>
  <si>
    <t>1991-1992,1999,2001</t>
  </si>
  <si>
    <t>2,6</t>
  </si>
  <si>
    <t xml:space="preserve">April , July </t>
  </si>
  <si>
    <t>1991-1993,1999-2001</t>
  </si>
  <si>
    <r>
      <t xml:space="preserve"> Wednesday 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Friday</t>
    </r>
    <r>
      <rPr>
        <b/>
        <sz val="11"/>
        <color theme="1"/>
        <rFont val="Calibri"/>
        <family val="2"/>
        <scheme val="minor"/>
      </rPr>
      <t xml:space="preserve"> </t>
    </r>
  </si>
  <si>
    <t>2,7</t>
  </si>
  <si>
    <t>1-3,4-7</t>
  </si>
  <si>
    <t>12,4</t>
  </si>
  <si>
    <t>Test Case Number</t>
  </si>
  <si>
    <t>Test Case Execution</t>
  </si>
  <si>
    <t>File Creation</t>
  </si>
  <si>
    <t>Import File Name</t>
  </si>
  <si>
    <t>TestCaseCondition</t>
  </si>
  <si>
    <t>Checkpoint Enabled Tab</t>
  </si>
  <si>
    <t>Checkpoint FT Version</t>
  </si>
  <si>
    <t>AllowUpdateSOR</t>
  </si>
  <si>
    <t>FactTypeNameUpdate</t>
  </si>
  <si>
    <t>DomainType</t>
  </si>
  <si>
    <t>DataType</t>
  </si>
  <si>
    <t>RangesOrDomainValue</t>
  </si>
  <si>
    <t>TestValueUpdate</t>
  </si>
  <si>
    <t>TestValues</t>
  </si>
  <si>
    <t>TestValueTag</t>
  </si>
  <si>
    <t>SORName</t>
  </si>
  <si>
    <t>SORIDUpdate</t>
  </si>
  <si>
    <t>ListIndicator</t>
  </si>
  <si>
    <t>DescriptionUpdate</t>
  </si>
  <si>
    <t>XMLPart1</t>
  </si>
  <si>
    <t>XMLPart2</t>
  </si>
  <si>
    <t>XMlPart3</t>
  </si>
  <si>
    <t>XMLPart4</t>
  </si>
  <si>
    <t>XMLPart5</t>
  </si>
  <si>
    <t>XMLPart6</t>
  </si>
  <si>
    <t>XMLPart7</t>
  </si>
  <si>
    <t>New</t>
  </si>
  <si>
    <t>1.0</t>
  </si>
  <si>
    <t>ANY_VALUE</t>
  </si>
  <si>
    <t>TEXT</t>
  </si>
  <si>
    <t xml:space="preserve">                                           &lt;ranges/&gt;
                                     &lt;domainValues/&gt;</t>
  </si>
  <si>
    <t>Decision</t>
  </si>
  <si>
    <t>REGULAR</t>
  </si>
  <si>
    <t>&lt;?xml version="1.0" encoding="UTF-8"?&gt;
&lt;glossaryImportExport xmlns="com.sapiens.decision.bdms.Glossary"
                      glossaryFileHash="a4665642640baffed5821fcc4707942d"&gt;
   &lt;decision-glossary-schema-version&gt;4.2.1&lt;/decision-glossary-schema-version&gt;
   &lt;glossaries&gt;
      &lt;glossary&gt;
         &lt;name&gt;DEMO&lt;/name&gt;
         &lt;factTypes&gt;
            &lt;factType isDeployable="true" status="APPROVED"&gt;
               &lt;id&gt;8125248&lt;/id&gt;
               &lt;hash&gt;6c6e36cc314a0f18fe3e1cf8a6fd4be3&lt;/hash&gt;</t>
  </si>
  <si>
    <t>&lt;createdDate&gt;2021-03-19&lt;/createdDate&gt;
               &lt;approvedDate&gt;2021-03-19&lt;/approvedDate&gt;
               &lt;createdBy displayName="DG"&gt;DG&lt;/createdBy&gt;
               &lt;approvedBy displayName="DG"&gt;DG&lt;/approvedBy&gt;
               &lt;version&gt;1.0&lt;/version&gt;
               &lt;factDomain&gt;
                  &lt;domain&gt;</t>
  </si>
  <si>
    <t>&lt;/domain&gt;
               &lt;/factDomain&gt;
               &lt;factTypeDefinition&gt;
                  &lt;fullyQualifiedName&gt;Unassigned&lt;/fullyQualifiedName&gt;</t>
  </si>
  <si>
    <t>&lt;businessConcept path="/*/1012964/"&gt;Unassigned&lt;/businessConcept&gt;
                  &lt;qualifiers/&gt;
                  &lt;modelMappings/&gt;
                  &lt;customMetaData/&gt;
                  &lt;synonyms/&gt;
                  &lt;factTypeDefinitionId&gt;8125244&lt;/factTypeDefinitionId&gt;</t>
  </si>
  <si>
    <t>&lt;isExternallyManaged&gt;false&lt;/isExternallyManaged&gt;
               &lt;/factTypeDefinition&gt;</t>
  </si>
  <si>
    <t xml:space="preserve"> &lt;aliases/&gt;</t>
  </si>
  <si>
    <t>&lt;/factType&gt;
         &lt;/factTypes&gt;
&lt;/glossary&gt;
   &lt;/glossaries&gt;
   &lt;targetModels/&gt;
&lt;/glossaryImportExport&gt;</t>
  </si>
  <si>
    <t>Unchanged</t>
  </si>
  <si>
    <t>NUMERIC</t>
  </si>
  <si>
    <t>DATE</t>
  </si>
  <si>
    <t>RANGE</t>
  </si>
  <si>
    <t>CODE</t>
  </si>
  <si>
    <t xml:space="preserve">                                     &lt;ranges&gt;
                        &lt;range&gt;
                           &lt;min&gt;{&lt;/min&gt;
                           &lt;max&gt;}&lt;/max&gt;
                        &lt;/range&gt;
                        &lt;range&gt;
                           &lt;min&gt;a&lt;/min&gt;
                           &lt;max&gt;d&lt;/max&gt;
                        &lt;/range&gt;
                     &lt;/ranges&gt;
                     &lt;domainValues/&gt;</t>
  </si>
  <si>
    <t>QUANTITY</t>
  </si>
  <si>
    <t xml:space="preserve">                          &lt;ranges&gt;
                        &lt;range&gt;
                           &lt;min&gt;1&lt;/min&gt;
                           &lt;max&gt;7&lt;/max&gt;
                        &lt;/range&gt;
                        &lt;range&gt;
                           &lt;min&gt;8&lt;/min&gt;
                           &lt;max&gt;11&lt;/max&gt;
                        &lt;/range&gt;
                     &lt;/ranges&gt;
                     &lt;domainValues/&gt;</t>
  </si>
  <si>
    <t>MONTH</t>
  </si>
  <si>
    <t xml:space="preserve">                             &lt;ranges&gt;
                        &lt;range&gt;
                           &lt;min&gt;1&lt;/min&gt;
                           &lt;max&gt;4&lt;/max&gt;
                        &lt;/range&gt;
                        &lt;range&gt;
                           &lt;min&gt;8&lt;/min&gt;
                           &lt;max&gt;11&lt;/max&gt;
                        &lt;/range&gt;
                     &lt;/ranges&gt;
                     &lt;domainValues/&gt;</t>
  </si>
  <si>
    <t>REGULAR_SET</t>
  </si>
  <si>
    <t>ENUMERATOR</t>
  </si>
  <si>
    <t xml:space="preserve">                            &lt;ranges/&gt;
                        &lt;domainValues&gt;
                           &lt;domainValue&gt;1&lt;/domainValue&gt;  
                       &lt;domainValue&gt;4&lt;/domainValue&gt;
                                      &lt;/domainValues&gt;</t>
  </si>
  <si>
    <t>PERCENT</t>
  </si>
  <si>
    <t xml:space="preserve">                                &lt;ranges/&gt;
                        &lt;domainValues&gt;
                           &lt;domainValue&gt;34.87&lt;/domainValue&gt;
                         &lt;domainValue&gt;87.08&lt;/domainValue&gt;
                                        &lt;/domainValues&gt;</t>
  </si>
  <si>
    <t>DATE_TIME</t>
  </si>
  <si>
    <t xml:space="preserve">                                             &lt;ranges/&gt;
                        &lt;domainValues&gt;
                           &lt;domainValue&gt;14/04/2021 00:00:00&lt;/domainValue&gt;  
                       &lt;domainValue&gt;24/04/2021 00:00:00&lt;/domainValue&gt;
                                           &lt;/domainValues&gt;</t>
  </si>
  <si>
    <t>DYNAMIC_SET</t>
  </si>
  <si>
    <t>IDENTIFIER</t>
  </si>
  <si>
    <t xml:space="preserve">                          &lt;ranges/&gt;
                     &lt;domainValues&gt;
                        &lt;domainValue&gt;Tex4&lt;/domainValue&gt;
                        &lt;domainValue&gt;Text5&lt;/domainValue&gt;
                       &lt;/domainValues&gt;</t>
  </si>
  <si>
    <t>AMOUNT</t>
  </si>
  <si>
    <t xml:space="preserve">                          &lt;ranges/&gt;
                     &lt;domainValues&gt;                       
&lt;domainValue&gt;20000&lt;/domainValue&gt;
 &lt;domainValue&gt;600&lt;/domainValue&gt;
                       &lt;/domainValues&gt;</t>
  </si>
  <si>
    <t>MONTH_YEAR</t>
  </si>
  <si>
    <t xml:space="preserve">                         &lt;ranges/&gt;
                     &lt;domainValues&gt;
                        &lt;domainValue&gt;7/05/2021 00:00:00&lt;/domainValue&gt;
                        &lt;domainValue&gt;7/06/2021 00:00:00&lt;/domainValue&gt;
                       &lt;/domainValues&gt;</t>
  </si>
  <si>
    <t>NAME</t>
  </si>
  <si>
    <t>LIST</t>
  </si>
  <si>
    <t>DAY</t>
  </si>
  <si>
    <t>INDICATOR</t>
  </si>
  <si>
    <t xml:space="preserve">                                &lt;ranges/&gt;
                     &lt;domainValues&gt;
                        &lt;domainValue&gt;Yes&lt;/domainValue&gt;
                        &lt;domainValue&gt;No&lt;/domainValue&gt;
                       &lt;/domainValues&gt;</t>
  </si>
  <si>
    <t>BASIS_POINTS</t>
  </si>
  <si>
    <t xml:space="preserve">                                &lt;ranges&gt;
                        &lt;range&gt;
                           &lt;min&gt;1&lt;/min&gt;
                           &lt;max&gt;4&lt;/max&gt;
                        &lt;/range&gt;
                        &lt;range&gt;
                           &lt;min&gt;8&lt;/min&gt;
                           &lt;max&gt;11&lt;/max&gt;
                        &lt;/range&gt;
                     &lt;/ranges&gt;
                     &lt;domainValues/&gt;</t>
  </si>
  <si>
    <t>YEAR</t>
  </si>
  <si>
    <t>&lt;ranges/&gt;
                     &lt;domainValues&gt;
                        &lt;domainValue&gt;1987&lt;/domainValue&gt;
                        &lt;domainValue&gt;1999&lt;/domainValue&gt;
                       &lt;/domainValues&gt;</t>
  </si>
  <si>
    <t>New_EmptySORID</t>
  </si>
  <si>
    <t>Empty</t>
  </si>
  <si>
    <t>New_DataTypeChange</t>
  </si>
  <si>
    <t>NewVersion_DataTypeChange</t>
  </si>
  <si>
    <t>New Version</t>
  </si>
  <si>
    <t>1.1</t>
  </si>
  <si>
    <t xml:space="preserve">                                             &lt;ranges/&gt;
                        &lt;domainValues&gt;
                           &lt;domainValue&gt;1&lt;/domainValue&gt;  
                       &lt;domainValue&gt;2&lt;/domainValue&gt;
                                           &lt;/domainValues&gt;</t>
  </si>
  <si>
    <t>New_AllowedValueChange</t>
  </si>
  <si>
    <t>NewVersion_AllowedValueChange</t>
  </si>
  <si>
    <t>&lt;ranges/&gt;
                        &lt;domainValues&gt;
                           &lt;domainValue&gt;Test1&lt;/domainValue&gt;  
                       &lt;domainValue&gt;Test2&lt;/domainValue&gt;
                                        &lt;/domainValues&gt;</t>
  </si>
  <si>
    <t>&lt;ranges&gt;
                        &lt;range&gt;
                           &lt;min&gt;1&lt;/min&gt;
                           &lt;max&gt;5&lt;/max&gt;
                        &lt;/range&gt;
                        &lt;range&gt;
                           &lt;min&gt;9&lt;/min&gt;
                           &lt;max&gt;20&lt;/max&gt;
                        &lt;/range&gt;
                     &lt;/ranges&gt;
                     &lt;domainValues/&gt;</t>
  </si>
  <si>
    <t>&lt;ranges/&gt;
                        &lt;domainValues&gt;
                           &lt;domainValue&gt;27/04/2021 00:00:00&lt;/domainValue&gt;  
                       &lt;domainValue&gt;29/04/2021 00:00:00&lt;/domainValue&gt;
                                                                   &lt;/domainValues&gt;</t>
  </si>
  <si>
    <t>&lt;ranges/&gt;
                        &lt;domainValues&gt;
                           &lt;domainValue&gt;3&lt;/domainValue&gt;  
                       &lt;domainValue&gt;6&lt;/domainValue&gt;
                                                                   &lt;/domainValues&gt;</t>
  </si>
  <si>
    <t>&lt;ranges&gt;
                        &lt;range&gt;
                           &lt;min&gt;1&lt;/min&gt;
                           &lt;max&gt;5&lt;/max&gt;
                        &lt;/range&gt;
                        &lt;range&gt;
                           &lt;min&gt;9&lt;/min&gt;
                           &lt;max&gt;11&lt;/max&gt;
                        &lt;/range&gt;
                     &lt;/ranges&gt;
                     &lt;domainValues/&gt;</t>
  </si>
  <si>
    <t>&lt;ranges/&gt;
                        &lt;domainValues&gt;
                           &lt;domainValue&gt;6&lt;/domainValue&gt;  
                       &lt;domainValue&gt;9&lt;/domainValue&gt;
                                                                   &lt;/domainValues&gt;</t>
  </si>
  <si>
    <t>&lt;ranges&gt;
                        &lt;range&gt;
                           &lt;min&gt;49&lt;/min&gt;
                           &lt;max&gt;59&lt;/max&gt;
                        &lt;/range&gt;
                        &lt;range&gt;
                           &lt;min&gt;65&lt;/min&gt;
                           &lt;max&gt;110&lt;/max&gt;
                        &lt;/range&gt;
                     &lt;/ranges&gt;
                     &lt;domainValues/&gt;</t>
  </si>
  <si>
    <t>&lt;ranges/&gt;
                        &lt;domainValues&gt;
                           &lt;domainValue&gt;Eligible&lt;/domainValue&gt;  
                       &lt;domainValue&gt;NotEligible&lt;/domainValue&gt;
                                                                   &lt;/domainValues&gt;</t>
  </si>
  <si>
    <t>&lt;ranges&gt;
                        &lt;range&gt;
                           &lt;min&gt;07/05/2021 00:00:00&lt;/min&gt;
                           &lt;max&gt;07/06/2021 00:00:00&lt;/max&gt;
                        &lt;/range&gt;
                         &lt;range&gt;
                           &lt;min&gt;07/07/2021 00:00:00&lt;/min&gt;
                           &lt;max&gt;07/08/2021 00:00:00&lt;/max&gt;
                        &lt;/range&gt;
                            &lt;/ranges&gt;
                     &lt;domainValues/&gt;</t>
  </si>
  <si>
    <t>&lt;ranges/&gt;
                        &lt;domainValues&gt;
                           &lt;domainValue&gt;07/05/2021 00:00:00&lt;/domainValue&gt;  
                       &lt;domainValue&gt;07/05/2021 00:00:00&lt;/domainValue&gt;
                                                                   &lt;/domainValues&gt;</t>
  </si>
  <si>
    <t>&lt;ranges/&gt;
                        &lt;domainValues&gt;
                           &lt;domainValue&gt;1998&lt;/domainValue&gt;  
                       &lt;domainValue&gt;1876&lt;/domainValue&gt;
                                                                   &lt;/domainValues&gt;</t>
  </si>
  <si>
    <t>&lt;ranges/&gt;
                        &lt;domainValues&gt;
                           &lt;domainValue&gt;5&lt;/domainValue&gt;  
                       &lt;domainValue&gt;8&lt;/domainValue&gt;
                                                                   &lt;/domainValues&gt;</t>
  </si>
  <si>
    <t>&lt;ranges&gt;
                        &lt;range&gt;
                           &lt;min&gt;9&lt;/min&gt;
                           &lt;max&gt;20&lt;/max&gt;
                        &lt;/range&gt;
                       &lt;range&gt;
                           &lt;min&gt;21&lt;/min&gt;
                           &lt;max&gt;25&lt;/max&gt;
                        &lt;/range&gt;
                            &lt;/ranges&gt;
                     &lt;domainValues/&gt;</t>
  </si>
  <si>
    <t>New_NameChange</t>
  </si>
  <si>
    <t>NewVersion_NameChange</t>
  </si>
  <si>
    <t>New_NameChange_LogicChange</t>
  </si>
  <si>
    <t>NewVersion_NameChange_LogicChange</t>
  </si>
  <si>
    <t>New_SORIDChange</t>
  </si>
  <si>
    <t>Changed_SORIDChange</t>
  </si>
  <si>
    <t>Changed</t>
  </si>
  <si>
    <t>New_SORNameChange</t>
  </si>
  <si>
    <t>Changed_SORNameChange</t>
  </si>
  <si>
    <t>DecisionUAT</t>
  </si>
  <si>
    <t>New_SORNameandIDChange</t>
  </si>
  <si>
    <t>Changed_SORNameandIDChange</t>
  </si>
  <si>
    <t>New_DescriptionUpdate</t>
  </si>
  <si>
    <t>Changed_DescriptionUpdate</t>
  </si>
  <si>
    <t>Thisisatextmessage</t>
  </si>
  <si>
    <t>New_DynamicSetValueUpdate</t>
  </si>
  <si>
    <t>Changed_DynamicSetValueUpdate</t>
  </si>
  <si>
    <t>&lt;ranges/&gt;
                        &lt;domainValues&gt;
                           &lt;domainValue&gt;30/04/2021 00:00:00&lt;/domainValue&gt;  
                       &lt;domainValue&gt;06/05/2021 00:00:00&lt;/domainValue&gt;
                                                                   &lt;/domainValues&gt;</t>
  </si>
  <si>
    <t>New_TestValueUpdate</t>
  </si>
  <si>
    <t>Changed_TestValueUpdate</t>
  </si>
  <si>
    <t>&lt;testValue&gt;27/04/2021 00:00:00&lt;/testValue&gt;  
    &lt;testValue&gt;27/06/2021 00:00:00&lt;/testValue&gt;</t>
  </si>
  <si>
    <t>New_SORIDChange_UncheckSOR</t>
  </si>
  <si>
    <t>ImportError_SORIDChange_UncheckSOR</t>
  </si>
  <si>
    <t>Import Error</t>
  </si>
  <si>
    <t>New_SORNameChange_UncheckSOR</t>
  </si>
  <si>
    <t>ImportError_SORNameChange_UncheckSOR</t>
  </si>
  <si>
    <t>New_SORNameandIDChange_UncheckSOR</t>
  </si>
  <si>
    <t>ImportError_SORNameandIDChange_UncheckSOR</t>
  </si>
  <si>
    <t>ImportError_RegularSetValue_Notdefined</t>
  </si>
  <si>
    <t>ImportError_Date_ImportDomainvalueFormat</t>
  </si>
  <si>
    <t>&lt;ranges/&gt;
                        &lt;domainValues&gt;
                           &lt;domainValue&gt;E&lt;/domainValue&gt;  
                       &lt;domainValue&gt;NE&lt;/domainValue&gt;
                                                                   &lt;/domainValues&gt;</t>
  </si>
  <si>
    <t>New_Numeric_WrongTestValue</t>
  </si>
  <si>
    <t>&lt;testValue&gt;Test&lt;/testValue&gt;                
  &lt;testValue&gt;Test2&lt;/testValue&gt;</t>
  </si>
  <si>
    <t>Required Check Box</t>
  </si>
  <si>
    <t>Allowed Values</t>
  </si>
  <si>
    <t>RowID</t>
  </si>
  <si>
    <t xml:space="preserve">Month Year, Date time, </t>
  </si>
  <si>
    <t>1991,1999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</si>
</sst>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3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C926-55DB-4731-8F75-C4455DECDC27}">
  <dimension ref="A1:N255"/>
  <sheetViews>
    <sheetView topLeftCell="H23" zoomScaleNormal="100" workbookViewId="0">
      <selection activeCell="N34" sqref="N34"/>
    </sheetView>
  </sheetViews>
  <sheetFormatPr defaultRowHeight="15" x14ac:dyDescent="0.25"/>
  <cols>
    <col min="1" max="1" width="9.140625" style="2"/>
    <col min="2" max="2" width="70.42578125" style="2" bestFit="1" customWidth="1"/>
    <col min="3" max="3" width="18.28515625" style="2" bestFit="1" customWidth="1"/>
    <col min="4" max="4" width="17.7109375" style="2" bestFit="1" customWidth="1"/>
    <col min="5" max="5" width="15.140625" style="2" bestFit="1" customWidth="1"/>
    <col min="6" max="6" width="13.140625" style="2" bestFit="1" customWidth="1"/>
    <col min="7" max="7" width="20.5703125" style="2" bestFit="1" customWidth="1"/>
    <col min="8" max="8" width="16.5703125" style="2" bestFit="1" customWidth="1"/>
    <col min="9" max="9" width="27.85546875" style="2" bestFit="1" customWidth="1"/>
    <col min="10" max="10" width="25" style="2" bestFit="1" customWidth="1"/>
    <col min="11" max="11" width="7.140625" style="2" bestFit="1" customWidth="1"/>
    <col min="12" max="12" width="36.85546875" style="2" bestFit="1" customWidth="1"/>
    <col min="13" max="13" width="20.42578125" style="2" bestFit="1" customWidth="1"/>
    <col min="14" max="14" width="36.5703125" style="2" bestFit="1" customWidth="1"/>
    <col min="15" max="16384" width="9.140625" style="2"/>
  </cols>
  <sheetData>
    <row r="1" spans="1:14" ht="15.75" x14ac:dyDescent="0.25">
      <c r="A1" s="6" t="s">
        <v>283</v>
      </c>
      <c r="B1" s="1" t="s">
        <v>6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8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16</v>
      </c>
    </row>
    <row r="2" spans="1:14" x14ac:dyDescent="0.25">
      <c r="A2" s="2" t="s">
        <v>285</v>
      </c>
      <c r="B2" s="2" t="str">
        <f>"Tasks_AddFT_"&amp;E2&amp;"_"&amp;F2&amp;"_"&amp;G2&amp;"_"&amp;H2</f>
        <v>Tasks_AddFT_Single Value_Amount_Currency USD_Any value</v>
      </c>
      <c r="C2" s="3" t="s">
        <v>3</v>
      </c>
      <c r="D2" s="2" t="s">
        <v>21</v>
      </c>
      <c r="E2" s="2" t="s">
        <v>7</v>
      </c>
      <c r="F2" s="2" t="s">
        <v>18</v>
      </c>
      <c r="G2" s="2" t="s">
        <v>19</v>
      </c>
      <c r="H2" s="2" t="s">
        <v>17</v>
      </c>
      <c r="I2" s="2" t="s">
        <v>9</v>
      </c>
      <c r="J2" s="4" t="s">
        <v>15</v>
      </c>
      <c r="K2" s="2" t="s">
        <v>12</v>
      </c>
      <c r="L2" s="2" t="str">
        <f>J2&amp;" "&amp;C2</f>
        <v>Fact Type Summary: FactType Name</v>
      </c>
      <c r="M2" s="2" t="str">
        <f>C2&amp;" "&amp;"[V0]"</f>
        <v>FactType Name [V0]</v>
      </c>
    </row>
    <row r="3" spans="1:14" x14ac:dyDescent="0.25">
      <c r="A3" s="2" t="s">
        <v>285</v>
      </c>
      <c r="B3" s="2" t="str">
        <f>"Tasks_AddFT_"&amp;E3&amp;"_"&amp;F3&amp;"_"&amp;G3&amp;"_"&amp;H3</f>
        <v>Tasks_AddFT_Single Value_Basis points_Basis Point_Any value</v>
      </c>
      <c r="C3" s="3" t="s">
        <v>3</v>
      </c>
      <c r="D3" s="2" t="s">
        <v>22</v>
      </c>
      <c r="E3" s="2" t="s">
        <v>7</v>
      </c>
      <c r="F3" s="3" t="s">
        <v>304</v>
      </c>
      <c r="G3" s="2" t="s">
        <v>20</v>
      </c>
      <c r="H3" s="2" t="s">
        <v>17</v>
      </c>
      <c r="I3" s="2" t="s">
        <v>9</v>
      </c>
      <c r="J3" s="4" t="s">
        <v>15</v>
      </c>
      <c r="K3" s="2" t="s">
        <v>12</v>
      </c>
      <c r="L3" s="2" t="str">
        <f>J3&amp;" "&amp;C3</f>
        <v>Fact Type Summary: FactType Name</v>
      </c>
      <c r="M3" s="2" t="str">
        <f>C3&amp;" "&amp;"[V0]"</f>
        <v>FactType Name [V0]</v>
      </c>
    </row>
    <row r="4" spans="1:14" x14ac:dyDescent="0.25">
      <c r="A4" s="2" t="s">
        <v>285</v>
      </c>
      <c r="B4" s="2" t="str">
        <f t="shared" ref="B4:B67" si="0">"Tasks_AddFT_"&amp;E4&amp;"_"&amp;F4&amp;"_"&amp;G4&amp;"_"&amp;H4</f>
        <v>Tasks_AddFT_Single Value_Code_Text_Any value</v>
      </c>
      <c r="C4" s="3" t="s">
        <v>3</v>
      </c>
      <c r="D4" s="2" t="s">
        <v>23</v>
      </c>
      <c r="E4" s="2" t="s">
        <v>7</v>
      </c>
      <c r="F4" s="2" t="s">
        <v>246</v>
      </c>
      <c r="G4" s="2" t="s">
        <v>247</v>
      </c>
      <c r="H4" s="2" t="s">
        <v>17</v>
      </c>
      <c r="I4" s="2" t="s">
        <v>9</v>
      </c>
      <c r="J4" s="4" t="s">
        <v>15</v>
      </c>
      <c r="K4" s="2" t="s">
        <v>12</v>
      </c>
      <c r="L4" s="2" t="str">
        <f t="shared" ref="L4:L67" si="1">J4&amp;" "&amp;C4</f>
        <v>Fact Type Summary: FactType Name</v>
      </c>
      <c r="M4" s="2" t="str">
        <f t="shared" ref="M4:M67" si="2">C4&amp;" "&amp;"[V0]"</f>
        <v>FactType Name [V0]</v>
      </c>
    </row>
    <row r="5" spans="1:14" x14ac:dyDescent="0.25">
      <c r="A5" s="2" t="s">
        <v>285</v>
      </c>
      <c r="B5" s="2" t="str">
        <f t="shared" si="0"/>
        <v>Tasks_AddFT_Single Value_Date_Date Long US_Any value</v>
      </c>
      <c r="C5" s="3" t="s">
        <v>3</v>
      </c>
      <c r="D5" s="2" t="s">
        <v>24</v>
      </c>
      <c r="E5" s="2" t="s">
        <v>7</v>
      </c>
      <c r="F5" s="2" t="s">
        <v>248</v>
      </c>
      <c r="G5" s="2" t="s">
        <v>249</v>
      </c>
      <c r="H5" s="2" t="s">
        <v>17</v>
      </c>
      <c r="I5" s="2" t="s">
        <v>9</v>
      </c>
      <c r="J5" s="4" t="s">
        <v>15</v>
      </c>
      <c r="K5" s="2" t="s">
        <v>12</v>
      </c>
      <c r="L5" s="2" t="str">
        <f t="shared" si="1"/>
        <v>Fact Type Summary: FactType Name</v>
      </c>
      <c r="M5" s="2" t="str">
        <f t="shared" si="2"/>
        <v>FactType Name [V0]</v>
      </c>
    </row>
    <row r="6" spans="1:14" x14ac:dyDescent="0.25">
      <c r="A6" s="2" t="s">
        <v>285</v>
      </c>
      <c r="B6" s="2" t="str">
        <f t="shared" si="0"/>
        <v>Tasks_AddFT_Single Value_Date &amp; time_Date Long Time EU_Any value</v>
      </c>
      <c r="C6" s="3" t="s">
        <v>3</v>
      </c>
      <c r="D6" s="2" t="s">
        <v>25</v>
      </c>
      <c r="E6" s="2" t="s">
        <v>7</v>
      </c>
      <c r="F6" s="2" t="s">
        <v>250</v>
      </c>
      <c r="G6" s="2" t="s">
        <v>251</v>
      </c>
      <c r="H6" s="2" t="s">
        <v>17</v>
      </c>
      <c r="I6" s="2" t="s">
        <v>9</v>
      </c>
      <c r="J6" s="4" t="s">
        <v>15</v>
      </c>
      <c r="K6" s="2" t="s">
        <v>12</v>
      </c>
      <c r="L6" s="2" t="str">
        <f t="shared" si="1"/>
        <v>Fact Type Summary: FactType Name</v>
      </c>
      <c r="M6" s="2" t="str">
        <f t="shared" si="2"/>
        <v>FactType Name [V0]</v>
      </c>
    </row>
    <row r="7" spans="1:14" x14ac:dyDescent="0.25">
      <c r="A7" s="2" t="s">
        <v>285</v>
      </c>
      <c r="B7" s="2" t="str">
        <f t="shared" si="0"/>
        <v>Tasks_AddFT_Single Value_Day_Day of the month_Any value</v>
      </c>
      <c r="C7" s="3" t="s">
        <v>3</v>
      </c>
      <c r="D7" s="2" t="s">
        <v>26</v>
      </c>
      <c r="E7" s="2" t="s">
        <v>7</v>
      </c>
      <c r="F7" s="2" t="s">
        <v>252</v>
      </c>
      <c r="G7" s="2" t="s">
        <v>253</v>
      </c>
      <c r="H7" s="2" t="s">
        <v>17</v>
      </c>
      <c r="I7" s="2" t="s">
        <v>9</v>
      </c>
      <c r="J7" s="4" t="s">
        <v>15</v>
      </c>
      <c r="K7" s="2" t="s">
        <v>12</v>
      </c>
      <c r="L7" s="2" t="str">
        <f t="shared" si="1"/>
        <v>Fact Type Summary: FactType Name</v>
      </c>
      <c r="M7" s="2" t="str">
        <f t="shared" si="2"/>
        <v>FactType Name [V0]</v>
      </c>
    </row>
    <row r="8" spans="1:14" x14ac:dyDescent="0.25">
      <c r="A8" s="2" t="s">
        <v>285</v>
      </c>
      <c r="B8" s="2" t="str">
        <f t="shared" si="0"/>
        <v>Tasks_AddFT_Single Value_Enumerator_Text_Any value</v>
      </c>
      <c r="C8" s="3" t="s">
        <v>3</v>
      </c>
      <c r="D8" s="2" t="s">
        <v>27</v>
      </c>
      <c r="E8" s="2" t="s">
        <v>7</v>
      </c>
      <c r="F8" s="2" t="s">
        <v>254</v>
      </c>
      <c r="G8" s="2" t="s">
        <v>247</v>
      </c>
      <c r="H8" s="2" t="s">
        <v>17</v>
      </c>
      <c r="I8" s="2" t="s">
        <v>9</v>
      </c>
      <c r="J8" s="4" t="s">
        <v>15</v>
      </c>
      <c r="K8" s="2" t="s">
        <v>12</v>
      </c>
      <c r="L8" s="2" t="str">
        <f t="shared" si="1"/>
        <v>Fact Type Summary: FactType Name</v>
      </c>
      <c r="M8" s="2" t="str">
        <f t="shared" si="2"/>
        <v>FactType Name [V0]</v>
      </c>
    </row>
    <row r="9" spans="1:14" x14ac:dyDescent="0.25">
      <c r="A9" s="2" t="s">
        <v>285</v>
      </c>
      <c r="B9" s="2" t="str">
        <f t="shared" si="0"/>
        <v>Tasks_AddFT_Single Value_Identifier_Text_Any value</v>
      </c>
      <c r="C9" s="3" t="s">
        <v>3</v>
      </c>
      <c r="D9" s="2" t="s">
        <v>28</v>
      </c>
      <c r="E9" s="2" t="s">
        <v>7</v>
      </c>
      <c r="F9" s="2" t="s">
        <v>255</v>
      </c>
      <c r="G9" s="2" t="s">
        <v>247</v>
      </c>
      <c r="H9" s="2" t="s">
        <v>17</v>
      </c>
      <c r="I9" s="2" t="s">
        <v>9</v>
      </c>
      <c r="J9" s="4" t="s">
        <v>15</v>
      </c>
      <c r="K9" s="2" t="s">
        <v>12</v>
      </c>
      <c r="L9" s="2" t="str">
        <f t="shared" si="1"/>
        <v>Fact Type Summary: FactType Name</v>
      </c>
      <c r="M9" s="2" t="str">
        <f t="shared" si="2"/>
        <v>FactType Name [V0]</v>
      </c>
    </row>
    <row r="10" spans="1:14" x14ac:dyDescent="0.25">
      <c r="A10" s="2" t="s">
        <v>285</v>
      </c>
      <c r="B10" s="2" t="str">
        <f t="shared" si="0"/>
        <v>Tasks_AddFT_Single Value_Indicator_Text_Any value</v>
      </c>
      <c r="C10" s="3" t="s">
        <v>3</v>
      </c>
      <c r="D10" s="2" t="s">
        <v>29</v>
      </c>
      <c r="E10" s="2" t="s">
        <v>7</v>
      </c>
      <c r="F10" s="2" t="s">
        <v>256</v>
      </c>
      <c r="G10" s="2" t="s">
        <v>247</v>
      </c>
      <c r="H10" s="2" t="s">
        <v>17</v>
      </c>
      <c r="I10" s="2" t="s">
        <v>9</v>
      </c>
      <c r="J10" s="4" t="s">
        <v>15</v>
      </c>
      <c r="K10" s="2" t="s">
        <v>12</v>
      </c>
      <c r="L10" s="2" t="str">
        <f t="shared" si="1"/>
        <v>Fact Type Summary: FactType Name</v>
      </c>
      <c r="M10" s="2" t="str">
        <f t="shared" si="2"/>
        <v>FactType Name [V0]</v>
      </c>
    </row>
    <row r="11" spans="1:14" x14ac:dyDescent="0.25">
      <c r="A11" s="2" t="s">
        <v>285</v>
      </c>
      <c r="B11" s="2" t="str">
        <f t="shared" si="0"/>
        <v>Tasks_AddFT_Single Value_Month_Month Long_Any value</v>
      </c>
      <c r="C11" s="3" t="s">
        <v>3</v>
      </c>
      <c r="D11" s="2" t="s">
        <v>30</v>
      </c>
      <c r="E11" s="2" t="s">
        <v>7</v>
      </c>
      <c r="F11" s="2" t="s">
        <v>257</v>
      </c>
      <c r="G11" s="2" t="s">
        <v>258</v>
      </c>
      <c r="H11" s="2" t="s">
        <v>17</v>
      </c>
      <c r="I11" s="2" t="s">
        <v>9</v>
      </c>
      <c r="J11" s="4" t="s">
        <v>15</v>
      </c>
      <c r="K11" s="2" t="s">
        <v>12</v>
      </c>
      <c r="L11" s="2" t="str">
        <f t="shared" si="1"/>
        <v>Fact Type Summary: FactType Name</v>
      </c>
      <c r="M11" s="2" t="str">
        <f t="shared" si="2"/>
        <v>FactType Name [V0]</v>
      </c>
    </row>
    <row r="12" spans="1:14" x14ac:dyDescent="0.25">
      <c r="A12" s="2" t="s">
        <v>285</v>
      </c>
      <c r="B12" s="2" t="str">
        <f t="shared" si="0"/>
        <v>Tasks_AddFT_Single Value_Month &amp; year_Month Year Long_Any value</v>
      </c>
      <c r="C12" s="3" t="s">
        <v>3</v>
      </c>
      <c r="D12" s="2" t="s">
        <v>31</v>
      </c>
      <c r="E12" s="2" t="s">
        <v>7</v>
      </c>
      <c r="F12" s="2" t="s">
        <v>259</v>
      </c>
      <c r="G12" s="2" t="s">
        <v>260</v>
      </c>
      <c r="H12" s="2" t="s">
        <v>17</v>
      </c>
      <c r="I12" s="2" t="s">
        <v>9</v>
      </c>
      <c r="J12" s="4" t="s">
        <v>15</v>
      </c>
      <c r="K12" s="2" t="s">
        <v>12</v>
      </c>
      <c r="L12" s="2" t="str">
        <f t="shared" si="1"/>
        <v>Fact Type Summary: FactType Name</v>
      </c>
      <c r="M12" s="2" t="str">
        <f t="shared" si="2"/>
        <v>FactType Name [V0]</v>
      </c>
    </row>
    <row r="13" spans="1:14" x14ac:dyDescent="0.25">
      <c r="A13" s="2" t="s">
        <v>285</v>
      </c>
      <c r="B13" s="2" t="str">
        <f t="shared" si="0"/>
        <v>Tasks_AddFT_Single Value_Name_Text_Any value</v>
      </c>
      <c r="C13" s="3" t="s">
        <v>3</v>
      </c>
      <c r="D13" s="2" t="s">
        <v>32</v>
      </c>
      <c r="E13" s="2" t="s">
        <v>7</v>
      </c>
      <c r="F13" s="2" t="s">
        <v>261</v>
      </c>
      <c r="G13" s="2" t="s">
        <v>247</v>
      </c>
      <c r="H13" s="2" t="s">
        <v>17</v>
      </c>
      <c r="I13" s="2" t="s">
        <v>9</v>
      </c>
      <c r="J13" s="4" t="s">
        <v>15</v>
      </c>
      <c r="K13" s="2" t="s">
        <v>12</v>
      </c>
      <c r="L13" s="2" t="str">
        <f t="shared" si="1"/>
        <v>Fact Type Summary: FactType Name</v>
      </c>
      <c r="M13" s="2" t="str">
        <f>C13&amp;" "&amp;"[V0]"</f>
        <v>FactType Name [V0]</v>
      </c>
    </row>
    <row r="14" spans="1:14" x14ac:dyDescent="0.25">
      <c r="A14" s="2" t="s">
        <v>285</v>
      </c>
      <c r="B14" s="2" t="str">
        <f t="shared" si="0"/>
        <v>Tasks_AddFT_Single Value_Numeric_Decimal_Any value</v>
      </c>
      <c r="C14" s="3" t="s">
        <v>3</v>
      </c>
      <c r="D14" s="2" t="s">
        <v>33</v>
      </c>
      <c r="E14" s="2" t="s">
        <v>7</v>
      </c>
      <c r="F14" s="2" t="s">
        <v>262</v>
      </c>
      <c r="G14" s="2" t="s">
        <v>263</v>
      </c>
      <c r="H14" s="2" t="s">
        <v>17</v>
      </c>
      <c r="I14" s="2" t="s">
        <v>9</v>
      </c>
      <c r="J14" s="4" t="s">
        <v>15</v>
      </c>
      <c r="K14" s="2" t="s">
        <v>12</v>
      </c>
      <c r="L14" s="2" t="str">
        <f t="shared" si="1"/>
        <v>Fact Type Summary: FactType Name</v>
      </c>
      <c r="M14" s="2" t="str">
        <f t="shared" si="2"/>
        <v>FactType Name [V0]</v>
      </c>
    </row>
    <row r="15" spans="1:14" x14ac:dyDescent="0.25">
      <c r="A15" s="2" t="s">
        <v>285</v>
      </c>
      <c r="B15" s="2" t="str">
        <f t="shared" si="0"/>
        <v>Tasks_AddFT_Single Value_Percent_Percent_Any value</v>
      </c>
      <c r="C15" s="3" t="s">
        <v>3</v>
      </c>
      <c r="D15" s="2" t="s">
        <v>34</v>
      </c>
      <c r="E15" s="2" t="s">
        <v>7</v>
      </c>
      <c r="F15" s="2" t="s">
        <v>264</v>
      </c>
      <c r="G15" s="2" t="s">
        <v>264</v>
      </c>
      <c r="H15" s="2" t="s">
        <v>17</v>
      </c>
      <c r="I15" s="2" t="s">
        <v>9</v>
      </c>
      <c r="J15" s="4" t="s">
        <v>15</v>
      </c>
      <c r="K15" s="2" t="s">
        <v>12</v>
      </c>
      <c r="L15" s="2" t="str">
        <f t="shared" si="1"/>
        <v>Fact Type Summary: FactType Name</v>
      </c>
      <c r="M15" s="2" t="str">
        <f t="shared" si="2"/>
        <v>FactType Name [V0]</v>
      </c>
    </row>
    <row r="16" spans="1:14" x14ac:dyDescent="0.25">
      <c r="A16" s="2" t="s">
        <v>285</v>
      </c>
      <c r="B16" s="2" t="str">
        <f t="shared" si="0"/>
        <v>Tasks_AddFT_Single Value_Quantity_Integer_Any value</v>
      </c>
      <c r="C16" s="3" t="s">
        <v>3</v>
      </c>
      <c r="D16" s="2" t="s">
        <v>35</v>
      </c>
      <c r="E16" s="2" t="s">
        <v>7</v>
      </c>
      <c r="F16" s="2" t="s">
        <v>265</v>
      </c>
      <c r="G16" s="2" t="s">
        <v>266</v>
      </c>
      <c r="H16" s="2" t="s">
        <v>17</v>
      </c>
      <c r="I16" s="2" t="s">
        <v>9</v>
      </c>
      <c r="J16" s="4" t="s">
        <v>15</v>
      </c>
      <c r="K16" s="2" t="s">
        <v>12</v>
      </c>
      <c r="L16" s="2" t="str">
        <f t="shared" si="1"/>
        <v>Fact Type Summary: FactType Name</v>
      </c>
      <c r="M16" s="2" t="str">
        <f t="shared" si="2"/>
        <v>FactType Name [V0]</v>
      </c>
    </row>
    <row r="17" spans="1:14" x14ac:dyDescent="0.25">
      <c r="A17" s="2" t="s">
        <v>285</v>
      </c>
      <c r="B17" s="2" t="str">
        <f t="shared" si="0"/>
        <v>Tasks_AddFT_Single Value_Text_Text_Any value</v>
      </c>
      <c r="C17" s="3" t="s">
        <v>3</v>
      </c>
      <c r="D17" s="2" t="s">
        <v>36</v>
      </c>
      <c r="E17" s="2" t="s">
        <v>7</v>
      </c>
      <c r="F17" s="2" t="s">
        <v>247</v>
      </c>
      <c r="G17" s="2" t="s">
        <v>247</v>
      </c>
      <c r="H17" s="2" t="s">
        <v>17</v>
      </c>
      <c r="I17" s="2" t="s">
        <v>9</v>
      </c>
      <c r="J17" s="4" t="s">
        <v>15</v>
      </c>
      <c r="K17" s="2" t="s">
        <v>12</v>
      </c>
      <c r="L17" s="2" t="str">
        <f t="shared" si="1"/>
        <v>Fact Type Summary: FactType Name</v>
      </c>
      <c r="M17" s="2" t="str">
        <f t="shared" si="2"/>
        <v>FactType Name [V0]</v>
      </c>
    </row>
    <row r="18" spans="1:14" x14ac:dyDescent="0.25">
      <c r="A18" s="2" t="s">
        <v>285</v>
      </c>
      <c r="B18" s="2" t="str">
        <f t="shared" si="0"/>
        <v>Tasks_AddFT_Single Value_Year_Year_Any value</v>
      </c>
      <c r="C18" s="3" t="s">
        <v>3</v>
      </c>
      <c r="D18" s="2" t="s">
        <v>37</v>
      </c>
      <c r="E18" s="2" t="s">
        <v>7</v>
      </c>
      <c r="F18" s="2" t="s">
        <v>267</v>
      </c>
      <c r="G18" s="2" t="s">
        <v>267</v>
      </c>
      <c r="H18" s="2" t="s">
        <v>17</v>
      </c>
      <c r="I18" s="2" t="s">
        <v>9</v>
      </c>
      <c r="J18" s="4" t="s">
        <v>15</v>
      </c>
      <c r="K18" s="2" t="s">
        <v>12</v>
      </c>
      <c r="L18" s="2" t="str">
        <f t="shared" si="1"/>
        <v>Fact Type Summary: FactType Name</v>
      </c>
      <c r="M18" s="2" t="str">
        <f t="shared" si="2"/>
        <v>FactType Name [V0]</v>
      </c>
    </row>
    <row r="19" spans="1:14" s="5" customFormat="1" x14ac:dyDescent="0.25">
      <c r="A19" s="2" t="s">
        <v>285</v>
      </c>
      <c r="B19" s="2" t="str">
        <f t="shared" si="0"/>
        <v>Tasks_AddFT_Single Value_Amount_Currency EURO_Any value</v>
      </c>
      <c r="C19" s="3" t="s">
        <v>3</v>
      </c>
      <c r="D19" s="2" t="s">
        <v>38</v>
      </c>
      <c r="E19" s="5" t="s">
        <v>7</v>
      </c>
      <c r="F19" s="2" t="s">
        <v>18</v>
      </c>
      <c r="G19" s="2" t="s">
        <v>268</v>
      </c>
      <c r="H19" s="5" t="s">
        <v>17</v>
      </c>
      <c r="I19" s="2" t="s">
        <v>9</v>
      </c>
      <c r="J19" s="4" t="s">
        <v>15</v>
      </c>
      <c r="K19" s="2" t="s">
        <v>12</v>
      </c>
      <c r="L19" s="2" t="str">
        <f t="shared" si="1"/>
        <v>Fact Type Summary: FactType Name</v>
      </c>
      <c r="M19" s="2" t="str">
        <f t="shared" si="2"/>
        <v>FactType Name [V0]</v>
      </c>
    </row>
    <row r="20" spans="1:14" x14ac:dyDescent="0.25">
      <c r="A20" s="2" t="s">
        <v>285</v>
      </c>
      <c r="B20" s="2" t="str">
        <f t="shared" si="0"/>
        <v>Tasks_AddFT_Single Value_Amount_Currency GBP_Any value</v>
      </c>
      <c r="C20" s="3" t="s">
        <v>3</v>
      </c>
      <c r="D20" s="2" t="s">
        <v>39</v>
      </c>
      <c r="E20" s="2" t="s">
        <v>7</v>
      </c>
      <c r="F20" s="2" t="s">
        <v>18</v>
      </c>
      <c r="G20" s="2" t="s">
        <v>269</v>
      </c>
      <c r="H20" s="2" t="s">
        <v>17</v>
      </c>
      <c r="I20" s="2" t="s">
        <v>9</v>
      </c>
      <c r="J20" s="4" t="s">
        <v>15</v>
      </c>
      <c r="K20" s="2" t="s">
        <v>12</v>
      </c>
      <c r="L20" s="2" t="str">
        <f t="shared" si="1"/>
        <v>Fact Type Summary: FactType Name</v>
      </c>
      <c r="M20" s="2" t="str">
        <f t="shared" si="2"/>
        <v>FactType Name [V0]</v>
      </c>
    </row>
    <row r="21" spans="1:14" x14ac:dyDescent="0.25">
      <c r="A21" s="2" t="s">
        <v>285</v>
      </c>
      <c r="B21" s="2" t="str">
        <f t="shared" si="0"/>
        <v>Tasks_AddFT_Single Value_Date_Date Short EU_Any value</v>
      </c>
      <c r="C21" s="3" t="s">
        <v>3</v>
      </c>
      <c r="D21" s="2" t="s">
        <v>40</v>
      </c>
      <c r="E21" s="2" t="s">
        <v>7</v>
      </c>
      <c r="F21" s="2" t="s">
        <v>248</v>
      </c>
      <c r="G21" s="2" t="s">
        <v>270</v>
      </c>
      <c r="H21" s="2" t="s">
        <v>17</v>
      </c>
      <c r="I21" s="2" t="s">
        <v>9</v>
      </c>
      <c r="J21" s="4" t="s">
        <v>15</v>
      </c>
      <c r="K21" s="2" t="s">
        <v>12</v>
      </c>
      <c r="L21" s="2" t="str">
        <f t="shared" si="1"/>
        <v>Fact Type Summary: FactType Name</v>
      </c>
      <c r="M21" s="2" t="str">
        <f t="shared" si="2"/>
        <v>FactType Name [V0]</v>
      </c>
    </row>
    <row r="22" spans="1:14" x14ac:dyDescent="0.25">
      <c r="A22" s="2" t="s">
        <v>285</v>
      </c>
      <c r="B22" s="2" t="str">
        <f t="shared" si="0"/>
        <v>Tasks_AddFT_Single Value_Date_Date Short US_Any value</v>
      </c>
      <c r="C22" s="3" t="s">
        <v>3</v>
      </c>
      <c r="D22" s="2" t="s">
        <v>41</v>
      </c>
      <c r="E22" s="2" t="s">
        <v>7</v>
      </c>
      <c r="F22" s="2" t="s">
        <v>248</v>
      </c>
      <c r="G22" s="2" t="s">
        <v>271</v>
      </c>
      <c r="H22" s="2" t="s">
        <v>17</v>
      </c>
      <c r="I22" s="2" t="s">
        <v>9</v>
      </c>
      <c r="J22" s="4" t="s">
        <v>15</v>
      </c>
      <c r="K22" s="2" t="s">
        <v>12</v>
      </c>
      <c r="L22" s="2" t="str">
        <f t="shared" si="1"/>
        <v>Fact Type Summary: FactType Name</v>
      </c>
      <c r="M22" s="2" t="str">
        <f t="shared" si="2"/>
        <v>FactType Name [V0]</v>
      </c>
    </row>
    <row r="23" spans="1:14" x14ac:dyDescent="0.25">
      <c r="A23" s="2" t="s">
        <v>285</v>
      </c>
      <c r="B23" s="2" t="str">
        <f t="shared" si="0"/>
        <v>Tasks_AddFT_Single Value_Date &amp; time_Date Long Time US_Any value</v>
      </c>
      <c r="C23" s="3" t="s">
        <v>3</v>
      </c>
      <c r="D23" s="2" t="s">
        <v>42</v>
      </c>
      <c r="E23" s="2" t="s">
        <v>7</v>
      </c>
      <c r="F23" s="2" t="s">
        <v>250</v>
      </c>
      <c r="G23" s="2" t="s">
        <v>272</v>
      </c>
      <c r="H23" s="2" t="s">
        <v>17</v>
      </c>
      <c r="I23" s="2" t="s">
        <v>9</v>
      </c>
      <c r="J23" s="4" t="s">
        <v>15</v>
      </c>
      <c r="K23" s="2" t="s">
        <v>12</v>
      </c>
      <c r="L23" s="2" t="str">
        <f t="shared" si="1"/>
        <v>Fact Type Summary: FactType Name</v>
      </c>
      <c r="M23" s="2" t="str">
        <f t="shared" si="2"/>
        <v>FactType Name [V0]</v>
      </c>
    </row>
    <row r="24" spans="1:14" x14ac:dyDescent="0.25">
      <c r="A24" s="2" t="s">
        <v>285</v>
      </c>
      <c r="B24" s="2" t="str">
        <f t="shared" si="0"/>
        <v>Tasks_AddFT_Single Value_Date &amp; time_Date Short Time EU_Any value</v>
      </c>
      <c r="C24" s="3" t="s">
        <v>3</v>
      </c>
      <c r="D24" s="2" t="s">
        <v>43</v>
      </c>
      <c r="E24" s="2" t="s">
        <v>7</v>
      </c>
      <c r="F24" s="2" t="s">
        <v>250</v>
      </c>
      <c r="G24" s="2" t="s">
        <v>273</v>
      </c>
      <c r="H24" s="2" t="s">
        <v>17</v>
      </c>
      <c r="I24" s="2" t="s">
        <v>9</v>
      </c>
      <c r="J24" s="4" t="s">
        <v>15</v>
      </c>
      <c r="K24" s="2" t="s">
        <v>12</v>
      </c>
      <c r="L24" s="2" t="str">
        <f t="shared" si="1"/>
        <v>Fact Type Summary: FactType Name</v>
      </c>
      <c r="M24" s="2" t="str">
        <f t="shared" si="2"/>
        <v>FactType Name [V0]</v>
      </c>
    </row>
    <row r="25" spans="1:14" x14ac:dyDescent="0.25">
      <c r="A25" s="2" t="s">
        <v>285</v>
      </c>
      <c r="B25" s="2" t="str">
        <f t="shared" si="0"/>
        <v>Tasks_AddFT_Single Value_Date &amp; time_Date Short Time US_Any value</v>
      </c>
      <c r="C25" s="3" t="s">
        <v>3</v>
      </c>
      <c r="D25" s="2" t="s">
        <v>44</v>
      </c>
      <c r="E25" s="2" t="s">
        <v>7</v>
      </c>
      <c r="F25" s="2" t="s">
        <v>250</v>
      </c>
      <c r="G25" s="2" t="s">
        <v>274</v>
      </c>
      <c r="H25" s="2" t="s">
        <v>17</v>
      </c>
      <c r="I25" s="2" t="s">
        <v>9</v>
      </c>
      <c r="J25" s="4" t="s">
        <v>15</v>
      </c>
      <c r="K25" s="2" t="s">
        <v>12</v>
      </c>
      <c r="L25" s="2" t="str">
        <f t="shared" si="1"/>
        <v>Fact Type Summary: FactType Name</v>
      </c>
      <c r="M25" s="2" t="str">
        <f t="shared" si="2"/>
        <v>FactType Name [V0]</v>
      </c>
    </row>
    <row r="26" spans="1:14" x14ac:dyDescent="0.25">
      <c r="A26" s="2" t="s">
        <v>285</v>
      </c>
      <c r="B26" s="2" t="str">
        <f t="shared" si="0"/>
        <v>Tasks_AddFT_Single Value_Day_Day of the week long_Any value</v>
      </c>
      <c r="C26" s="3" t="s">
        <v>3</v>
      </c>
      <c r="D26" s="2" t="s">
        <v>45</v>
      </c>
      <c r="E26" s="2" t="s">
        <v>7</v>
      </c>
      <c r="F26" s="2" t="s">
        <v>252</v>
      </c>
      <c r="G26" s="2" t="s">
        <v>275</v>
      </c>
      <c r="H26" s="2" t="s">
        <v>17</v>
      </c>
      <c r="I26" s="2" t="s">
        <v>9</v>
      </c>
      <c r="J26" s="4" t="s">
        <v>15</v>
      </c>
      <c r="K26" s="2" t="s">
        <v>12</v>
      </c>
      <c r="L26" s="2" t="str">
        <f t="shared" si="1"/>
        <v>Fact Type Summary: FactType Name</v>
      </c>
      <c r="M26" s="2" t="str">
        <f t="shared" si="2"/>
        <v>FactType Name [V0]</v>
      </c>
    </row>
    <row r="27" spans="1:14" x14ac:dyDescent="0.25">
      <c r="A27" s="2" t="s">
        <v>285</v>
      </c>
      <c r="B27" s="2" t="str">
        <f>"Tasks_AddFT_"&amp;E27&amp;"_"&amp;F27&amp;"_"&amp;G27&amp;"_"&amp;H27</f>
        <v>Tasks_AddFT_Single Value_Day_Day of the week short_Any value</v>
      </c>
      <c r="C27" s="3" t="s">
        <v>3</v>
      </c>
      <c r="D27" s="2" t="s">
        <v>46</v>
      </c>
      <c r="E27" s="2" t="s">
        <v>7</v>
      </c>
      <c r="F27" s="2" t="s">
        <v>252</v>
      </c>
      <c r="G27" s="2" t="s">
        <v>276</v>
      </c>
      <c r="H27" s="2" t="s">
        <v>17</v>
      </c>
      <c r="I27" s="2" t="s">
        <v>9</v>
      </c>
      <c r="J27" s="4" t="s">
        <v>15</v>
      </c>
      <c r="K27" s="2" t="s">
        <v>12</v>
      </c>
      <c r="L27" s="2" t="str">
        <f t="shared" si="1"/>
        <v>Fact Type Summary: FactType Name</v>
      </c>
      <c r="M27" s="2" t="str">
        <f t="shared" si="2"/>
        <v>FactType Name [V0]</v>
      </c>
    </row>
    <row r="28" spans="1:14" x14ac:dyDescent="0.25">
      <c r="A28" s="2" t="s">
        <v>285</v>
      </c>
      <c r="B28" s="2" t="str">
        <f t="shared" si="0"/>
        <v>Tasks_AddFT_Single Value_Month_Month Short_Any value</v>
      </c>
      <c r="C28" s="3" t="s">
        <v>3</v>
      </c>
      <c r="D28" s="2" t="s">
        <v>47</v>
      </c>
      <c r="E28" s="2" t="s">
        <v>7</v>
      </c>
      <c r="F28" s="2" t="s">
        <v>257</v>
      </c>
      <c r="G28" s="2" t="s">
        <v>277</v>
      </c>
      <c r="H28" s="2" t="s">
        <v>17</v>
      </c>
      <c r="I28" s="2" t="s">
        <v>9</v>
      </c>
      <c r="J28" s="4" t="s">
        <v>15</v>
      </c>
      <c r="K28" s="2" t="s">
        <v>12</v>
      </c>
      <c r="L28" s="2" t="str">
        <f t="shared" si="1"/>
        <v>Fact Type Summary: FactType Name</v>
      </c>
      <c r="M28" s="2" t="str">
        <f t="shared" si="2"/>
        <v>FactType Name [V0]</v>
      </c>
    </row>
    <row r="29" spans="1:14" x14ac:dyDescent="0.25">
      <c r="A29" s="2" t="s">
        <v>285</v>
      </c>
      <c r="B29" s="2" t="str">
        <f t="shared" si="0"/>
        <v>Tasks_AddFT_Single Value_Month &amp; year_Month Year Short_Any value</v>
      </c>
      <c r="C29" s="3" t="s">
        <v>3</v>
      </c>
      <c r="D29" s="2" t="s">
        <v>48</v>
      </c>
      <c r="E29" s="2" t="s">
        <v>7</v>
      </c>
      <c r="F29" s="2" t="s">
        <v>259</v>
      </c>
      <c r="G29" s="2" t="s">
        <v>278</v>
      </c>
      <c r="H29" s="2" t="s">
        <v>17</v>
      </c>
      <c r="I29" s="2" t="s">
        <v>9</v>
      </c>
      <c r="J29" s="4" t="s">
        <v>15</v>
      </c>
      <c r="K29" s="2" t="s">
        <v>12</v>
      </c>
      <c r="L29" s="2" t="str">
        <f t="shared" si="1"/>
        <v>Fact Type Summary: FactType Name</v>
      </c>
      <c r="M29" s="2" t="str">
        <f t="shared" si="2"/>
        <v>FactType Name [V0]</v>
      </c>
    </row>
    <row r="30" spans="1:14" x14ac:dyDescent="0.25">
      <c r="A30" s="2" t="s">
        <v>285</v>
      </c>
      <c r="B30" s="2" t="str">
        <f t="shared" si="0"/>
        <v>Tasks_AddFT_Single Value_Amount_Currency USD_Range</v>
      </c>
      <c r="C30" s="3" t="s">
        <v>3</v>
      </c>
      <c r="D30" s="2" t="s">
        <v>49</v>
      </c>
      <c r="E30" s="2" t="s">
        <v>7</v>
      </c>
      <c r="F30" s="2" t="s">
        <v>18</v>
      </c>
      <c r="G30" s="2" t="s">
        <v>19</v>
      </c>
      <c r="H30" s="2" t="s">
        <v>279</v>
      </c>
      <c r="I30" s="2" t="s">
        <v>9</v>
      </c>
      <c r="J30" s="4" t="s">
        <v>15</v>
      </c>
      <c r="K30" s="2" t="s">
        <v>12</v>
      </c>
      <c r="L30" s="2" t="str">
        <f t="shared" si="1"/>
        <v>Fact Type Summary: FactType Name</v>
      </c>
      <c r="M30" s="2" t="str">
        <f t="shared" si="2"/>
        <v>FactType Name [V0]</v>
      </c>
      <c r="N30" s="2" t="s">
        <v>287</v>
      </c>
    </row>
    <row r="31" spans="1:14" x14ac:dyDescent="0.25">
      <c r="A31" s="2" t="s">
        <v>285</v>
      </c>
      <c r="B31" s="2" t="str">
        <f t="shared" si="0"/>
        <v>Tasks_AddFT_Single Value_Basis points_Basis Point_Range</v>
      </c>
      <c r="C31" s="3" t="s">
        <v>3</v>
      </c>
      <c r="D31" s="2" t="s">
        <v>50</v>
      </c>
      <c r="E31" s="2" t="s">
        <v>7</v>
      </c>
      <c r="F31" s="3" t="s">
        <v>304</v>
      </c>
      <c r="G31" s="2" t="s">
        <v>20</v>
      </c>
      <c r="H31" s="2" t="s">
        <v>279</v>
      </c>
      <c r="I31" s="2" t="s">
        <v>9</v>
      </c>
      <c r="J31" s="4" t="s">
        <v>15</v>
      </c>
      <c r="K31" s="2" t="s">
        <v>12</v>
      </c>
      <c r="L31" s="2" t="str">
        <f t="shared" si="1"/>
        <v>Fact Type Summary: FactType Name</v>
      </c>
      <c r="M31" s="2" t="str">
        <f t="shared" si="2"/>
        <v>FactType Name [V0]</v>
      </c>
      <c r="N31" s="2" t="s">
        <v>287</v>
      </c>
    </row>
    <row r="32" spans="1:14" x14ac:dyDescent="0.25">
      <c r="A32" s="2" t="s">
        <v>285</v>
      </c>
      <c r="B32" s="2" t="str">
        <f t="shared" si="0"/>
        <v>Tasks_AddFT_Single Value_Code_Text_Range</v>
      </c>
      <c r="C32" s="3" t="s">
        <v>3</v>
      </c>
      <c r="D32" s="2" t="s">
        <v>51</v>
      </c>
      <c r="E32" s="2" t="s">
        <v>7</v>
      </c>
      <c r="F32" s="2" t="s">
        <v>246</v>
      </c>
      <c r="G32" s="2" t="s">
        <v>247</v>
      </c>
      <c r="H32" s="2" t="s">
        <v>279</v>
      </c>
      <c r="I32" s="2" t="s">
        <v>9</v>
      </c>
      <c r="J32" s="4" t="s">
        <v>15</v>
      </c>
      <c r="K32" s="2" t="s">
        <v>12</v>
      </c>
      <c r="L32" s="2" t="str">
        <f t="shared" si="1"/>
        <v>Fact Type Summary: FactType Name</v>
      </c>
      <c r="M32" s="2" t="str">
        <f t="shared" si="2"/>
        <v>FactType Name [V0]</v>
      </c>
      <c r="N32" s="2" t="s">
        <v>288</v>
      </c>
    </row>
    <row r="33" spans="1:14" x14ac:dyDescent="0.25">
      <c r="A33" s="2" t="s">
        <v>284</v>
      </c>
      <c r="B33" s="2" t="str">
        <f t="shared" si="0"/>
        <v>Tasks_AddFT_Single Value_Date_Date Long US_Range</v>
      </c>
      <c r="C33" s="3" t="s">
        <v>3</v>
      </c>
      <c r="D33" s="2" t="s">
        <v>52</v>
      </c>
      <c r="E33" s="2" t="s">
        <v>7</v>
      </c>
      <c r="F33" s="2" t="s">
        <v>248</v>
      </c>
      <c r="G33" s="2" t="s">
        <v>249</v>
      </c>
      <c r="H33" s="2" t="s">
        <v>279</v>
      </c>
      <c r="I33" s="2" t="s">
        <v>9</v>
      </c>
      <c r="J33" s="4" t="s">
        <v>15</v>
      </c>
      <c r="K33" s="2" t="s">
        <v>12</v>
      </c>
      <c r="L33" s="2" t="str">
        <f t="shared" si="1"/>
        <v>Fact Type Summary: FactType Name</v>
      </c>
      <c r="M33" s="2" t="str">
        <f t="shared" si="2"/>
        <v>FactType Name [V0]</v>
      </c>
    </row>
    <row r="34" spans="1:14" x14ac:dyDescent="0.25">
      <c r="A34" s="2" t="s">
        <v>284</v>
      </c>
      <c r="B34" s="2" t="str">
        <f t="shared" si="0"/>
        <v>Tasks_AddFT_Single Value_Date &amp; time_Date Long Time EU_Range</v>
      </c>
      <c r="C34" s="3" t="s">
        <v>3</v>
      </c>
      <c r="D34" s="2" t="s">
        <v>53</v>
      </c>
      <c r="E34" s="2" t="s">
        <v>7</v>
      </c>
      <c r="F34" s="2" t="s">
        <v>250</v>
      </c>
      <c r="G34" s="2" t="s">
        <v>251</v>
      </c>
      <c r="H34" s="2" t="s">
        <v>279</v>
      </c>
      <c r="I34" s="2" t="s">
        <v>9</v>
      </c>
      <c r="J34" s="4" t="s">
        <v>15</v>
      </c>
      <c r="K34" s="2" t="s">
        <v>12</v>
      </c>
      <c r="L34" s="2" t="str">
        <f t="shared" si="1"/>
        <v>Fact Type Summary: FactType Name</v>
      </c>
      <c r="M34" s="2" t="str">
        <f t="shared" si="2"/>
        <v>FactType Name [V0]</v>
      </c>
    </row>
    <row r="35" spans="1:14" x14ac:dyDescent="0.25">
      <c r="A35" s="2" t="s">
        <v>285</v>
      </c>
      <c r="B35" s="2" t="str">
        <f t="shared" si="0"/>
        <v>Tasks_AddFT_Single Value_Day_Day of the month_Range</v>
      </c>
      <c r="C35" s="3" t="s">
        <v>3</v>
      </c>
      <c r="D35" s="2" t="s">
        <v>54</v>
      </c>
      <c r="E35" s="2" t="s">
        <v>7</v>
      </c>
      <c r="F35" s="2" t="s">
        <v>252</v>
      </c>
      <c r="G35" s="2" t="s">
        <v>253</v>
      </c>
      <c r="H35" s="2" t="s">
        <v>279</v>
      </c>
      <c r="I35" s="2" t="s">
        <v>9</v>
      </c>
      <c r="J35" s="4" t="s">
        <v>15</v>
      </c>
      <c r="K35" s="2" t="s">
        <v>12</v>
      </c>
      <c r="L35" s="2" t="str">
        <f t="shared" si="1"/>
        <v>Fact Type Summary: FactType Name</v>
      </c>
      <c r="M35" s="2" t="str">
        <f t="shared" si="2"/>
        <v>FactType Name [V0]</v>
      </c>
      <c r="N35" s="2" t="s">
        <v>297</v>
      </c>
    </row>
    <row r="36" spans="1:14" x14ac:dyDescent="0.25">
      <c r="A36" s="2" t="s">
        <v>285</v>
      </c>
      <c r="B36" s="2" t="str">
        <f t="shared" si="0"/>
        <v>Tasks_AddFT_Single Value_Enumerator_Text_Range</v>
      </c>
      <c r="C36" s="3" t="s">
        <v>3</v>
      </c>
      <c r="D36" s="2" t="s">
        <v>55</v>
      </c>
      <c r="E36" s="2" t="s">
        <v>7</v>
      </c>
      <c r="F36" s="2" t="s">
        <v>254</v>
      </c>
      <c r="G36" s="2" t="s">
        <v>247</v>
      </c>
      <c r="H36" s="2" t="s">
        <v>279</v>
      </c>
      <c r="I36" s="2" t="s">
        <v>9</v>
      </c>
      <c r="J36" s="4" t="s">
        <v>15</v>
      </c>
      <c r="K36" s="2" t="s">
        <v>12</v>
      </c>
      <c r="L36" s="2" t="str">
        <f t="shared" si="1"/>
        <v>Fact Type Summary: FactType Name</v>
      </c>
      <c r="M36" s="2" t="str">
        <f t="shared" si="2"/>
        <v>FactType Name [V0]</v>
      </c>
      <c r="N36" s="2" t="s">
        <v>288</v>
      </c>
    </row>
    <row r="37" spans="1:14" x14ac:dyDescent="0.25">
      <c r="A37" s="2" t="s">
        <v>285</v>
      </c>
      <c r="B37" s="2" t="str">
        <f t="shared" si="0"/>
        <v>Tasks_AddFT_Single Value_Identifier_Text_Range</v>
      </c>
      <c r="C37" s="3" t="s">
        <v>3</v>
      </c>
      <c r="D37" s="2" t="s">
        <v>56</v>
      </c>
      <c r="E37" s="2" t="s">
        <v>7</v>
      </c>
      <c r="F37" s="2" t="s">
        <v>255</v>
      </c>
      <c r="G37" s="2" t="s">
        <v>247</v>
      </c>
      <c r="H37" s="2" t="s">
        <v>279</v>
      </c>
      <c r="I37" s="2" t="s">
        <v>9</v>
      </c>
      <c r="J37" s="4" t="s">
        <v>15</v>
      </c>
      <c r="K37" s="2" t="s">
        <v>12</v>
      </c>
      <c r="L37" s="2" t="str">
        <f t="shared" si="1"/>
        <v>Fact Type Summary: FactType Name</v>
      </c>
      <c r="M37" s="2" t="str">
        <f t="shared" si="2"/>
        <v>FactType Name [V0]</v>
      </c>
      <c r="N37" s="2" t="s">
        <v>288</v>
      </c>
    </row>
    <row r="38" spans="1:14" x14ac:dyDescent="0.25">
      <c r="A38" s="2" t="s">
        <v>285</v>
      </c>
      <c r="B38" s="2" t="str">
        <f t="shared" si="0"/>
        <v>Tasks_AddFT_Single Value_Indicator_Text_Range</v>
      </c>
      <c r="C38" s="3" t="s">
        <v>3</v>
      </c>
      <c r="D38" s="2" t="s">
        <v>57</v>
      </c>
      <c r="E38" s="2" t="s">
        <v>7</v>
      </c>
      <c r="F38" s="2" t="s">
        <v>256</v>
      </c>
      <c r="G38" s="2" t="s">
        <v>247</v>
      </c>
      <c r="H38" s="2" t="s">
        <v>279</v>
      </c>
      <c r="I38" s="2" t="s">
        <v>9</v>
      </c>
      <c r="J38" s="4" t="s">
        <v>15</v>
      </c>
      <c r="K38" s="2" t="s">
        <v>12</v>
      </c>
      <c r="L38" s="2" t="str">
        <f t="shared" si="1"/>
        <v>Fact Type Summary: FactType Name</v>
      </c>
      <c r="M38" s="2" t="str">
        <f t="shared" si="2"/>
        <v>FactType Name [V0]</v>
      </c>
      <c r="N38" s="2" t="s">
        <v>288</v>
      </c>
    </row>
    <row r="39" spans="1:14" x14ac:dyDescent="0.25">
      <c r="A39" s="2" t="s">
        <v>285</v>
      </c>
      <c r="B39" s="2" t="str">
        <f t="shared" si="0"/>
        <v>Tasks_AddFT_Single Value_Month_Month Long_Range</v>
      </c>
      <c r="C39" s="3" t="s">
        <v>3</v>
      </c>
      <c r="D39" s="2" t="s">
        <v>58</v>
      </c>
      <c r="E39" s="2" t="s">
        <v>7</v>
      </c>
      <c r="F39" s="2" t="s">
        <v>257</v>
      </c>
      <c r="G39" s="2" t="s">
        <v>258</v>
      </c>
      <c r="H39" s="2" t="s">
        <v>279</v>
      </c>
      <c r="I39" s="2" t="s">
        <v>9</v>
      </c>
      <c r="J39" s="4" t="s">
        <v>15</v>
      </c>
      <c r="K39" s="2" t="s">
        <v>12</v>
      </c>
      <c r="L39" s="2" t="str">
        <f t="shared" si="1"/>
        <v>Fact Type Summary: FactType Name</v>
      </c>
      <c r="M39" s="2" t="str">
        <f t="shared" si="2"/>
        <v>FactType Name [V0]</v>
      </c>
      <c r="N39" s="2" t="s">
        <v>300</v>
      </c>
    </row>
    <row r="40" spans="1:14" x14ac:dyDescent="0.25">
      <c r="A40" s="2" t="s">
        <v>284</v>
      </c>
      <c r="B40" s="2" t="str">
        <f t="shared" si="0"/>
        <v>Tasks_AddFT_Single Value_Month &amp; year_Month Year Long_Range</v>
      </c>
      <c r="C40" s="3" t="s">
        <v>3</v>
      </c>
      <c r="D40" s="2" t="s">
        <v>59</v>
      </c>
      <c r="E40" s="2" t="s">
        <v>7</v>
      </c>
      <c r="F40" s="2" t="s">
        <v>259</v>
      </c>
      <c r="G40" s="2" t="s">
        <v>260</v>
      </c>
      <c r="H40" s="2" t="s">
        <v>279</v>
      </c>
      <c r="I40" s="2" t="s">
        <v>9</v>
      </c>
      <c r="J40" s="4" t="s">
        <v>15</v>
      </c>
      <c r="K40" s="2" t="s">
        <v>12</v>
      </c>
      <c r="L40" s="2" t="str">
        <f t="shared" si="1"/>
        <v>Fact Type Summary: FactType Name</v>
      </c>
      <c r="M40" s="2" t="str">
        <f t="shared" si="2"/>
        <v>FactType Name [V0]</v>
      </c>
    </row>
    <row r="41" spans="1:14" x14ac:dyDescent="0.25">
      <c r="A41" s="2" t="s">
        <v>285</v>
      </c>
      <c r="B41" s="2" t="str">
        <f t="shared" si="0"/>
        <v>Tasks_AddFT_Single Value_Name_Text_Range</v>
      </c>
      <c r="C41" s="3" t="s">
        <v>3</v>
      </c>
      <c r="D41" s="2" t="s">
        <v>60</v>
      </c>
      <c r="E41" s="2" t="s">
        <v>7</v>
      </c>
      <c r="F41" s="2" t="s">
        <v>261</v>
      </c>
      <c r="G41" s="2" t="s">
        <v>247</v>
      </c>
      <c r="H41" s="2" t="s">
        <v>279</v>
      </c>
      <c r="I41" s="2" t="s">
        <v>9</v>
      </c>
      <c r="J41" s="4" t="s">
        <v>15</v>
      </c>
      <c r="K41" s="2" t="s">
        <v>12</v>
      </c>
      <c r="L41" s="2" t="str">
        <f t="shared" si="1"/>
        <v>Fact Type Summary: FactType Name</v>
      </c>
      <c r="M41" s="2" t="str">
        <f t="shared" si="2"/>
        <v>FactType Name [V0]</v>
      </c>
      <c r="N41" s="2" t="s">
        <v>288</v>
      </c>
    </row>
    <row r="42" spans="1:14" x14ac:dyDescent="0.25">
      <c r="A42" s="2" t="s">
        <v>285</v>
      </c>
      <c r="B42" s="2" t="str">
        <f t="shared" si="0"/>
        <v>Tasks_AddFT_Single Value_Numeric_Decimal_Range</v>
      </c>
      <c r="C42" s="3" t="s">
        <v>3</v>
      </c>
      <c r="D42" s="2" t="s">
        <v>61</v>
      </c>
      <c r="E42" s="2" t="s">
        <v>7</v>
      </c>
      <c r="F42" s="2" t="s">
        <v>262</v>
      </c>
      <c r="G42" s="2" t="s">
        <v>263</v>
      </c>
      <c r="H42" s="2" t="s">
        <v>279</v>
      </c>
      <c r="I42" s="2" t="s">
        <v>9</v>
      </c>
      <c r="J42" s="4" t="s">
        <v>15</v>
      </c>
      <c r="K42" s="2" t="s">
        <v>12</v>
      </c>
      <c r="L42" s="2" t="str">
        <f t="shared" si="1"/>
        <v>Fact Type Summary: FactType Name</v>
      </c>
      <c r="M42" s="2" t="str">
        <f t="shared" si="2"/>
        <v>FactType Name [V0]</v>
      </c>
      <c r="N42" s="2" t="s">
        <v>287</v>
      </c>
    </row>
    <row r="43" spans="1:14" x14ac:dyDescent="0.25">
      <c r="A43" s="2" t="s">
        <v>285</v>
      </c>
      <c r="B43" s="2" t="str">
        <f t="shared" si="0"/>
        <v>Tasks_AddFT_Single Value_Percent_Percent_Range</v>
      </c>
      <c r="C43" s="3" t="s">
        <v>3</v>
      </c>
      <c r="D43" s="2" t="s">
        <v>62</v>
      </c>
      <c r="E43" s="2" t="s">
        <v>7</v>
      </c>
      <c r="F43" s="2" t="s">
        <v>264</v>
      </c>
      <c r="G43" s="2" t="s">
        <v>264</v>
      </c>
      <c r="H43" s="2" t="s">
        <v>279</v>
      </c>
      <c r="I43" s="2" t="s">
        <v>9</v>
      </c>
      <c r="J43" s="4" t="s">
        <v>15</v>
      </c>
      <c r="K43" s="2" t="s">
        <v>12</v>
      </c>
      <c r="L43" s="2" t="str">
        <f t="shared" si="1"/>
        <v>Fact Type Summary: FactType Name</v>
      </c>
      <c r="M43" s="2" t="str">
        <f t="shared" si="2"/>
        <v>FactType Name [V0]</v>
      </c>
      <c r="N43" s="2" t="s">
        <v>287</v>
      </c>
    </row>
    <row r="44" spans="1:14" x14ac:dyDescent="0.25">
      <c r="A44" s="2" t="s">
        <v>285</v>
      </c>
      <c r="B44" s="2" t="str">
        <f t="shared" si="0"/>
        <v>Tasks_AddFT_Single Value_Quantity_Integer_Range</v>
      </c>
      <c r="C44" s="3" t="s">
        <v>3</v>
      </c>
      <c r="D44" s="2" t="s">
        <v>63</v>
      </c>
      <c r="E44" s="2" t="s">
        <v>7</v>
      </c>
      <c r="F44" s="2" t="s">
        <v>265</v>
      </c>
      <c r="G44" s="2" t="s">
        <v>266</v>
      </c>
      <c r="H44" s="2" t="s">
        <v>279</v>
      </c>
      <c r="I44" s="2" t="s">
        <v>9</v>
      </c>
      <c r="J44" s="4" t="s">
        <v>15</v>
      </c>
      <c r="K44" s="2" t="s">
        <v>12</v>
      </c>
      <c r="L44" s="2" t="str">
        <f t="shared" si="1"/>
        <v>Fact Type Summary: FactType Name</v>
      </c>
      <c r="M44" s="2" t="str">
        <f t="shared" si="2"/>
        <v>FactType Name [V0]</v>
      </c>
      <c r="N44" s="2" t="s">
        <v>287</v>
      </c>
    </row>
    <row r="45" spans="1:14" x14ac:dyDescent="0.25">
      <c r="A45" s="2" t="s">
        <v>285</v>
      </c>
      <c r="B45" s="2" t="str">
        <f t="shared" si="0"/>
        <v>Tasks_AddFT_Single Value_Text_Text_Range</v>
      </c>
      <c r="C45" s="3" t="s">
        <v>3</v>
      </c>
      <c r="D45" s="2" t="s">
        <v>64</v>
      </c>
      <c r="E45" s="2" t="s">
        <v>7</v>
      </c>
      <c r="F45" s="2" t="s">
        <v>247</v>
      </c>
      <c r="G45" s="2" t="s">
        <v>247</v>
      </c>
      <c r="H45" s="2" t="s">
        <v>279</v>
      </c>
      <c r="I45" s="2" t="s">
        <v>9</v>
      </c>
      <c r="J45" s="4" t="s">
        <v>15</v>
      </c>
      <c r="K45" s="2" t="s">
        <v>12</v>
      </c>
      <c r="L45" s="2" t="str">
        <f t="shared" si="1"/>
        <v>Fact Type Summary: FactType Name</v>
      </c>
      <c r="M45" s="2" t="str">
        <f t="shared" si="2"/>
        <v>FactType Name [V0]</v>
      </c>
      <c r="N45" s="2" t="s">
        <v>288</v>
      </c>
    </row>
    <row r="46" spans="1:14" x14ac:dyDescent="0.25">
      <c r="A46" s="2" t="s">
        <v>285</v>
      </c>
      <c r="B46" s="2" t="str">
        <f t="shared" si="0"/>
        <v>Tasks_AddFT_Single Value_Year_Year_Range</v>
      </c>
      <c r="C46" s="3" t="s">
        <v>3</v>
      </c>
      <c r="D46" s="2" t="s">
        <v>65</v>
      </c>
      <c r="E46" s="2" t="s">
        <v>7</v>
      </c>
      <c r="F46" s="2" t="s">
        <v>267</v>
      </c>
      <c r="G46" s="2" t="s">
        <v>267</v>
      </c>
      <c r="H46" s="2" t="s">
        <v>279</v>
      </c>
      <c r="I46" s="2" t="s">
        <v>9</v>
      </c>
      <c r="J46" s="4" t="s">
        <v>15</v>
      </c>
      <c r="K46" s="2" t="s">
        <v>12</v>
      </c>
      <c r="L46" s="2" t="str">
        <f t="shared" si="1"/>
        <v>Fact Type Summary: FactType Name</v>
      </c>
      <c r="M46" s="2" t="str">
        <f t="shared" si="2"/>
        <v>FactType Name [V0]</v>
      </c>
      <c r="N46" s="3" t="s">
        <v>305</v>
      </c>
    </row>
    <row r="47" spans="1:14" x14ac:dyDescent="0.25">
      <c r="A47" s="2" t="s">
        <v>285</v>
      </c>
      <c r="B47" s="2" t="str">
        <f t="shared" si="0"/>
        <v>Tasks_AddFT_Single Value_Amount_Currency EURO_Range</v>
      </c>
      <c r="C47" s="3" t="s">
        <v>3</v>
      </c>
      <c r="D47" s="2" t="s">
        <v>66</v>
      </c>
      <c r="E47" s="2" t="s">
        <v>7</v>
      </c>
      <c r="F47" s="2" t="s">
        <v>18</v>
      </c>
      <c r="G47" s="2" t="s">
        <v>268</v>
      </c>
      <c r="H47" s="2" t="s">
        <v>279</v>
      </c>
      <c r="I47" s="2" t="s">
        <v>9</v>
      </c>
      <c r="J47" s="4" t="s">
        <v>15</v>
      </c>
      <c r="K47" s="2" t="s">
        <v>12</v>
      </c>
      <c r="L47" s="2" t="str">
        <f t="shared" si="1"/>
        <v>Fact Type Summary: FactType Name</v>
      </c>
      <c r="M47" s="2" t="str">
        <f t="shared" si="2"/>
        <v>FactType Name [V0]</v>
      </c>
      <c r="N47" s="2" t="s">
        <v>287</v>
      </c>
    </row>
    <row r="48" spans="1:14" x14ac:dyDescent="0.25">
      <c r="A48" s="2" t="s">
        <v>285</v>
      </c>
      <c r="B48" s="2" t="str">
        <f t="shared" si="0"/>
        <v>Tasks_AddFT_Single Value_Amount_Currency GBP_Range</v>
      </c>
      <c r="C48" s="3" t="s">
        <v>3</v>
      </c>
      <c r="D48" s="2" t="s">
        <v>67</v>
      </c>
      <c r="E48" s="2" t="s">
        <v>7</v>
      </c>
      <c r="F48" s="2" t="s">
        <v>18</v>
      </c>
      <c r="G48" s="2" t="s">
        <v>269</v>
      </c>
      <c r="H48" s="2" t="s">
        <v>279</v>
      </c>
      <c r="I48" s="2" t="s">
        <v>9</v>
      </c>
      <c r="J48" s="4" t="s">
        <v>15</v>
      </c>
      <c r="K48" s="2" t="s">
        <v>12</v>
      </c>
      <c r="L48" s="2" t="str">
        <f t="shared" si="1"/>
        <v>Fact Type Summary: FactType Name</v>
      </c>
      <c r="M48" s="2" t="str">
        <f t="shared" si="2"/>
        <v>FactType Name [V0]</v>
      </c>
      <c r="N48" s="2" t="s">
        <v>287</v>
      </c>
    </row>
    <row r="49" spans="1:14" x14ac:dyDescent="0.25">
      <c r="A49" s="2" t="s">
        <v>284</v>
      </c>
      <c r="B49" s="2" t="str">
        <f t="shared" si="0"/>
        <v>Tasks_AddFT_Single Value_Date_Date Short EU_Range</v>
      </c>
      <c r="C49" s="3" t="s">
        <v>3</v>
      </c>
      <c r="D49" s="2" t="s">
        <v>68</v>
      </c>
      <c r="E49" s="2" t="s">
        <v>7</v>
      </c>
      <c r="F49" s="2" t="s">
        <v>248</v>
      </c>
      <c r="G49" s="2" t="s">
        <v>270</v>
      </c>
      <c r="H49" s="2" t="s">
        <v>279</v>
      </c>
      <c r="I49" s="2" t="s">
        <v>9</v>
      </c>
      <c r="J49" s="4" t="s">
        <v>15</v>
      </c>
      <c r="K49" s="2" t="s">
        <v>12</v>
      </c>
      <c r="L49" s="2" t="str">
        <f t="shared" si="1"/>
        <v>Fact Type Summary: FactType Name</v>
      </c>
      <c r="M49" s="2" t="str">
        <f t="shared" si="2"/>
        <v>FactType Name [V0]</v>
      </c>
    </row>
    <row r="50" spans="1:14" x14ac:dyDescent="0.25">
      <c r="A50" s="2" t="s">
        <v>284</v>
      </c>
      <c r="B50" s="2" t="str">
        <f t="shared" si="0"/>
        <v>Tasks_AddFT_Single Value_Date_Date Short US_Range</v>
      </c>
      <c r="C50" s="3" t="s">
        <v>3</v>
      </c>
      <c r="D50" s="2" t="s">
        <v>69</v>
      </c>
      <c r="E50" s="2" t="s">
        <v>7</v>
      </c>
      <c r="F50" s="2" t="s">
        <v>248</v>
      </c>
      <c r="G50" s="2" t="s">
        <v>271</v>
      </c>
      <c r="H50" s="2" t="s">
        <v>279</v>
      </c>
      <c r="I50" s="2" t="s">
        <v>9</v>
      </c>
      <c r="J50" s="4" t="s">
        <v>15</v>
      </c>
      <c r="K50" s="2" t="s">
        <v>12</v>
      </c>
      <c r="L50" s="2" t="str">
        <f t="shared" si="1"/>
        <v>Fact Type Summary: FactType Name</v>
      </c>
      <c r="M50" s="2" t="str">
        <f t="shared" si="2"/>
        <v>FactType Name [V0]</v>
      </c>
    </row>
    <row r="51" spans="1:14" x14ac:dyDescent="0.25">
      <c r="A51" s="2" t="s">
        <v>284</v>
      </c>
      <c r="B51" s="2" t="str">
        <f t="shared" si="0"/>
        <v>Tasks_AddFT_Single Value_Date &amp; time_Date Long Time US_Range</v>
      </c>
      <c r="C51" s="3" t="s">
        <v>3</v>
      </c>
      <c r="D51" s="2" t="s">
        <v>70</v>
      </c>
      <c r="E51" s="2" t="s">
        <v>7</v>
      </c>
      <c r="F51" s="2" t="s">
        <v>250</v>
      </c>
      <c r="G51" s="2" t="s">
        <v>272</v>
      </c>
      <c r="H51" s="2" t="s">
        <v>279</v>
      </c>
      <c r="I51" s="2" t="s">
        <v>9</v>
      </c>
      <c r="J51" s="4" t="s">
        <v>15</v>
      </c>
      <c r="K51" s="2" t="s">
        <v>12</v>
      </c>
      <c r="L51" s="2" t="str">
        <f t="shared" si="1"/>
        <v>Fact Type Summary: FactType Name</v>
      </c>
      <c r="M51" s="2" t="str">
        <f t="shared" si="2"/>
        <v>FactType Name [V0]</v>
      </c>
    </row>
    <row r="52" spans="1:14" x14ac:dyDescent="0.25">
      <c r="A52" s="2" t="s">
        <v>284</v>
      </c>
      <c r="B52" s="2" t="str">
        <f t="shared" si="0"/>
        <v>Tasks_AddFT_Single Value_Date &amp; time_Date Short Time EU_Range</v>
      </c>
      <c r="C52" s="3" t="s">
        <v>3</v>
      </c>
      <c r="D52" s="2" t="s">
        <v>71</v>
      </c>
      <c r="E52" s="2" t="s">
        <v>7</v>
      </c>
      <c r="F52" s="2" t="s">
        <v>250</v>
      </c>
      <c r="G52" s="2" t="s">
        <v>273</v>
      </c>
      <c r="H52" s="2" t="s">
        <v>279</v>
      </c>
      <c r="I52" s="2" t="s">
        <v>9</v>
      </c>
      <c r="J52" s="4" t="s">
        <v>15</v>
      </c>
      <c r="K52" s="2" t="s">
        <v>12</v>
      </c>
      <c r="L52" s="2" t="str">
        <f t="shared" si="1"/>
        <v>Fact Type Summary: FactType Name</v>
      </c>
      <c r="M52" s="2" t="str">
        <f t="shared" si="2"/>
        <v>FactType Name [V0]</v>
      </c>
    </row>
    <row r="53" spans="1:14" x14ac:dyDescent="0.25">
      <c r="A53" s="2" t="s">
        <v>284</v>
      </c>
      <c r="B53" s="2" t="str">
        <f t="shared" si="0"/>
        <v>Tasks_AddFT_Single Value_Date &amp; time_Date Short Time US_Range</v>
      </c>
      <c r="C53" s="3" t="s">
        <v>3</v>
      </c>
      <c r="D53" s="2" t="s">
        <v>72</v>
      </c>
      <c r="E53" s="2" t="s">
        <v>7</v>
      </c>
      <c r="F53" s="2" t="s">
        <v>250</v>
      </c>
      <c r="G53" s="2" t="s">
        <v>274</v>
      </c>
      <c r="H53" s="2" t="s">
        <v>279</v>
      </c>
      <c r="I53" s="2" t="s">
        <v>9</v>
      </c>
      <c r="J53" s="4" t="s">
        <v>15</v>
      </c>
      <c r="K53" s="2" t="s">
        <v>12</v>
      </c>
      <c r="L53" s="2" t="str">
        <f t="shared" si="1"/>
        <v>Fact Type Summary: FactType Name</v>
      </c>
      <c r="M53" s="2" t="str">
        <f t="shared" si="2"/>
        <v>FactType Name [V0]</v>
      </c>
    </row>
    <row r="54" spans="1:14" ht="15" customHeight="1" x14ac:dyDescent="0.25">
      <c r="A54" s="2" t="s">
        <v>285</v>
      </c>
      <c r="B54" s="2" t="str">
        <f t="shared" si="0"/>
        <v>Tasks_AddFT_Single Value_Day_Day of the week long_Range</v>
      </c>
      <c r="C54" s="3" t="s">
        <v>3</v>
      </c>
      <c r="D54" s="2" t="s">
        <v>73</v>
      </c>
      <c r="E54" s="2" t="s">
        <v>7</v>
      </c>
      <c r="F54" s="2" t="s">
        <v>252</v>
      </c>
      <c r="G54" s="2" t="s">
        <v>275</v>
      </c>
      <c r="H54" s="2" t="s">
        <v>279</v>
      </c>
      <c r="I54" s="2" t="s">
        <v>9</v>
      </c>
      <c r="J54" s="4" t="s">
        <v>15</v>
      </c>
      <c r="K54" s="2" t="s">
        <v>12</v>
      </c>
      <c r="L54" s="2" t="str">
        <f t="shared" si="1"/>
        <v>Fact Type Summary: FactType Name</v>
      </c>
      <c r="M54" s="2" t="str">
        <f t="shared" si="2"/>
        <v>FactType Name [V0]</v>
      </c>
      <c r="N54" s="7" t="s">
        <v>298</v>
      </c>
    </row>
    <row r="55" spans="1:14" x14ac:dyDescent="0.25">
      <c r="A55" s="2" t="s">
        <v>285</v>
      </c>
      <c r="B55" s="2" t="str">
        <f t="shared" si="0"/>
        <v>Tasks_AddFT_Single Value_Day_Day of the week short_Range</v>
      </c>
      <c r="C55" s="3" t="s">
        <v>3</v>
      </c>
      <c r="D55" s="2" t="s">
        <v>74</v>
      </c>
      <c r="E55" s="2" t="s">
        <v>7</v>
      </c>
      <c r="F55" s="2" t="s">
        <v>252</v>
      </c>
      <c r="G55" s="2" t="s">
        <v>276</v>
      </c>
      <c r="H55" s="2" t="s">
        <v>279</v>
      </c>
      <c r="I55" s="2" t="s">
        <v>9</v>
      </c>
      <c r="J55" s="4" t="s">
        <v>15</v>
      </c>
      <c r="K55" s="2" t="s">
        <v>12</v>
      </c>
      <c r="L55" s="2" t="str">
        <f t="shared" si="1"/>
        <v>Fact Type Summary: FactType Name</v>
      </c>
      <c r="M55" s="2" t="str">
        <f t="shared" si="2"/>
        <v>FactType Name [V0]</v>
      </c>
      <c r="N55" s="2" t="s">
        <v>299</v>
      </c>
    </row>
    <row r="56" spans="1:14" x14ac:dyDescent="0.25">
      <c r="A56" s="2" t="s">
        <v>285</v>
      </c>
      <c r="B56" s="2" t="str">
        <f t="shared" si="0"/>
        <v>Tasks_AddFT_Single Value_Month_Month Short_Range</v>
      </c>
      <c r="C56" s="3" t="s">
        <v>3</v>
      </c>
      <c r="D56" s="2" t="s">
        <v>75</v>
      </c>
      <c r="E56" s="2" t="s">
        <v>7</v>
      </c>
      <c r="F56" s="2" t="s">
        <v>257</v>
      </c>
      <c r="G56" s="2" t="s">
        <v>277</v>
      </c>
      <c r="H56" s="2" t="s">
        <v>279</v>
      </c>
      <c r="I56" s="2" t="s">
        <v>9</v>
      </c>
      <c r="J56" s="4" t="s">
        <v>15</v>
      </c>
      <c r="K56" s="2" t="s">
        <v>12</v>
      </c>
      <c r="L56" s="2" t="str">
        <f t="shared" si="1"/>
        <v>Fact Type Summary: FactType Name</v>
      </c>
      <c r="M56" s="2" t="str">
        <f t="shared" si="2"/>
        <v>FactType Name [V0]</v>
      </c>
      <c r="N56" s="2" t="s">
        <v>301</v>
      </c>
    </row>
    <row r="57" spans="1:14" x14ac:dyDescent="0.25">
      <c r="A57" s="2" t="s">
        <v>284</v>
      </c>
      <c r="B57" s="2" t="str">
        <f t="shared" si="0"/>
        <v>Tasks_AddFT_Single Value_Month &amp; year_Month Year Short_Range</v>
      </c>
      <c r="C57" s="3" t="s">
        <v>3</v>
      </c>
      <c r="D57" s="2" t="s">
        <v>76</v>
      </c>
      <c r="E57" s="2" t="s">
        <v>7</v>
      </c>
      <c r="F57" s="2" t="s">
        <v>259</v>
      </c>
      <c r="G57" s="2" t="s">
        <v>278</v>
      </c>
      <c r="H57" s="2" t="s">
        <v>279</v>
      </c>
      <c r="I57" s="2" t="s">
        <v>9</v>
      </c>
      <c r="J57" s="4" t="s">
        <v>15</v>
      </c>
      <c r="K57" s="2" t="s">
        <v>12</v>
      </c>
      <c r="L57" s="2" t="str">
        <f t="shared" si="1"/>
        <v>Fact Type Summary: FactType Name</v>
      </c>
      <c r="M57" s="2" t="str">
        <f t="shared" si="2"/>
        <v>FactType Name [V0]</v>
      </c>
    </row>
    <row r="58" spans="1:14" x14ac:dyDescent="0.25">
      <c r="A58" s="2" t="s">
        <v>285</v>
      </c>
      <c r="B58" s="2" t="str">
        <f t="shared" si="0"/>
        <v>Tasks_AddFT_Single Value_Amount_Currency USD_Regular set</v>
      </c>
      <c r="C58" s="3" t="s">
        <v>3</v>
      </c>
      <c r="D58" s="2" t="s">
        <v>77</v>
      </c>
      <c r="E58" s="2" t="s">
        <v>7</v>
      </c>
      <c r="F58" s="2" t="s">
        <v>18</v>
      </c>
      <c r="G58" s="2" t="s">
        <v>19</v>
      </c>
      <c r="H58" s="2" t="s">
        <v>280</v>
      </c>
      <c r="I58" s="2" t="s">
        <v>9</v>
      </c>
      <c r="J58" s="4" t="s">
        <v>15</v>
      </c>
      <c r="K58" s="2" t="s">
        <v>12</v>
      </c>
      <c r="L58" s="2" t="str">
        <f t="shared" si="1"/>
        <v>Fact Type Summary: FactType Name</v>
      </c>
      <c r="M58" s="2" t="str">
        <f t="shared" si="2"/>
        <v>FactType Name [V0]</v>
      </c>
      <c r="N58" s="2" t="s">
        <v>286</v>
      </c>
    </row>
    <row r="59" spans="1:14" x14ac:dyDescent="0.25">
      <c r="A59" s="2" t="s">
        <v>285</v>
      </c>
      <c r="B59" s="2" t="str">
        <f t="shared" si="0"/>
        <v>Tasks_AddFT_Single Value_Basis points_Basis Point_Regular set</v>
      </c>
      <c r="C59" s="3" t="s">
        <v>3</v>
      </c>
      <c r="D59" s="2" t="s">
        <v>78</v>
      </c>
      <c r="E59" s="2" t="s">
        <v>7</v>
      </c>
      <c r="F59" s="3" t="s">
        <v>304</v>
      </c>
      <c r="G59" s="2" t="s">
        <v>20</v>
      </c>
      <c r="H59" s="2" t="s">
        <v>280</v>
      </c>
      <c r="I59" s="2" t="s">
        <v>9</v>
      </c>
      <c r="J59" s="4" t="s">
        <v>15</v>
      </c>
      <c r="K59" s="2" t="s">
        <v>12</v>
      </c>
      <c r="L59" s="2" t="str">
        <f t="shared" si="1"/>
        <v>Fact Type Summary: FactType Name</v>
      </c>
      <c r="M59" s="2" t="str">
        <f t="shared" si="2"/>
        <v>FactType Name [V0]</v>
      </c>
      <c r="N59" s="2" t="s">
        <v>289</v>
      </c>
    </row>
    <row r="60" spans="1:14" x14ac:dyDescent="0.25">
      <c r="A60" s="2" t="s">
        <v>285</v>
      </c>
      <c r="B60" s="2" t="str">
        <f t="shared" si="0"/>
        <v>Tasks_AddFT_Single Value_Code_Text_Regular set</v>
      </c>
      <c r="C60" s="3" t="s">
        <v>3</v>
      </c>
      <c r="D60" s="2" t="s">
        <v>79</v>
      </c>
      <c r="E60" s="2" t="s">
        <v>7</v>
      </c>
      <c r="F60" s="2" t="s">
        <v>246</v>
      </c>
      <c r="G60" s="2" t="s">
        <v>247</v>
      </c>
      <c r="H60" s="2" t="s">
        <v>280</v>
      </c>
      <c r="I60" s="2" t="s">
        <v>9</v>
      </c>
      <c r="J60" s="4" t="s">
        <v>15</v>
      </c>
      <c r="K60" s="2" t="s">
        <v>12</v>
      </c>
      <c r="L60" s="2" t="str">
        <f t="shared" si="1"/>
        <v>Fact Type Summary: FactType Name</v>
      </c>
      <c r="M60" s="2" t="str">
        <f t="shared" si="2"/>
        <v>FactType Name [V0]</v>
      </c>
      <c r="N60" s="2" t="s">
        <v>290</v>
      </c>
    </row>
    <row r="61" spans="1:14" x14ac:dyDescent="0.25">
      <c r="A61" s="2" t="s">
        <v>284</v>
      </c>
      <c r="B61" s="2" t="str">
        <f t="shared" si="0"/>
        <v>Tasks_AddFT_Single Value_Date_Date Long US_Regular set</v>
      </c>
      <c r="C61" s="3" t="s">
        <v>3</v>
      </c>
      <c r="D61" s="2" t="s">
        <v>80</v>
      </c>
      <c r="E61" s="2" t="s">
        <v>7</v>
      </c>
      <c r="F61" s="2" t="s">
        <v>248</v>
      </c>
      <c r="G61" s="2" t="s">
        <v>249</v>
      </c>
      <c r="H61" s="2" t="s">
        <v>280</v>
      </c>
      <c r="I61" s="2" t="s">
        <v>9</v>
      </c>
      <c r="J61" s="4" t="s">
        <v>15</v>
      </c>
      <c r="K61" s="2" t="s">
        <v>12</v>
      </c>
      <c r="L61" s="2" t="str">
        <f t="shared" si="1"/>
        <v>Fact Type Summary: FactType Name</v>
      </c>
      <c r="M61" s="2" t="str">
        <f t="shared" si="2"/>
        <v>FactType Name [V0]</v>
      </c>
    </row>
    <row r="62" spans="1:14" x14ac:dyDescent="0.25">
      <c r="A62" s="2" t="s">
        <v>284</v>
      </c>
      <c r="B62" s="2" t="str">
        <f t="shared" si="0"/>
        <v>Tasks_AddFT_Single Value_Date &amp; time_Date Long Time EU_Regular set</v>
      </c>
      <c r="C62" s="3" t="s">
        <v>3</v>
      </c>
      <c r="D62" s="2" t="s">
        <v>81</v>
      </c>
      <c r="E62" s="2" t="s">
        <v>7</v>
      </c>
      <c r="F62" s="2" t="s">
        <v>250</v>
      </c>
      <c r="G62" s="2" t="s">
        <v>251</v>
      </c>
      <c r="H62" s="2" t="s">
        <v>280</v>
      </c>
      <c r="I62" s="2" t="s">
        <v>9</v>
      </c>
      <c r="J62" s="4" t="s">
        <v>15</v>
      </c>
      <c r="K62" s="2" t="s">
        <v>12</v>
      </c>
      <c r="L62" s="2" t="str">
        <f t="shared" si="1"/>
        <v>Fact Type Summary: FactType Name</v>
      </c>
      <c r="M62" s="2" t="str">
        <f t="shared" si="2"/>
        <v>FactType Name [V0]</v>
      </c>
    </row>
    <row r="63" spans="1:14" x14ac:dyDescent="0.25">
      <c r="A63" s="2" t="s">
        <v>285</v>
      </c>
      <c r="B63" s="2" t="str">
        <f t="shared" si="0"/>
        <v>Tasks_AddFT_Single Value_Day_Day of the month_Regular set</v>
      </c>
      <c r="C63" s="3" t="s">
        <v>3</v>
      </c>
      <c r="D63" s="2" t="s">
        <v>82</v>
      </c>
      <c r="E63" s="2" t="s">
        <v>7</v>
      </c>
      <c r="F63" s="2" t="s">
        <v>252</v>
      </c>
      <c r="G63" s="2" t="s">
        <v>253</v>
      </c>
      <c r="H63" s="2" t="s">
        <v>280</v>
      </c>
      <c r="I63" s="2" t="s">
        <v>9</v>
      </c>
      <c r="J63" s="4" t="s">
        <v>15</v>
      </c>
      <c r="K63" s="2" t="s">
        <v>12</v>
      </c>
      <c r="L63" s="2" t="str">
        <f t="shared" si="1"/>
        <v>Fact Type Summary: FactType Name</v>
      </c>
      <c r="M63" s="2" t="str">
        <f t="shared" si="2"/>
        <v>FactType Name [V0]</v>
      </c>
      <c r="N63" s="2" t="s">
        <v>294</v>
      </c>
    </row>
    <row r="64" spans="1:14" x14ac:dyDescent="0.25">
      <c r="A64" s="2" t="s">
        <v>285</v>
      </c>
      <c r="B64" s="2" t="str">
        <f t="shared" si="0"/>
        <v>Tasks_AddFT_Single Value_Enumerator_Text_Regular set</v>
      </c>
      <c r="C64" s="3" t="s">
        <v>3</v>
      </c>
      <c r="D64" s="2" t="s">
        <v>83</v>
      </c>
      <c r="E64" s="2" t="s">
        <v>7</v>
      </c>
      <c r="F64" s="2" t="s">
        <v>254</v>
      </c>
      <c r="G64" s="2" t="s">
        <v>247</v>
      </c>
      <c r="H64" s="2" t="s">
        <v>280</v>
      </c>
      <c r="I64" s="2" t="s">
        <v>9</v>
      </c>
      <c r="J64" s="4" t="s">
        <v>15</v>
      </c>
      <c r="K64" s="2" t="s">
        <v>12</v>
      </c>
      <c r="L64" s="2" t="str">
        <f t="shared" si="1"/>
        <v>Fact Type Summary: FactType Name</v>
      </c>
      <c r="M64" s="2" t="str">
        <f t="shared" si="2"/>
        <v>FactType Name [V0]</v>
      </c>
      <c r="N64" s="2" t="s">
        <v>290</v>
      </c>
    </row>
    <row r="65" spans="1:14" x14ac:dyDescent="0.25">
      <c r="A65" s="2" t="s">
        <v>285</v>
      </c>
      <c r="B65" s="2" t="str">
        <f t="shared" si="0"/>
        <v>Tasks_AddFT_Single Value_Identifier_Text_Regular set</v>
      </c>
      <c r="C65" s="3" t="s">
        <v>3</v>
      </c>
      <c r="D65" s="2" t="s">
        <v>84</v>
      </c>
      <c r="E65" s="2" t="s">
        <v>7</v>
      </c>
      <c r="F65" s="2" t="s">
        <v>255</v>
      </c>
      <c r="G65" s="2" t="s">
        <v>247</v>
      </c>
      <c r="H65" s="2" t="s">
        <v>280</v>
      </c>
      <c r="I65" s="2" t="s">
        <v>9</v>
      </c>
      <c r="J65" s="4" t="s">
        <v>15</v>
      </c>
      <c r="K65" s="2" t="s">
        <v>12</v>
      </c>
      <c r="L65" s="2" t="str">
        <f t="shared" si="1"/>
        <v>Fact Type Summary: FactType Name</v>
      </c>
      <c r="M65" s="2" t="str">
        <f t="shared" si="2"/>
        <v>FactType Name [V0]</v>
      </c>
      <c r="N65" s="2" t="s">
        <v>290</v>
      </c>
    </row>
    <row r="66" spans="1:14" x14ac:dyDescent="0.25">
      <c r="A66" s="2" t="s">
        <v>285</v>
      </c>
      <c r="B66" s="2" t="str">
        <f t="shared" si="0"/>
        <v>Tasks_AddFT_Single Value_Indicator_Text_Regular set</v>
      </c>
      <c r="C66" s="3" t="s">
        <v>3</v>
      </c>
      <c r="D66" s="2" t="s">
        <v>85</v>
      </c>
      <c r="E66" s="2" t="s">
        <v>7</v>
      </c>
      <c r="F66" s="2" t="s">
        <v>256</v>
      </c>
      <c r="G66" s="2" t="s">
        <v>247</v>
      </c>
      <c r="H66" s="2" t="s">
        <v>280</v>
      </c>
      <c r="I66" s="2" t="s">
        <v>9</v>
      </c>
      <c r="J66" s="4" t="s">
        <v>15</v>
      </c>
      <c r="K66" s="2" t="s">
        <v>12</v>
      </c>
      <c r="L66" s="2" t="str">
        <f t="shared" si="1"/>
        <v>Fact Type Summary: FactType Name</v>
      </c>
      <c r="M66" s="2" t="str">
        <f t="shared" si="2"/>
        <v>FactType Name [V0]</v>
      </c>
      <c r="N66" s="2" t="s">
        <v>290</v>
      </c>
    </row>
    <row r="67" spans="1:14" x14ac:dyDescent="0.25">
      <c r="A67" s="2" t="s">
        <v>285</v>
      </c>
      <c r="B67" s="2" t="str">
        <f t="shared" si="0"/>
        <v>Tasks_AddFT_Single Value_Month_Month Long_Regular set</v>
      </c>
      <c r="C67" s="3" t="s">
        <v>3</v>
      </c>
      <c r="D67" s="2" t="s">
        <v>86</v>
      </c>
      <c r="E67" s="2" t="s">
        <v>7</v>
      </c>
      <c r="F67" s="2" t="s">
        <v>257</v>
      </c>
      <c r="G67" s="2" t="s">
        <v>258</v>
      </c>
      <c r="H67" s="2" t="s">
        <v>280</v>
      </c>
      <c r="I67" s="2" t="s">
        <v>9</v>
      </c>
      <c r="J67" s="4" t="s">
        <v>15</v>
      </c>
      <c r="K67" s="2" t="s">
        <v>12</v>
      </c>
      <c r="L67" s="2" t="str">
        <f t="shared" si="1"/>
        <v>Fact Type Summary: FactType Name</v>
      </c>
      <c r="M67" s="2" t="str">
        <f t="shared" si="2"/>
        <v>FactType Name [V0]</v>
      </c>
      <c r="N67" s="2" t="s">
        <v>302</v>
      </c>
    </row>
    <row r="68" spans="1:14" x14ac:dyDescent="0.25">
      <c r="A68" s="2" t="s">
        <v>284</v>
      </c>
      <c r="B68" s="2" t="str">
        <f t="shared" ref="B68:B131" si="3">"Tasks_AddFT_"&amp;E68&amp;"_"&amp;F68&amp;"_"&amp;G68&amp;"_"&amp;H68</f>
        <v>Tasks_AddFT_Single Value_Month &amp; year_Month Year Long_Regular set</v>
      </c>
      <c r="C68" s="3" t="s">
        <v>3</v>
      </c>
      <c r="D68" s="2" t="s">
        <v>87</v>
      </c>
      <c r="E68" s="2" t="s">
        <v>7</v>
      </c>
      <c r="F68" s="2" t="s">
        <v>259</v>
      </c>
      <c r="G68" s="2" t="s">
        <v>260</v>
      </c>
      <c r="H68" s="2" t="s">
        <v>280</v>
      </c>
      <c r="I68" s="2" t="s">
        <v>9</v>
      </c>
      <c r="J68" s="4" t="s">
        <v>15</v>
      </c>
      <c r="K68" s="2" t="s">
        <v>12</v>
      </c>
      <c r="L68" s="2" t="str">
        <f t="shared" ref="L68:L131" si="4">J68&amp;" "&amp;C68</f>
        <v>Fact Type Summary: FactType Name</v>
      </c>
      <c r="M68" s="2" t="str">
        <f t="shared" ref="M68:M131" si="5">C68&amp;" "&amp;"[V0]"</f>
        <v>FactType Name [V0]</v>
      </c>
    </row>
    <row r="69" spans="1:14" x14ac:dyDescent="0.25">
      <c r="A69" s="2" t="s">
        <v>285</v>
      </c>
      <c r="B69" s="2" t="str">
        <f t="shared" si="3"/>
        <v>Tasks_AddFT_Single Value_Name_Text_Regular set</v>
      </c>
      <c r="C69" s="3" t="s">
        <v>3</v>
      </c>
      <c r="D69" s="2" t="s">
        <v>88</v>
      </c>
      <c r="E69" s="2" t="s">
        <v>7</v>
      </c>
      <c r="F69" s="2" t="s">
        <v>261</v>
      </c>
      <c r="G69" s="2" t="s">
        <v>247</v>
      </c>
      <c r="H69" s="2" t="s">
        <v>280</v>
      </c>
      <c r="I69" s="2" t="s">
        <v>9</v>
      </c>
      <c r="J69" s="4" t="s">
        <v>15</v>
      </c>
      <c r="K69" s="2" t="s">
        <v>12</v>
      </c>
      <c r="L69" s="2" t="str">
        <f t="shared" si="4"/>
        <v>Fact Type Summary: FactType Name</v>
      </c>
      <c r="M69" s="2" t="str">
        <f t="shared" si="5"/>
        <v>FactType Name [V0]</v>
      </c>
      <c r="N69" s="2" t="s">
        <v>290</v>
      </c>
    </row>
    <row r="70" spans="1:14" x14ac:dyDescent="0.25">
      <c r="A70" s="2" t="s">
        <v>285</v>
      </c>
      <c r="B70" s="2" t="str">
        <f t="shared" si="3"/>
        <v>Tasks_AddFT_Single Value_Numeric_Decimal_Regular set</v>
      </c>
      <c r="C70" s="3" t="s">
        <v>3</v>
      </c>
      <c r="D70" s="2" t="s">
        <v>89</v>
      </c>
      <c r="E70" s="2" t="s">
        <v>7</v>
      </c>
      <c r="F70" s="2" t="s">
        <v>262</v>
      </c>
      <c r="G70" s="2" t="s">
        <v>263</v>
      </c>
      <c r="H70" s="2" t="s">
        <v>280</v>
      </c>
      <c r="I70" s="2" t="s">
        <v>9</v>
      </c>
      <c r="J70" s="4" t="s">
        <v>15</v>
      </c>
      <c r="K70" s="2" t="s">
        <v>12</v>
      </c>
      <c r="L70" s="2" t="str">
        <f t="shared" si="4"/>
        <v>Fact Type Summary: FactType Name</v>
      </c>
      <c r="M70" s="2" t="str">
        <f t="shared" si="5"/>
        <v>FactType Name [V0]</v>
      </c>
      <c r="N70" s="2" t="s">
        <v>289</v>
      </c>
    </row>
    <row r="71" spans="1:14" x14ac:dyDescent="0.25">
      <c r="A71" s="2" t="s">
        <v>285</v>
      </c>
      <c r="B71" s="2" t="str">
        <f t="shared" si="3"/>
        <v>Tasks_AddFT_Single Value_Percent_Percent_Regular set</v>
      </c>
      <c r="C71" s="3" t="s">
        <v>3</v>
      </c>
      <c r="D71" s="2" t="s">
        <v>90</v>
      </c>
      <c r="E71" s="2" t="s">
        <v>7</v>
      </c>
      <c r="F71" s="2" t="s">
        <v>264</v>
      </c>
      <c r="G71" s="2" t="s">
        <v>264</v>
      </c>
      <c r="H71" s="2" t="s">
        <v>280</v>
      </c>
      <c r="I71" s="2" t="s">
        <v>9</v>
      </c>
      <c r="J71" s="4" t="s">
        <v>15</v>
      </c>
      <c r="K71" s="2" t="s">
        <v>12</v>
      </c>
      <c r="L71" s="2" t="str">
        <f t="shared" si="4"/>
        <v>Fact Type Summary: FactType Name</v>
      </c>
      <c r="M71" s="2" t="str">
        <f t="shared" si="5"/>
        <v>FactType Name [V0]</v>
      </c>
      <c r="N71" s="2" t="s">
        <v>289</v>
      </c>
    </row>
    <row r="72" spans="1:14" x14ac:dyDescent="0.25">
      <c r="A72" s="2" t="s">
        <v>285</v>
      </c>
      <c r="B72" s="2" t="str">
        <f t="shared" si="3"/>
        <v>Tasks_AddFT_Single Value_Quantity_Integer_Regular set</v>
      </c>
      <c r="C72" s="3" t="s">
        <v>3</v>
      </c>
      <c r="D72" s="2" t="s">
        <v>91</v>
      </c>
      <c r="E72" s="2" t="s">
        <v>7</v>
      </c>
      <c r="F72" s="2" t="s">
        <v>265</v>
      </c>
      <c r="G72" s="2" t="s">
        <v>266</v>
      </c>
      <c r="H72" s="2" t="s">
        <v>280</v>
      </c>
      <c r="I72" s="2" t="s">
        <v>9</v>
      </c>
      <c r="J72" s="4" t="s">
        <v>15</v>
      </c>
      <c r="K72" s="2" t="s">
        <v>12</v>
      </c>
      <c r="L72" s="2" t="str">
        <f t="shared" si="4"/>
        <v>Fact Type Summary: FactType Name</v>
      </c>
      <c r="M72" s="2" t="str">
        <f t="shared" si="5"/>
        <v>FactType Name [V0]</v>
      </c>
      <c r="N72" s="2" t="s">
        <v>289</v>
      </c>
    </row>
    <row r="73" spans="1:14" x14ac:dyDescent="0.25">
      <c r="A73" s="2" t="s">
        <v>285</v>
      </c>
      <c r="B73" s="2" t="str">
        <f t="shared" si="3"/>
        <v>Tasks_AddFT_Single Value_Text_Text_Regular set</v>
      </c>
      <c r="C73" s="3" t="s">
        <v>3</v>
      </c>
      <c r="D73" s="2" t="s">
        <v>92</v>
      </c>
      <c r="E73" s="2" t="s">
        <v>7</v>
      </c>
      <c r="F73" s="2" t="s">
        <v>247</v>
      </c>
      <c r="G73" s="2" t="s">
        <v>247</v>
      </c>
      <c r="H73" s="2" t="s">
        <v>280</v>
      </c>
      <c r="I73" s="2" t="s">
        <v>9</v>
      </c>
      <c r="J73" s="4" t="s">
        <v>15</v>
      </c>
      <c r="K73" s="2" t="s">
        <v>12</v>
      </c>
      <c r="L73" s="2" t="str">
        <f t="shared" si="4"/>
        <v>Fact Type Summary: FactType Name</v>
      </c>
      <c r="M73" s="2" t="str">
        <f t="shared" si="5"/>
        <v>FactType Name [V0]</v>
      </c>
      <c r="N73" s="2" t="s">
        <v>290</v>
      </c>
    </row>
    <row r="74" spans="1:14" x14ac:dyDescent="0.25">
      <c r="A74" s="2" t="s">
        <v>285</v>
      </c>
      <c r="B74" s="2" t="str">
        <f t="shared" si="3"/>
        <v>Tasks_AddFT_Single Value_Year_Year_Regular set</v>
      </c>
      <c r="C74" s="3" t="s">
        <v>3</v>
      </c>
      <c r="D74" s="2" t="s">
        <v>93</v>
      </c>
      <c r="E74" s="2" t="s">
        <v>7</v>
      </c>
      <c r="F74" s="2" t="s">
        <v>267</v>
      </c>
      <c r="G74" s="2" t="s">
        <v>267</v>
      </c>
      <c r="H74" s="2" t="s">
        <v>280</v>
      </c>
      <c r="I74" s="2" t="s">
        <v>9</v>
      </c>
      <c r="J74" s="4" t="s">
        <v>15</v>
      </c>
      <c r="K74" s="2" t="s">
        <v>12</v>
      </c>
      <c r="L74" s="2" t="str">
        <f t="shared" si="4"/>
        <v>Fact Type Summary: FactType Name</v>
      </c>
      <c r="M74" s="2" t="str">
        <f t="shared" si="5"/>
        <v>FactType Name [V0]</v>
      </c>
      <c r="N74" s="3" t="s">
        <v>306</v>
      </c>
    </row>
    <row r="75" spans="1:14" x14ac:dyDescent="0.25">
      <c r="A75" s="2" t="s">
        <v>285</v>
      </c>
      <c r="B75" s="2" t="str">
        <f t="shared" si="3"/>
        <v>Tasks_AddFT_Single Value_Amount_Currency EURO_Regular set</v>
      </c>
      <c r="C75" s="3" t="s">
        <v>3</v>
      </c>
      <c r="D75" s="2" t="s">
        <v>94</v>
      </c>
      <c r="E75" s="2" t="s">
        <v>7</v>
      </c>
      <c r="F75" s="2" t="s">
        <v>18</v>
      </c>
      <c r="G75" s="2" t="s">
        <v>268</v>
      </c>
      <c r="H75" s="2" t="s">
        <v>280</v>
      </c>
      <c r="I75" s="2" t="s">
        <v>9</v>
      </c>
      <c r="J75" s="4" t="s">
        <v>15</v>
      </c>
      <c r="K75" s="2" t="s">
        <v>12</v>
      </c>
      <c r="L75" s="2" t="str">
        <f t="shared" si="4"/>
        <v>Fact Type Summary: FactType Name</v>
      </c>
      <c r="M75" s="2" t="str">
        <f t="shared" si="5"/>
        <v>FactType Name [V0]</v>
      </c>
      <c r="N75" s="2" t="s">
        <v>289</v>
      </c>
    </row>
    <row r="76" spans="1:14" x14ac:dyDescent="0.25">
      <c r="A76" s="2" t="s">
        <v>285</v>
      </c>
      <c r="B76" s="2" t="str">
        <f t="shared" si="3"/>
        <v>Tasks_AddFT_Single Value_Amount_Currency GBP_Regular set</v>
      </c>
      <c r="C76" s="3" t="s">
        <v>3</v>
      </c>
      <c r="D76" s="2" t="s">
        <v>95</v>
      </c>
      <c r="E76" s="2" t="s">
        <v>7</v>
      </c>
      <c r="F76" s="2" t="s">
        <v>18</v>
      </c>
      <c r="G76" s="2" t="s">
        <v>269</v>
      </c>
      <c r="H76" s="2" t="s">
        <v>280</v>
      </c>
      <c r="I76" s="2" t="s">
        <v>9</v>
      </c>
      <c r="J76" s="4" t="s">
        <v>15</v>
      </c>
      <c r="K76" s="2" t="s">
        <v>12</v>
      </c>
      <c r="L76" s="2" t="str">
        <f t="shared" si="4"/>
        <v>Fact Type Summary: FactType Name</v>
      </c>
      <c r="M76" s="2" t="str">
        <f t="shared" si="5"/>
        <v>FactType Name [V0]</v>
      </c>
      <c r="N76" s="2" t="s">
        <v>289</v>
      </c>
    </row>
    <row r="77" spans="1:14" x14ac:dyDescent="0.25">
      <c r="A77" s="2" t="s">
        <v>284</v>
      </c>
      <c r="B77" s="2" t="str">
        <f t="shared" si="3"/>
        <v>Tasks_AddFT_Single Value_Date_Date Short EU_Regular set</v>
      </c>
      <c r="C77" s="3" t="s">
        <v>3</v>
      </c>
      <c r="D77" s="2" t="s">
        <v>96</v>
      </c>
      <c r="E77" s="2" t="s">
        <v>7</v>
      </c>
      <c r="F77" s="2" t="s">
        <v>248</v>
      </c>
      <c r="G77" s="2" t="s">
        <v>270</v>
      </c>
      <c r="H77" s="2" t="s">
        <v>280</v>
      </c>
      <c r="I77" s="2" t="s">
        <v>9</v>
      </c>
      <c r="J77" s="4" t="s">
        <v>15</v>
      </c>
      <c r="K77" s="2" t="s">
        <v>12</v>
      </c>
      <c r="L77" s="2" t="str">
        <f t="shared" si="4"/>
        <v>Fact Type Summary: FactType Name</v>
      </c>
      <c r="M77" s="2" t="str">
        <f t="shared" si="5"/>
        <v>FactType Name [V0]</v>
      </c>
    </row>
    <row r="78" spans="1:14" x14ac:dyDescent="0.25">
      <c r="A78" s="2" t="s">
        <v>284</v>
      </c>
      <c r="B78" s="2" t="str">
        <f t="shared" si="3"/>
        <v>Tasks_AddFT_Single Value_Date_Date Short US_Regular set</v>
      </c>
      <c r="C78" s="3" t="s">
        <v>3</v>
      </c>
      <c r="D78" s="2" t="s">
        <v>97</v>
      </c>
      <c r="E78" s="2" t="s">
        <v>7</v>
      </c>
      <c r="F78" s="2" t="s">
        <v>248</v>
      </c>
      <c r="G78" s="2" t="s">
        <v>271</v>
      </c>
      <c r="H78" s="2" t="s">
        <v>280</v>
      </c>
      <c r="I78" s="2" t="s">
        <v>9</v>
      </c>
      <c r="J78" s="4" t="s">
        <v>15</v>
      </c>
      <c r="K78" s="2" t="s">
        <v>12</v>
      </c>
      <c r="L78" s="2" t="str">
        <f t="shared" si="4"/>
        <v>Fact Type Summary: FactType Name</v>
      </c>
      <c r="M78" s="2" t="str">
        <f t="shared" si="5"/>
        <v>FactType Name [V0]</v>
      </c>
    </row>
    <row r="79" spans="1:14" x14ac:dyDescent="0.25">
      <c r="A79" s="2" t="s">
        <v>284</v>
      </c>
      <c r="B79" s="2" t="str">
        <f t="shared" si="3"/>
        <v>Tasks_AddFT_Single Value_Date &amp; time_Date Long Time US_Regular set</v>
      </c>
      <c r="C79" s="3" t="s">
        <v>3</v>
      </c>
      <c r="D79" s="2" t="s">
        <v>98</v>
      </c>
      <c r="E79" s="2" t="s">
        <v>7</v>
      </c>
      <c r="F79" s="2" t="s">
        <v>250</v>
      </c>
      <c r="G79" s="2" t="s">
        <v>272</v>
      </c>
      <c r="H79" s="2" t="s">
        <v>280</v>
      </c>
      <c r="I79" s="2" t="s">
        <v>9</v>
      </c>
      <c r="J79" s="4" t="s">
        <v>15</v>
      </c>
      <c r="K79" s="2" t="s">
        <v>12</v>
      </c>
      <c r="L79" s="2" t="str">
        <f t="shared" si="4"/>
        <v>Fact Type Summary: FactType Name</v>
      </c>
      <c r="M79" s="2" t="str">
        <f t="shared" si="5"/>
        <v>FactType Name [V0]</v>
      </c>
    </row>
    <row r="80" spans="1:14" x14ac:dyDescent="0.25">
      <c r="A80" s="2" t="s">
        <v>284</v>
      </c>
      <c r="B80" s="2" t="str">
        <f t="shared" si="3"/>
        <v>Tasks_AddFT_Single Value_Date &amp; time_Date Short Time EU_Regular set</v>
      </c>
      <c r="C80" s="3" t="s">
        <v>3</v>
      </c>
      <c r="D80" s="2" t="s">
        <v>99</v>
      </c>
      <c r="E80" s="2" t="s">
        <v>7</v>
      </c>
      <c r="F80" s="2" t="s">
        <v>250</v>
      </c>
      <c r="G80" s="2" t="s">
        <v>273</v>
      </c>
      <c r="H80" s="2" t="s">
        <v>280</v>
      </c>
      <c r="I80" s="2" t="s">
        <v>9</v>
      </c>
      <c r="J80" s="4" t="s">
        <v>15</v>
      </c>
      <c r="K80" s="2" t="s">
        <v>12</v>
      </c>
      <c r="L80" s="2" t="str">
        <f t="shared" si="4"/>
        <v>Fact Type Summary: FactType Name</v>
      </c>
      <c r="M80" s="2" t="str">
        <f t="shared" si="5"/>
        <v>FactType Name [V0]</v>
      </c>
    </row>
    <row r="81" spans="1:14" x14ac:dyDescent="0.25">
      <c r="A81" s="2" t="s">
        <v>284</v>
      </c>
      <c r="B81" s="2" t="str">
        <f t="shared" si="3"/>
        <v>Tasks_AddFT_Single Value_Date &amp; time_Date Short Time US_Regular set</v>
      </c>
      <c r="C81" s="3" t="s">
        <v>3</v>
      </c>
      <c r="D81" s="2" t="s">
        <v>100</v>
      </c>
      <c r="E81" s="2" t="s">
        <v>7</v>
      </c>
      <c r="F81" s="2" t="s">
        <v>250</v>
      </c>
      <c r="G81" s="2" t="s">
        <v>274</v>
      </c>
      <c r="H81" s="2" t="s">
        <v>280</v>
      </c>
      <c r="I81" s="2" t="s">
        <v>9</v>
      </c>
      <c r="J81" s="4" t="s">
        <v>15</v>
      </c>
      <c r="K81" s="2" t="s">
        <v>12</v>
      </c>
      <c r="L81" s="2" t="str">
        <f t="shared" si="4"/>
        <v>Fact Type Summary: FactType Name</v>
      </c>
      <c r="M81" s="2" t="str">
        <f t="shared" si="5"/>
        <v>FactType Name [V0]</v>
      </c>
    </row>
    <row r="82" spans="1:14" x14ac:dyDescent="0.25">
      <c r="A82" s="2" t="s">
        <v>285</v>
      </c>
      <c r="B82" s="2" t="str">
        <f t="shared" si="3"/>
        <v>Tasks_AddFT_Single Value_Day_Day of the week long_Regular set</v>
      </c>
      <c r="C82" s="3" t="s">
        <v>3</v>
      </c>
      <c r="D82" s="2" t="s">
        <v>101</v>
      </c>
      <c r="E82" s="2" t="s">
        <v>7</v>
      </c>
      <c r="F82" s="2" t="s">
        <v>252</v>
      </c>
      <c r="G82" s="2" t="s">
        <v>275</v>
      </c>
      <c r="H82" s="2" t="s">
        <v>280</v>
      </c>
      <c r="I82" s="2" t="s">
        <v>9</v>
      </c>
      <c r="J82" s="4" t="s">
        <v>15</v>
      </c>
      <c r="K82" s="2" t="s">
        <v>12</v>
      </c>
      <c r="L82" s="2" t="str">
        <f t="shared" si="4"/>
        <v>Fact Type Summary: FactType Name</v>
      </c>
      <c r="M82" s="2" t="str">
        <f t="shared" si="5"/>
        <v>FactType Name [V0]</v>
      </c>
      <c r="N82" s="2" t="s">
        <v>295</v>
      </c>
    </row>
    <row r="83" spans="1:14" x14ac:dyDescent="0.25">
      <c r="A83" s="2" t="s">
        <v>285</v>
      </c>
      <c r="B83" s="2" t="str">
        <f t="shared" si="3"/>
        <v>Tasks_AddFT_Single Value_Day_Day of the week short_Regular set</v>
      </c>
      <c r="C83" s="3" t="s">
        <v>3</v>
      </c>
      <c r="D83" s="2" t="s">
        <v>102</v>
      </c>
      <c r="E83" s="2" t="s">
        <v>7</v>
      </c>
      <c r="F83" s="2" t="s">
        <v>252</v>
      </c>
      <c r="G83" s="2" t="s">
        <v>276</v>
      </c>
      <c r="H83" s="2" t="s">
        <v>280</v>
      </c>
      <c r="I83" s="2" t="s">
        <v>9</v>
      </c>
      <c r="J83" s="4" t="s">
        <v>15</v>
      </c>
      <c r="K83" s="2" t="s">
        <v>12</v>
      </c>
      <c r="L83" s="2" t="str">
        <f t="shared" si="4"/>
        <v>Fact Type Summary: FactType Name</v>
      </c>
      <c r="M83" s="2" t="str">
        <f t="shared" si="5"/>
        <v>FactType Name [V0]</v>
      </c>
      <c r="N83" s="2" t="s">
        <v>296</v>
      </c>
    </row>
    <row r="84" spans="1:14" x14ac:dyDescent="0.25">
      <c r="A84" s="2" t="s">
        <v>285</v>
      </c>
      <c r="B84" s="2" t="str">
        <f t="shared" si="3"/>
        <v>Tasks_AddFT_Single Value_Month_Month Short_Regular set</v>
      </c>
      <c r="C84" s="3" t="s">
        <v>3</v>
      </c>
      <c r="D84" s="2" t="s">
        <v>103</v>
      </c>
      <c r="E84" s="2" t="s">
        <v>7</v>
      </c>
      <c r="F84" s="2" t="s">
        <v>257</v>
      </c>
      <c r="G84" s="2" t="s">
        <v>277</v>
      </c>
      <c r="H84" s="2" t="s">
        <v>280</v>
      </c>
      <c r="I84" s="2" t="s">
        <v>9</v>
      </c>
      <c r="J84" s="4" t="s">
        <v>15</v>
      </c>
      <c r="K84" s="2" t="s">
        <v>12</v>
      </c>
      <c r="L84" s="2" t="str">
        <f t="shared" si="4"/>
        <v>Fact Type Summary: FactType Name</v>
      </c>
      <c r="M84" s="2" t="str">
        <f t="shared" si="5"/>
        <v>FactType Name [V0]</v>
      </c>
      <c r="N84" s="2" t="s">
        <v>303</v>
      </c>
    </row>
    <row r="85" spans="1:14" x14ac:dyDescent="0.25">
      <c r="A85" s="2" t="s">
        <v>284</v>
      </c>
      <c r="B85" s="2" t="str">
        <f t="shared" si="3"/>
        <v>Tasks_AddFT_Single Value_Month &amp; year_Month Year Short_Regular set</v>
      </c>
      <c r="C85" s="3" t="s">
        <v>3</v>
      </c>
      <c r="D85" s="2" t="s">
        <v>104</v>
      </c>
      <c r="E85" s="2" t="s">
        <v>7</v>
      </c>
      <c r="F85" s="2" t="s">
        <v>259</v>
      </c>
      <c r="G85" s="2" t="s">
        <v>278</v>
      </c>
      <c r="H85" s="2" t="s">
        <v>280</v>
      </c>
      <c r="I85" s="2" t="s">
        <v>9</v>
      </c>
      <c r="J85" s="4" t="s">
        <v>15</v>
      </c>
      <c r="K85" s="2" t="s">
        <v>12</v>
      </c>
      <c r="L85" s="2" t="str">
        <f t="shared" si="4"/>
        <v>Fact Type Summary: FactType Name</v>
      </c>
      <c r="M85" s="2" t="str">
        <f t="shared" si="5"/>
        <v>FactType Name [V0]</v>
      </c>
    </row>
    <row r="86" spans="1:14" x14ac:dyDescent="0.25">
      <c r="A86" s="2" t="s">
        <v>285</v>
      </c>
      <c r="B86" s="2" t="str">
        <f t="shared" si="3"/>
        <v>Tasks_AddFT_Single Value_Amount_Currency USD_Dynamic set</v>
      </c>
      <c r="C86" s="3" t="s">
        <v>3</v>
      </c>
      <c r="D86" s="2" t="s">
        <v>105</v>
      </c>
      <c r="E86" s="2" t="s">
        <v>7</v>
      </c>
      <c r="F86" s="2" t="s">
        <v>18</v>
      </c>
      <c r="G86" s="2" t="s">
        <v>19</v>
      </c>
      <c r="H86" s="2" t="s">
        <v>281</v>
      </c>
      <c r="I86" s="2" t="s">
        <v>9</v>
      </c>
      <c r="J86" s="4" t="s">
        <v>15</v>
      </c>
      <c r="K86" s="2" t="s">
        <v>12</v>
      </c>
      <c r="L86" s="2" t="str">
        <f t="shared" si="4"/>
        <v>Fact Type Summary: FactType Name</v>
      </c>
      <c r="M86" s="2" t="str">
        <f t="shared" si="5"/>
        <v>FactType Name [V0]</v>
      </c>
      <c r="N86" s="2" t="s">
        <v>289</v>
      </c>
    </row>
    <row r="87" spans="1:14" x14ac:dyDescent="0.25">
      <c r="A87" s="2" t="s">
        <v>285</v>
      </c>
      <c r="B87" s="2" t="str">
        <f t="shared" si="3"/>
        <v>Tasks_AddFT_Single Value_Basis points_Basis Point_Dynamic set</v>
      </c>
      <c r="C87" s="3" t="s">
        <v>3</v>
      </c>
      <c r="D87" s="2" t="s">
        <v>106</v>
      </c>
      <c r="E87" s="2" t="s">
        <v>7</v>
      </c>
      <c r="F87" s="3" t="s">
        <v>304</v>
      </c>
      <c r="G87" s="2" t="s">
        <v>20</v>
      </c>
      <c r="H87" s="2" t="s">
        <v>281</v>
      </c>
      <c r="I87" s="2" t="s">
        <v>9</v>
      </c>
      <c r="J87" s="4" t="s">
        <v>15</v>
      </c>
      <c r="K87" s="2" t="s">
        <v>12</v>
      </c>
      <c r="L87" s="2" t="str">
        <f t="shared" si="4"/>
        <v>Fact Type Summary: FactType Name</v>
      </c>
      <c r="M87" s="2" t="str">
        <f t="shared" si="5"/>
        <v>FactType Name [V0]</v>
      </c>
      <c r="N87" s="2" t="s">
        <v>289</v>
      </c>
    </row>
    <row r="88" spans="1:14" x14ac:dyDescent="0.25">
      <c r="A88" s="2" t="s">
        <v>285</v>
      </c>
      <c r="B88" s="2" t="str">
        <f t="shared" si="3"/>
        <v>Tasks_AddFT_Single Value_Code_Text_Dynamic set</v>
      </c>
      <c r="C88" s="3" t="s">
        <v>3</v>
      </c>
      <c r="D88" s="2" t="s">
        <v>107</v>
      </c>
      <c r="E88" s="2" t="s">
        <v>7</v>
      </c>
      <c r="F88" s="2" t="s">
        <v>246</v>
      </c>
      <c r="G88" s="2" t="s">
        <v>247</v>
      </c>
      <c r="H88" s="2" t="s">
        <v>281</v>
      </c>
      <c r="I88" s="2" t="s">
        <v>9</v>
      </c>
      <c r="J88" s="4" t="s">
        <v>15</v>
      </c>
      <c r="K88" s="2" t="s">
        <v>12</v>
      </c>
      <c r="L88" s="2" t="str">
        <f t="shared" si="4"/>
        <v>Fact Type Summary: FactType Name</v>
      </c>
      <c r="M88" s="2" t="str">
        <f t="shared" si="5"/>
        <v>FactType Name [V0]</v>
      </c>
      <c r="N88" s="2" t="s">
        <v>290</v>
      </c>
    </row>
    <row r="89" spans="1:14" x14ac:dyDescent="0.25">
      <c r="A89" s="2" t="s">
        <v>284</v>
      </c>
      <c r="B89" s="2" t="str">
        <f t="shared" si="3"/>
        <v>Tasks_AddFT_Single Value_Date_Date Long US_Dynamic set</v>
      </c>
      <c r="C89" s="3" t="s">
        <v>3</v>
      </c>
      <c r="D89" s="2" t="s">
        <v>108</v>
      </c>
      <c r="E89" s="2" t="s">
        <v>7</v>
      </c>
      <c r="F89" s="2" t="s">
        <v>248</v>
      </c>
      <c r="G89" s="2" t="s">
        <v>249</v>
      </c>
      <c r="H89" s="2" t="s">
        <v>281</v>
      </c>
      <c r="I89" s="2" t="s">
        <v>9</v>
      </c>
      <c r="J89" s="4" t="s">
        <v>15</v>
      </c>
      <c r="K89" s="2" t="s">
        <v>12</v>
      </c>
      <c r="L89" s="2" t="str">
        <f t="shared" si="4"/>
        <v>Fact Type Summary: FactType Name</v>
      </c>
      <c r="M89" s="2" t="str">
        <f t="shared" si="5"/>
        <v>FactType Name [V0]</v>
      </c>
    </row>
    <row r="90" spans="1:14" x14ac:dyDescent="0.25">
      <c r="A90" s="2" t="s">
        <v>284</v>
      </c>
      <c r="B90" s="2" t="str">
        <f t="shared" si="3"/>
        <v>Tasks_AddFT_Single Value_Date &amp; time_Date Long Time EU_Dynamic set</v>
      </c>
      <c r="C90" s="3" t="s">
        <v>3</v>
      </c>
      <c r="D90" s="2" t="s">
        <v>109</v>
      </c>
      <c r="E90" s="2" t="s">
        <v>7</v>
      </c>
      <c r="F90" s="2" t="s">
        <v>250</v>
      </c>
      <c r="G90" s="2" t="s">
        <v>251</v>
      </c>
      <c r="H90" s="2" t="s">
        <v>281</v>
      </c>
      <c r="I90" s="2" t="s">
        <v>9</v>
      </c>
      <c r="J90" s="4" t="s">
        <v>15</v>
      </c>
      <c r="K90" s="2" t="s">
        <v>12</v>
      </c>
      <c r="L90" s="2" t="str">
        <f t="shared" si="4"/>
        <v>Fact Type Summary: FactType Name</v>
      </c>
      <c r="M90" s="2" t="str">
        <f t="shared" si="5"/>
        <v>FactType Name [V0]</v>
      </c>
    </row>
    <row r="91" spans="1:14" x14ac:dyDescent="0.25">
      <c r="A91" s="2" t="s">
        <v>285</v>
      </c>
      <c r="B91" s="2" t="str">
        <f t="shared" si="3"/>
        <v>Tasks_AddFT_Single Value_Day_Day of the month_Dynamic set</v>
      </c>
      <c r="C91" s="3" t="s">
        <v>3</v>
      </c>
      <c r="D91" s="2" t="s">
        <v>110</v>
      </c>
      <c r="E91" s="2" t="s">
        <v>7</v>
      </c>
      <c r="F91" s="2" t="s">
        <v>252</v>
      </c>
      <c r="G91" s="2" t="s">
        <v>253</v>
      </c>
      <c r="H91" s="2" t="s">
        <v>281</v>
      </c>
      <c r="I91" s="2" t="s">
        <v>9</v>
      </c>
      <c r="J91" s="4" t="s">
        <v>15</v>
      </c>
      <c r="K91" s="2" t="s">
        <v>12</v>
      </c>
      <c r="L91" s="2" t="str">
        <f t="shared" si="4"/>
        <v>Fact Type Summary: FactType Name</v>
      </c>
      <c r="M91" s="2" t="str">
        <f t="shared" si="5"/>
        <v>FactType Name [V0]</v>
      </c>
      <c r="N91" s="2" t="s">
        <v>294</v>
      </c>
    </row>
    <row r="92" spans="1:14" x14ac:dyDescent="0.25">
      <c r="A92" s="2" t="s">
        <v>284</v>
      </c>
      <c r="B92" s="2" t="str">
        <f t="shared" si="3"/>
        <v>Tasks_AddFT_Single Value_Enumerator_Text_Dynamic set</v>
      </c>
      <c r="C92" s="3" t="s">
        <v>3</v>
      </c>
      <c r="D92" s="2" t="s">
        <v>111</v>
      </c>
      <c r="E92" s="2" t="s">
        <v>7</v>
      </c>
      <c r="F92" s="2" t="s">
        <v>254</v>
      </c>
      <c r="G92" s="2" t="s">
        <v>247</v>
      </c>
      <c r="H92" s="2" t="s">
        <v>281</v>
      </c>
      <c r="I92" s="2" t="s">
        <v>9</v>
      </c>
      <c r="J92" s="4" t="s">
        <v>15</v>
      </c>
      <c r="K92" s="2" t="s">
        <v>12</v>
      </c>
      <c r="L92" s="2" t="str">
        <f t="shared" si="4"/>
        <v>Fact Type Summary: FactType Name</v>
      </c>
      <c r="M92" s="2" t="str">
        <f t="shared" si="5"/>
        <v>FactType Name [V0]</v>
      </c>
      <c r="N92" s="2" t="s">
        <v>290</v>
      </c>
    </row>
    <row r="93" spans="1:14" x14ac:dyDescent="0.25">
      <c r="A93" s="2" t="s">
        <v>285</v>
      </c>
      <c r="B93" s="2" t="str">
        <f t="shared" si="3"/>
        <v>Tasks_AddFT_Single Value_Identifier_Text_Dynamic set</v>
      </c>
      <c r="C93" s="3" t="s">
        <v>3</v>
      </c>
      <c r="D93" s="2" t="s">
        <v>112</v>
      </c>
      <c r="E93" s="2" t="s">
        <v>7</v>
      </c>
      <c r="F93" s="2" t="s">
        <v>255</v>
      </c>
      <c r="G93" s="2" t="s">
        <v>247</v>
      </c>
      <c r="H93" s="2" t="s">
        <v>281</v>
      </c>
      <c r="I93" s="2" t="s">
        <v>9</v>
      </c>
      <c r="J93" s="4" t="s">
        <v>15</v>
      </c>
      <c r="K93" s="2" t="s">
        <v>12</v>
      </c>
      <c r="L93" s="2" t="str">
        <f t="shared" si="4"/>
        <v>Fact Type Summary: FactType Name</v>
      </c>
      <c r="M93" s="2" t="str">
        <f t="shared" si="5"/>
        <v>FactType Name [V0]</v>
      </c>
      <c r="N93" s="2" t="s">
        <v>290</v>
      </c>
    </row>
    <row r="94" spans="1:14" x14ac:dyDescent="0.25">
      <c r="A94" s="2" t="s">
        <v>285</v>
      </c>
      <c r="B94" s="2" t="str">
        <f t="shared" si="3"/>
        <v>Tasks_AddFT_Single Value_Indicator_Text_Dynamic set</v>
      </c>
      <c r="C94" s="3" t="s">
        <v>3</v>
      </c>
      <c r="D94" s="2" t="s">
        <v>113</v>
      </c>
      <c r="E94" s="2" t="s">
        <v>7</v>
      </c>
      <c r="F94" s="2" t="s">
        <v>256</v>
      </c>
      <c r="G94" s="2" t="s">
        <v>247</v>
      </c>
      <c r="H94" s="2" t="s">
        <v>281</v>
      </c>
      <c r="I94" s="2" t="s">
        <v>9</v>
      </c>
      <c r="J94" s="4" t="s">
        <v>15</v>
      </c>
      <c r="K94" s="2" t="s">
        <v>12</v>
      </c>
      <c r="L94" s="2" t="str">
        <f t="shared" si="4"/>
        <v>Fact Type Summary: FactType Name</v>
      </c>
      <c r="M94" s="2" t="str">
        <f t="shared" si="5"/>
        <v>FactType Name [V0]</v>
      </c>
      <c r="N94" s="2" t="s">
        <v>290</v>
      </c>
    </row>
    <row r="95" spans="1:14" x14ac:dyDescent="0.25">
      <c r="A95" s="2" t="s">
        <v>285</v>
      </c>
      <c r="B95" s="2" t="str">
        <f t="shared" si="3"/>
        <v>Tasks_AddFT_Single Value_Month_Month Long_Dynamic set</v>
      </c>
      <c r="C95" s="3" t="s">
        <v>3</v>
      </c>
      <c r="D95" s="2" t="s">
        <v>114</v>
      </c>
      <c r="E95" s="2" t="s">
        <v>7</v>
      </c>
      <c r="F95" s="2" t="s">
        <v>257</v>
      </c>
      <c r="G95" s="2" t="s">
        <v>258</v>
      </c>
      <c r="H95" s="2" t="s">
        <v>281</v>
      </c>
      <c r="I95" s="2" t="s">
        <v>9</v>
      </c>
      <c r="J95" s="4" t="s">
        <v>15</v>
      </c>
      <c r="K95" s="2" t="s">
        <v>12</v>
      </c>
      <c r="L95" s="2" t="str">
        <f t="shared" si="4"/>
        <v>Fact Type Summary: FactType Name</v>
      </c>
      <c r="M95" s="2" t="str">
        <f t="shared" si="5"/>
        <v>FactType Name [V0]</v>
      </c>
      <c r="N95" s="2" t="s">
        <v>302</v>
      </c>
    </row>
    <row r="96" spans="1:14" x14ac:dyDescent="0.25">
      <c r="A96" s="2" t="s">
        <v>284</v>
      </c>
      <c r="B96" s="2" t="str">
        <f t="shared" si="3"/>
        <v>Tasks_AddFT_Single Value_Month &amp; year_Month Year Long_Dynamic set</v>
      </c>
      <c r="C96" s="3" t="s">
        <v>3</v>
      </c>
      <c r="D96" s="2" t="s">
        <v>115</v>
      </c>
      <c r="E96" s="2" t="s">
        <v>7</v>
      </c>
      <c r="F96" s="2" t="s">
        <v>259</v>
      </c>
      <c r="G96" s="2" t="s">
        <v>260</v>
      </c>
      <c r="H96" s="2" t="s">
        <v>281</v>
      </c>
      <c r="I96" s="2" t="s">
        <v>9</v>
      </c>
      <c r="J96" s="4" t="s">
        <v>15</v>
      </c>
      <c r="K96" s="2" t="s">
        <v>12</v>
      </c>
      <c r="L96" s="2" t="str">
        <f t="shared" si="4"/>
        <v>Fact Type Summary: FactType Name</v>
      </c>
      <c r="M96" s="2" t="str">
        <f t="shared" si="5"/>
        <v>FactType Name [V0]</v>
      </c>
    </row>
    <row r="97" spans="1:14" x14ac:dyDescent="0.25">
      <c r="A97" s="2" t="s">
        <v>285</v>
      </c>
      <c r="B97" s="2" t="str">
        <f t="shared" si="3"/>
        <v>Tasks_AddFT_Single Value_Name_Text_Dynamic set</v>
      </c>
      <c r="C97" s="3" t="s">
        <v>3</v>
      </c>
      <c r="D97" s="2" t="s">
        <v>116</v>
      </c>
      <c r="E97" s="2" t="s">
        <v>7</v>
      </c>
      <c r="F97" s="2" t="s">
        <v>261</v>
      </c>
      <c r="G97" s="2" t="s">
        <v>247</v>
      </c>
      <c r="H97" s="2" t="s">
        <v>281</v>
      </c>
      <c r="I97" s="2" t="s">
        <v>9</v>
      </c>
      <c r="J97" s="4" t="s">
        <v>15</v>
      </c>
      <c r="K97" s="2" t="s">
        <v>12</v>
      </c>
      <c r="L97" s="2" t="str">
        <f t="shared" si="4"/>
        <v>Fact Type Summary: FactType Name</v>
      </c>
      <c r="M97" s="2" t="str">
        <f t="shared" si="5"/>
        <v>FactType Name [V0]</v>
      </c>
      <c r="N97" s="2" t="s">
        <v>290</v>
      </c>
    </row>
    <row r="98" spans="1:14" x14ac:dyDescent="0.25">
      <c r="A98" s="2" t="s">
        <v>285</v>
      </c>
      <c r="B98" s="2" t="str">
        <f t="shared" si="3"/>
        <v>Tasks_AddFT_Single Value_Numeric_Decimal_Dynamic set</v>
      </c>
      <c r="C98" s="3" t="s">
        <v>3</v>
      </c>
      <c r="D98" s="2" t="s">
        <v>117</v>
      </c>
      <c r="E98" s="2" t="s">
        <v>7</v>
      </c>
      <c r="F98" s="2" t="s">
        <v>262</v>
      </c>
      <c r="G98" s="2" t="s">
        <v>263</v>
      </c>
      <c r="H98" s="2" t="s">
        <v>281</v>
      </c>
      <c r="I98" s="2" t="s">
        <v>9</v>
      </c>
      <c r="J98" s="4" t="s">
        <v>15</v>
      </c>
      <c r="K98" s="2" t="s">
        <v>12</v>
      </c>
      <c r="L98" s="2" t="str">
        <f t="shared" si="4"/>
        <v>Fact Type Summary: FactType Name</v>
      </c>
      <c r="M98" s="2" t="str">
        <f t="shared" si="5"/>
        <v>FactType Name [V0]</v>
      </c>
      <c r="N98" s="2" t="s">
        <v>289</v>
      </c>
    </row>
    <row r="99" spans="1:14" x14ac:dyDescent="0.25">
      <c r="A99" s="2" t="s">
        <v>285</v>
      </c>
      <c r="B99" s="2" t="str">
        <f t="shared" si="3"/>
        <v>Tasks_AddFT_Single Value_Percent_Percent_Dynamic set</v>
      </c>
      <c r="C99" s="3" t="s">
        <v>3</v>
      </c>
      <c r="D99" s="2" t="s">
        <v>118</v>
      </c>
      <c r="E99" s="2" t="s">
        <v>7</v>
      </c>
      <c r="F99" s="2" t="s">
        <v>264</v>
      </c>
      <c r="G99" s="2" t="s">
        <v>264</v>
      </c>
      <c r="H99" s="2" t="s">
        <v>281</v>
      </c>
      <c r="I99" s="2" t="s">
        <v>9</v>
      </c>
      <c r="J99" s="4" t="s">
        <v>15</v>
      </c>
      <c r="K99" s="2" t="s">
        <v>12</v>
      </c>
      <c r="L99" s="2" t="str">
        <f t="shared" si="4"/>
        <v>Fact Type Summary: FactType Name</v>
      </c>
      <c r="M99" s="2" t="str">
        <f t="shared" si="5"/>
        <v>FactType Name [V0]</v>
      </c>
      <c r="N99" s="2" t="s">
        <v>289</v>
      </c>
    </row>
    <row r="100" spans="1:14" x14ac:dyDescent="0.25">
      <c r="A100" s="2" t="s">
        <v>285</v>
      </c>
      <c r="B100" s="2" t="str">
        <f t="shared" si="3"/>
        <v>Tasks_AddFT_Single Value_Quantity_Integer_Dynamic set</v>
      </c>
      <c r="C100" s="3" t="s">
        <v>3</v>
      </c>
      <c r="D100" s="2" t="s">
        <v>119</v>
      </c>
      <c r="E100" s="2" t="s">
        <v>7</v>
      </c>
      <c r="F100" s="2" t="s">
        <v>265</v>
      </c>
      <c r="G100" s="2" t="s">
        <v>266</v>
      </c>
      <c r="H100" s="2" t="s">
        <v>281</v>
      </c>
      <c r="I100" s="2" t="s">
        <v>9</v>
      </c>
      <c r="J100" s="4" t="s">
        <v>15</v>
      </c>
      <c r="K100" s="2" t="s">
        <v>12</v>
      </c>
      <c r="L100" s="2" t="str">
        <f t="shared" si="4"/>
        <v>Fact Type Summary: FactType Name</v>
      </c>
      <c r="M100" s="2" t="str">
        <f t="shared" si="5"/>
        <v>FactType Name [V0]</v>
      </c>
      <c r="N100" s="2" t="s">
        <v>289</v>
      </c>
    </row>
    <row r="101" spans="1:14" x14ac:dyDescent="0.25">
      <c r="A101" s="2" t="s">
        <v>285</v>
      </c>
      <c r="B101" s="2" t="str">
        <f t="shared" si="3"/>
        <v>Tasks_AddFT_Single Value_Text_Text_Dynamic set</v>
      </c>
      <c r="C101" s="3" t="s">
        <v>3</v>
      </c>
      <c r="D101" s="2" t="s">
        <v>120</v>
      </c>
      <c r="E101" s="2" t="s">
        <v>7</v>
      </c>
      <c r="F101" s="2" t="s">
        <v>247</v>
      </c>
      <c r="G101" s="2" t="s">
        <v>247</v>
      </c>
      <c r="H101" s="2" t="s">
        <v>281</v>
      </c>
      <c r="I101" s="2" t="s">
        <v>9</v>
      </c>
      <c r="J101" s="4" t="s">
        <v>15</v>
      </c>
      <c r="K101" s="2" t="s">
        <v>12</v>
      </c>
      <c r="L101" s="2" t="str">
        <f t="shared" si="4"/>
        <v>Fact Type Summary: FactType Name</v>
      </c>
      <c r="M101" s="2" t="str">
        <f t="shared" si="5"/>
        <v>FactType Name [V0]</v>
      </c>
      <c r="N101" s="2" t="s">
        <v>290</v>
      </c>
    </row>
    <row r="102" spans="1:14" x14ac:dyDescent="0.25">
      <c r="A102" s="2" t="s">
        <v>285</v>
      </c>
      <c r="B102" s="2" t="str">
        <f t="shared" si="3"/>
        <v>Tasks_AddFT_Single Value_Year_Year_Dynamic set</v>
      </c>
      <c r="C102" s="3" t="s">
        <v>3</v>
      </c>
      <c r="D102" s="2" t="s">
        <v>121</v>
      </c>
      <c r="E102" s="2" t="s">
        <v>7</v>
      </c>
      <c r="F102" s="2" t="s">
        <v>267</v>
      </c>
      <c r="G102" s="2" t="s">
        <v>267</v>
      </c>
      <c r="H102" s="2" t="s">
        <v>281</v>
      </c>
      <c r="I102" s="2" t="s">
        <v>9</v>
      </c>
      <c r="J102" s="4" t="s">
        <v>15</v>
      </c>
      <c r="K102" s="2" t="s">
        <v>12</v>
      </c>
      <c r="L102" s="2" t="str">
        <f t="shared" si="4"/>
        <v>Fact Type Summary: FactType Name</v>
      </c>
      <c r="M102" s="2" t="str">
        <f t="shared" si="5"/>
        <v>FactType Name [V0]</v>
      </c>
      <c r="N102" s="3" t="s">
        <v>291</v>
      </c>
    </row>
    <row r="103" spans="1:14" x14ac:dyDescent="0.25">
      <c r="A103" s="2" t="s">
        <v>285</v>
      </c>
      <c r="B103" s="2" t="str">
        <f t="shared" si="3"/>
        <v>Tasks_AddFT_Single Value_Amount_Currency EURO_Dynamic set</v>
      </c>
      <c r="C103" s="3" t="s">
        <v>3</v>
      </c>
      <c r="D103" s="2" t="s">
        <v>122</v>
      </c>
      <c r="E103" s="2" t="s">
        <v>7</v>
      </c>
      <c r="F103" s="2" t="s">
        <v>18</v>
      </c>
      <c r="G103" s="2" t="s">
        <v>268</v>
      </c>
      <c r="H103" s="2" t="s">
        <v>281</v>
      </c>
      <c r="I103" s="2" t="s">
        <v>9</v>
      </c>
      <c r="J103" s="4" t="s">
        <v>15</v>
      </c>
      <c r="K103" s="2" t="s">
        <v>12</v>
      </c>
      <c r="L103" s="2" t="str">
        <f t="shared" si="4"/>
        <v>Fact Type Summary: FactType Name</v>
      </c>
      <c r="M103" s="2" t="str">
        <f t="shared" si="5"/>
        <v>FactType Name [V0]</v>
      </c>
      <c r="N103" s="2" t="s">
        <v>289</v>
      </c>
    </row>
    <row r="104" spans="1:14" x14ac:dyDescent="0.25">
      <c r="A104" s="2" t="s">
        <v>285</v>
      </c>
      <c r="B104" s="2" t="str">
        <f t="shared" si="3"/>
        <v>Tasks_AddFT_Single Value_Amount_Currency GBP_Dynamic set</v>
      </c>
      <c r="C104" s="3" t="s">
        <v>3</v>
      </c>
      <c r="D104" s="2" t="s">
        <v>123</v>
      </c>
      <c r="E104" s="2" t="s">
        <v>7</v>
      </c>
      <c r="F104" s="2" t="s">
        <v>18</v>
      </c>
      <c r="G104" s="2" t="s">
        <v>269</v>
      </c>
      <c r="H104" s="2" t="s">
        <v>281</v>
      </c>
      <c r="I104" s="2" t="s">
        <v>9</v>
      </c>
      <c r="J104" s="4" t="s">
        <v>15</v>
      </c>
      <c r="K104" s="2" t="s">
        <v>12</v>
      </c>
      <c r="L104" s="2" t="str">
        <f t="shared" si="4"/>
        <v>Fact Type Summary: FactType Name</v>
      </c>
      <c r="M104" s="2" t="str">
        <f t="shared" si="5"/>
        <v>FactType Name [V0]</v>
      </c>
      <c r="N104" s="2" t="s">
        <v>289</v>
      </c>
    </row>
    <row r="105" spans="1:14" x14ac:dyDescent="0.25">
      <c r="A105" s="2" t="s">
        <v>284</v>
      </c>
      <c r="B105" s="2" t="str">
        <f t="shared" si="3"/>
        <v>Tasks_AddFT_Single Value_Date_Date Short EU_Dynamic set</v>
      </c>
      <c r="C105" s="3" t="s">
        <v>3</v>
      </c>
      <c r="D105" s="2" t="s">
        <v>124</v>
      </c>
      <c r="E105" s="2" t="s">
        <v>7</v>
      </c>
      <c r="F105" s="2" t="s">
        <v>248</v>
      </c>
      <c r="G105" s="2" t="s">
        <v>270</v>
      </c>
      <c r="H105" s="2" t="s">
        <v>281</v>
      </c>
      <c r="I105" s="2" t="s">
        <v>9</v>
      </c>
      <c r="J105" s="4" t="s">
        <v>15</v>
      </c>
      <c r="K105" s="2" t="s">
        <v>12</v>
      </c>
      <c r="L105" s="2" t="str">
        <f t="shared" si="4"/>
        <v>Fact Type Summary: FactType Name</v>
      </c>
      <c r="M105" s="2" t="str">
        <f t="shared" si="5"/>
        <v>FactType Name [V0]</v>
      </c>
    </row>
    <row r="106" spans="1:14" x14ac:dyDescent="0.25">
      <c r="A106" s="2" t="s">
        <v>284</v>
      </c>
      <c r="B106" s="2" t="str">
        <f t="shared" si="3"/>
        <v>Tasks_AddFT_Single Value_Date_Date Short US_Dynamic set</v>
      </c>
      <c r="C106" s="3" t="s">
        <v>3</v>
      </c>
      <c r="D106" s="2" t="s">
        <v>125</v>
      </c>
      <c r="E106" s="2" t="s">
        <v>7</v>
      </c>
      <c r="F106" s="2" t="s">
        <v>248</v>
      </c>
      <c r="G106" s="2" t="s">
        <v>271</v>
      </c>
      <c r="H106" s="2" t="s">
        <v>281</v>
      </c>
      <c r="I106" s="2" t="s">
        <v>9</v>
      </c>
      <c r="J106" s="4" t="s">
        <v>15</v>
      </c>
      <c r="K106" s="2" t="s">
        <v>12</v>
      </c>
      <c r="L106" s="2" t="str">
        <f t="shared" si="4"/>
        <v>Fact Type Summary: FactType Name</v>
      </c>
      <c r="M106" s="2" t="str">
        <f t="shared" si="5"/>
        <v>FactType Name [V0]</v>
      </c>
    </row>
    <row r="107" spans="1:14" x14ac:dyDescent="0.25">
      <c r="A107" s="2" t="s">
        <v>284</v>
      </c>
      <c r="B107" s="2" t="str">
        <f t="shared" si="3"/>
        <v>Tasks_AddFT_Single Value_Date &amp; time_Date Long Time US_Dynamic set</v>
      </c>
      <c r="C107" s="3" t="s">
        <v>3</v>
      </c>
      <c r="D107" s="2" t="s">
        <v>126</v>
      </c>
      <c r="E107" s="2" t="s">
        <v>7</v>
      </c>
      <c r="F107" s="2" t="s">
        <v>250</v>
      </c>
      <c r="G107" s="2" t="s">
        <v>272</v>
      </c>
      <c r="H107" s="2" t="s">
        <v>281</v>
      </c>
      <c r="I107" s="2" t="s">
        <v>9</v>
      </c>
      <c r="J107" s="4" t="s">
        <v>15</v>
      </c>
      <c r="K107" s="2" t="s">
        <v>12</v>
      </c>
      <c r="L107" s="2" t="str">
        <f t="shared" si="4"/>
        <v>Fact Type Summary: FactType Name</v>
      </c>
      <c r="M107" s="2" t="str">
        <f t="shared" si="5"/>
        <v>FactType Name [V0]</v>
      </c>
    </row>
    <row r="108" spans="1:14" x14ac:dyDescent="0.25">
      <c r="A108" s="2" t="s">
        <v>284</v>
      </c>
      <c r="B108" s="2" t="str">
        <f t="shared" si="3"/>
        <v>Tasks_AddFT_Single Value_Date &amp; time_Date Short Time EU_Dynamic set</v>
      </c>
      <c r="C108" s="3" t="s">
        <v>3</v>
      </c>
      <c r="D108" s="2" t="s">
        <v>127</v>
      </c>
      <c r="E108" s="2" t="s">
        <v>7</v>
      </c>
      <c r="F108" s="2" t="s">
        <v>250</v>
      </c>
      <c r="G108" s="2" t="s">
        <v>273</v>
      </c>
      <c r="H108" s="2" t="s">
        <v>281</v>
      </c>
      <c r="I108" s="2" t="s">
        <v>9</v>
      </c>
      <c r="J108" s="4" t="s">
        <v>15</v>
      </c>
      <c r="K108" s="2" t="s">
        <v>12</v>
      </c>
      <c r="L108" s="2" t="str">
        <f t="shared" si="4"/>
        <v>Fact Type Summary: FactType Name</v>
      </c>
      <c r="M108" s="2" t="str">
        <f t="shared" si="5"/>
        <v>FactType Name [V0]</v>
      </c>
    </row>
    <row r="109" spans="1:14" x14ac:dyDescent="0.25">
      <c r="A109" s="2" t="s">
        <v>284</v>
      </c>
      <c r="B109" s="2" t="str">
        <f t="shared" si="3"/>
        <v>Tasks_AddFT_Single Value_Date &amp; time_Date Short Time US_Dynamic set</v>
      </c>
      <c r="C109" s="3" t="s">
        <v>3</v>
      </c>
      <c r="D109" s="2" t="s">
        <v>128</v>
      </c>
      <c r="E109" s="2" t="s">
        <v>7</v>
      </c>
      <c r="F109" s="2" t="s">
        <v>250</v>
      </c>
      <c r="G109" s="2" t="s">
        <v>274</v>
      </c>
      <c r="H109" s="2" t="s">
        <v>281</v>
      </c>
      <c r="I109" s="2" t="s">
        <v>9</v>
      </c>
      <c r="J109" s="4" t="s">
        <v>15</v>
      </c>
      <c r="K109" s="2" t="s">
        <v>12</v>
      </c>
      <c r="L109" s="2" t="str">
        <f t="shared" si="4"/>
        <v>Fact Type Summary: FactType Name</v>
      </c>
      <c r="M109" s="2" t="str">
        <f t="shared" si="5"/>
        <v>FactType Name [V0]</v>
      </c>
    </row>
    <row r="110" spans="1:14" x14ac:dyDescent="0.25">
      <c r="A110" s="2" t="s">
        <v>285</v>
      </c>
      <c r="B110" s="2" t="str">
        <f t="shared" si="3"/>
        <v>Tasks_AddFT_Single Value_Day_Day of the week long_Dynamic set</v>
      </c>
      <c r="C110" s="3" t="s">
        <v>3</v>
      </c>
      <c r="D110" s="2" t="s">
        <v>129</v>
      </c>
      <c r="E110" s="2" t="s">
        <v>7</v>
      </c>
      <c r="F110" s="2" t="s">
        <v>252</v>
      </c>
      <c r="G110" s="2" t="s">
        <v>275</v>
      </c>
      <c r="H110" s="2" t="s">
        <v>281</v>
      </c>
      <c r="I110" s="2" t="s">
        <v>9</v>
      </c>
      <c r="J110" s="4" t="s">
        <v>15</v>
      </c>
      <c r="K110" s="2" t="s">
        <v>12</v>
      </c>
      <c r="L110" s="2" t="str">
        <f t="shared" si="4"/>
        <v>Fact Type Summary: FactType Name</v>
      </c>
      <c r="M110" s="2" t="str">
        <f t="shared" si="5"/>
        <v>FactType Name [V0]</v>
      </c>
      <c r="N110" s="2" t="s">
        <v>295</v>
      </c>
    </row>
    <row r="111" spans="1:14" x14ac:dyDescent="0.25">
      <c r="A111" s="2" t="s">
        <v>285</v>
      </c>
      <c r="B111" s="2" t="str">
        <f t="shared" si="3"/>
        <v>Tasks_AddFT_Single Value_Day_Day of the week short_Dynamic set</v>
      </c>
      <c r="C111" s="3" t="s">
        <v>3</v>
      </c>
      <c r="D111" s="2" t="s">
        <v>130</v>
      </c>
      <c r="E111" s="2" t="s">
        <v>7</v>
      </c>
      <c r="F111" s="2" t="s">
        <v>252</v>
      </c>
      <c r="G111" s="2" t="s">
        <v>276</v>
      </c>
      <c r="H111" s="2" t="s">
        <v>281</v>
      </c>
      <c r="I111" s="2" t="s">
        <v>9</v>
      </c>
      <c r="J111" s="4" t="s">
        <v>15</v>
      </c>
      <c r="K111" s="2" t="s">
        <v>12</v>
      </c>
      <c r="L111" s="2" t="str">
        <f t="shared" si="4"/>
        <v>Fact Type Summary: FactType Name</v>
      </c>
      <c r="M111" s="2" t="str">
        <f t="shared" si="5"/>
        <v>FactType Name [V0]</v>
      </c>
      <c r="N111" s="2" t="s">
        <v>296</v>
      </c>
    </row>
    <row r="112" spans="1:14" x14ac:dyDescent="0.25">
      <c r="A112" s="2" t="s">
        <v>285</v>
      </c>
      <c r="B112" s="2" t="str">
        <f t="shared" si="3"/>
        <v>Tasks_AddFT_Single Value_Month_Month Short_Dynamic set</v>
      </c>
      <c r="C112" s="3" t="s">
        <v>3</v>
      </c>
      <c r="D112" s="2" t="s">
        <v>131</v>
      </c>
      <c r="E112" s="2" t="s">
        <v>7</v>
      </c>
      <c r="F112" s="2" t="s">
        <v>257</v>
      </c>
      <c r="G112" s="2" t="s">
        <v>277</v>
      </c>
      <c r="H112" s="2" t="s">
        <v>281</v>
      </c>
      <c r="I112" s="2" t="s">
        <v>9</v>
      </c>
      <c r="J112" s="4" t="s">
        <v>15</v>
      </c>
      <c r="K112" s="2" t="s">
        <v>12</v>
      </c>
      <c r="L112" s="2" t="str">
        <f t="shared" si="4"/>
        <v>Fact Type Summary: FactType Name</v>
      </c>
      <c r="M112" s="2" t="str">
        <f t="shared" si="5"/>
        <v>FactType Name [V0]</v>
      </c>
      <c r="N112" s="2" t="s">
        <v>303</v>
      </c>
    </row>
    <row r="113" spans="1:13" x14ac:dyDescent="0.25">
      <c r="A113" s="2" t="s">
        <v>284</v>
      </c>
      <c r="B113" s="2" t="str">
        <f t="shared" si="3"/>
        <v>Tasks_AddFT_Single Value_Month &amp; year_Month Year Short_Dynamic set</v>
      </c>
      <c r="C113" s="3" t="s">
        <v>3</v>
      </c>
      <c r="D113" s="2" t="s">
        <v>132</v>
      </c>
      <c r="E113" s="2" t="s">
        <v>7</v>
      </c>
      <c r="F113" s="2" t="s">
        <v>259</v>
      </c>
      <c r="G113" s="2" t="s">
        <v>278</v>
      </c>
      <c r="H113" s="2" t="s">
        <v>281</v>
      </c>
      <c r="I113" s="2" t="s">
        <v>9</v>
      </c>
      <c r="J113" s="4" t="s">
        <v>15</v>
      </c>
      <c r="K113" s="2" t="s">
        <v>12</v>
      </c>
      <c r="L113" s="2" t="str">
        <f t="shared" si="4"/>
        <v>Fact Type Summary: FactType Name</v>
      </c>
      <c r="M113" s="2" t="str">
        <f t="shared" si="5"/>
        <v>FactType Name [V0]</v>
      </c>
    </row>
    <row r="114" spans="1:13" x14ac:dyDescent="0.25">
      <c r="A114" s="2" t="s">
        <v>285</v>
      </c>
      <c r="B114" s="2" t="str">
        <f t="shared" si="3"/>
        <v>Tasks_AddFT_Multiple Values_Amount_Currency USD_Any value</v>
      </c>
      <c r="C114" s="3" t="s">
        <v>3</v>
      </c>
      <c r="D114" s="2" t="s">
        <v>133</v>
      </c>
      <c r="E114" s="2" t="s">
        <v>245</v>
      </c>
      <c r="F114" s="2" t="s">
        <v>18</v>
      </c>
      <c r="G114" s="2" t="s">
        <v>19</v>
      </c>
      <c r="H114" s="2" t="s">
        <v>17</v>
      </c>
      <c r="I114" s="2" t="s">
        <v>9</v>
      </c>
      <c r="J114" s="4" t="s">
        <v>15</v>
      </c>
      <c r="K114" s="2" t="s">
        <v>12</v>
      </c>
      <c r="L114" s="2" t="str">
        <f t="shared" si="4"/>
        <v>Fact Type Summary: FactType Name</v>
      </c>
      <c r="M114" s="2" t="str">
        <f t="shared" si="5"/>
        <v>FactType Name [V0]</v>
      </c>
    </row>
    <row r="115" spans="1:13" x14ac:dyDescent="0.25">
      <c r="A115" s="2" t="s">
        <v>285</v>
      </c>
      <c r="B115" s="2" t="str">
        <f t="shared" si="3"/>
        <v>Tasks_AddFT_Multiple Values_Basis points_Basis Point_Any value</v>
      </c>
      <c r="C115" s="3" t="s">
        <v>3</v>
      </c>
      <c r="D115" s="2" t="s">
        <v>134</v>
      </c>
      <c r="E115" s="2" t="s">
        <v>245</v>
      </c>
      <c r="F115" s="3" t="s">
        <v>304</v>
      </c>
      <c r="G115" s="2" t="s">
        <v>20</v>
      </c>
      <c r="H115" s="2" t="s">
        <v>17</v>
      </c>
      <c r="I115" s="2" t="s">
        <v>9</v>
      </c>
      <c r="J115" s="4" t="s">
        <v>15</v>
      </c>
      <c r="K115" s="2" t="s">
        <v>12</v>
      </c>
      <c r="L115" s="2" t="str">
        <f t="shared" si="4"/>
        <v>Fact Type Summary: FactType Name</v>
      </c>
      <c r="M115" s="2" t="str">
        <f t="shared" si="5"/>
        <v>FactType Name [V0]</v>
      </c>
    </row>
    <row r="116" spans="1:13" x14ac:dyDescent="0.25">
      <c r="A116" s="2" t="s">
        <v>285</v>
      </c>
      <c r="B116" s="2" t="str">
        <f t="shared" si="3"/>
        <v>Tasks_AddFT_Multiple Values_Code_Text_Any value</v>
      </c>
      <c r="C116" s="3" t="s">
        <v>3</v>
      </c>
      <c r="D116" s="2" t="s">
        <v>135</v>
      </c>
      <c r="E116" s="2" t="s">
        <v>245</v>
      </c>
      <c r="F116" s="2" t="s">
        <v>246</v>
      </c>
      <c r="G116" s="2" t="s">
        <v>247</v>
      </c>
      <c r="H116" s="2" t="s">
        <v>17</v>
      </c>
      <c r="I116" s="2" t="s">
        <v>9</v>
      </c>
      <c r="J116" s="4" t="s">
        <v>15</v>
      </c>
      <c r="K116" s="2" t="s">
        <v>12</v>
      </c>
      <c r="L116" s="2" t="str">
        <f t="shared" si="4"/>
        <v>Fact Type Summary: FactType Name</v>
      </c>
      <c r="M116" s="2" t="str">
        <f t="shared" si="5"/>
        <v>FactType Name [V0]</v>
      </c>
    </row>
    <row r="117" spans="1:13" x14ac:dyDescent="0.25">
      <c r="A117" s="2" t="s">
        <v>285</v>
      </c>
      <c r="B117" s="2" t="str">
        <f t="shared" si="3"/>
        <v>Tasks_AddFT_Multiple Values_Date_Date Long US_Any value</v>
      </c>
      <c r="C117" s="3" t="s">
        <v>3</v>
      </c>
      <c r="D117" s="2" t="s">
        <v>136</v>
      </c>
      <c r="E117" s="2" t="s">
        <v>245</v>
      </c>
      <c r="F117" s="2" t="s">
        <v>248</v>
      </c>
      <c r="G117" s="2" t="s">
        <v>249</v>
      </c>
      <c r="H117" s="2" t="s">
        <v>17</v>
      </c>
      <c r="I117" s="2" t="s">
        <v>9</v>
      </c>
      <c r="J117" s="4" t="s">
        <v>15</v>
      </c>
      <c r="K117" s="2" t="s">
        <v>12</v>
      </c>
      <c r="L117" s="2" t="str">
        <f t="shared" si="4"/>
        <v>Fact Type Summary: FactType Name</v>
      </c>
      <c r="M117" s="2" t="str">
        <f t="shared" si="5"/>
        <v>FactType Name [V0]</v>
      </c>
    </row>
    <row r="118" spans="1:13" x14ac:dyDescent="0.25">
      <c r="A118" s="2" t="s">
        <v>285</v>
      </c>
      <c r="B118" s="2" t="str">
        <f t="shared" si="3"/>
        <v>Tasks_AddFT_Multiple Values_Date &amp; time_Date Long Time EU_Any value</v>
      </c>
      <c r="C118" s="3" t="s">
        <v>3</v>
      </c>
      <c r="D118" s="2" t="s">
        <v>137</v>
      </c>
      <c r="E118" s="2" t="s">
        <v>245</v>
      </c>
      <c r="F118" s="2" t="s">
        <v>250</v>
      </c>
      <c r="G118" s="2" t="s">
        <v>251</v>
      </c>
      <c r="H118" s="2" t="s">
        <v>17</v>
      </c>
      <c r="I118" s="2" t="s">
        <v>9</v>
      </c>
      <c r="J118" s="4" t="s">
        <v>15</v>
      </c>
      <c r="K118" s="2" t="s">
        <v>12</v>
      </c>
      <c r="L118" s="2" t="str">
        <f t="shared" si="4"/>
        <v>Fact Type Summary: FactType Name</v>
      </c>
      <c r="M118" s="2" t="str">
        <f t="shared" si="5"/>
        <v>FactType Name [V0]</v>
      </c>
    </row>
    <row r="119" spans="1:13" x14ac:dyDescent="0.25">
      <c r="A119" s="2" t="s">
        <v>285</v>
      </c>
      <c r="B119" s="2" t="str">
        <f t="shared" si="3"/>
        <v>Tasks_AddFT_Multiple Values_Day_Day of the month_Any value</v>
      </c>
      <c r="C119" s="3" t="s">
        <v>3</v>
      </c>
      <c r="D119" s="2" t="s">
        <v>138</v>
      </c>
      <c r="E119" s="2" t="s">
        <v>245</v>
      </c>
      <c r="F119" s="2" t="s">
        <v>252</v>
      </c>
      <c r="G119" s="2" t="s">
        <v>253</v>
      </c>
      <c r="H119" s="2" t="s">
        <v>17</v>
      </c>
      <c r="I119" s="2" t="s">
        <v>9</v>
      </c>
      <c r="J119" s="4" t="s">
        <v>15</v>
      </c>
      <c r="K119" s="2" t="s">
        <v>12</v>
      </c>
      <c r="L119" s="2" t="str">
        <f t="shared" si="4"/>
        <v>Fact Type Summary: FactType Name</v>
      </c>
      <c r="M119" s="2" t="str">
        <f t="shared" si="5"/>
        <v>FactType Name [V0]</v>
      </c>
    </row>
    <row r="120" spans="1:13" x14ac:dyDescent="0.25">
      <c r="A120" s="2" t="s">
        <v>285</v>
      </c>
      <c r="B120" s="2" t="str">
        <f t="shared" si="3"/>
        <v>Tasks_AddFT_Multiple Values_Enumerator_Text_Any value</v>
      </c>
      <c r="C120" s="3" t="s">
        <v>3</v>
      </c>
      <c r="D120" s="2" t="s">
        <v>139</v>
      </c>
      <c r="E120" s="2" t="s">
        <v>245</v>
      </c>
      <c r="F120" s="2" t="s">
        <v>254</v>
      </c>
      <c r="G120" s="2" t="s">
        <v>247</v>
      </c>
      <c r="H120" s="2" t="s">
        <v>17</v>
      </c>
      <c r="I120" s="2" t="s">
        <v>9</v>
      </c>
      <c r="J120" s="4" t="s">
        <v>15</v>
      </c>
      <c r="K120" s="2" t="s">
        <v>12</v>
      </c>
      <c r="L120" s="2" t="str">
        <f t="shared" si="4"/>
        <v>Fact Type Summary: FactType Name</v>
      </c>
      <c r="M120" s="2" t="str">
        <f t="shared" si="5"/>
        <v>FactType Name [V0]</v>
      </c>
    </row>
    <row r="121" spans="1:13" x14ac:dyDescent="0.25">
      <c r="A121" s="2" t="s">
        <v>285</v>
      </c>
      <c r="B121" s="2" t="str">
        <f t="shared" si="3"/>
        <v>Tasks_AddFT_Multiple Values_Identifier_Text_Any value</v>
      </c>
      <c r="C121" s="3" t="s">
        <v>3</v>
      </c>
      <c r="D121" s="2" t="s">
        <v>140</v>
      </c>
      <c r="E121" s="2" t="s">
        <v>245</v>
      </c>
      <c r="F121" s="2" t="s">
        <v>255</v>
      </c>
      <c r="G121" s="2" t="s">
        <v>247</v>
      </c>
      <c r="H121" s="2" t="s">
        <v>17</v>
      </c>
      <c r="I121" s="2" t="s">
        <v>9</v>
      </c>
      <c r="J121" s="4" t="s">
        <v>15</v>
      </c>
      <c r="K121" s="2" t="s">
        <v>12</v>
      </c>
      <c r="L121" s="2" t="str">
        <f t="shared" si="4"/>
        <v>Fact Type Summary: FactType Name</v>
      </c>
      <c r="M121" s="2" t="str">
        <f t="shared" si="5"/>
        <v>FactType Name [V0]</v>
      </c>
    </row>
    <row r="122" spans="1:13" x14ac:dyDescent="0.25">
      <c r="A122" s="2" t="s">
        <v>285</v>
      </c>
      <c r="B122" s="2" t="str">
        <f t="shared" si="3"/>
        <v>Tasks_AddFT_Multiple Values_Indicator_Text_Any value</v>
      </c>
      <c r="C122" s="3" t="s">
        <v>3</v>
      </c>
      <c r="D122" s="2" t="s">
        <v>141</v>
      </c>
      <c r="E122" s="2" t="s">
        <v>245</v>
      </c>
      <c r="F122" s="2" t="s">
        <v>256</v>
      </c>
      <c r="G122" s="2" t="s">
        <v>247</v>
      </c>
      <c r="H122" s="2" t="s">
        <v>17</v>
      </c>
      <c r="I122" s="2" t="s">
        <v>9</v>
      </c>
      <c r="J122" s="4" t="s">
        <v>15</v>
      </c>
      <c r="K122" s="2" t="s">
        <v>12</v>
      </c>
      <c r="L122" s="2" t="str">
        <f t="shared" si="4"/>
        <v>Fact Type Summary: FactType Name</v>
      </c>
      <c r="M122" s="2" t="str">
        <f t="shared" si="5"/>
        <v>FactType Name [V0]</v>
      </c>
    </row>
    <row r="123" spans="1:13" x14ac:dyDescent="0.25">
      <c r="A123" s="2" t="s">
        <v>285</v>
      </c>
      <c r="B123" s="2" t="str">
        <f t="shared" si="3"/>
        <v>Tasks_AddFT_Multiple Values_Month_Month Long_Any value</v>
      </c>
      <c r="C123" s="3" t="s">
        <v>3</v>
      </c>
      <c r="D123" s="2" t="s">
        <v>142</v>
      </c>
      <c r="E123" s="2" t="s">
        <v>245</v>
      </c>
      <c r="F123" s="2" t="s">
        <v>257</v>
      </c>
      <c r="G123" s="2" t="s">
        <v>258</v>
      </c>
      <c r="H123" s="2" t="s">
        <v>17</v>
      </c>
      <c r="I123" s="2" t="s">
        <v>9</v>
      </c>
      <c r="J123" s="4" t="s">
        <v>15</v>
      </c>
      <c r="K123" s="2" t="s">
        <v>12</v>
      </c>
      <c r="L123" s="2" t="str">
        <f t="shared" si="4"/>
        <v>Fact Type Summary: FactType Name</v>
      </c>
      <c r="M123" s="2" t="str">
        <f t="shared" si="5"/>
        <v>FactType Name [V0]</v>
      </c>
    </row>
    <row r="124" spans="1:13" x14ac:dyDescent="0.25">
      <c r="A124" s="2" t="s">
        <v>285</v>
      </c>
      <c r="B124" s="2" t="str">
        <f t="shared" si="3"/>
        <v>Tasks_AddFT_Multiple Values_Month &amp; year_Month Year Long_Any value</v>
      </c>
      <c r="C124" s="3" t="s">
        <v>3</v>
      </c>
      <c r="D124" s="2" t="s">
        <v>143</v>
      </c>
      <c r="E124" s="2" t="s">
        <v>245</v>
      </c>
      <c r="F124" s="2" t="s">
        <v>259</v>
      </c>
      <c r="G124" s="2" t="s">
        <v>260</v>
      </c>
      <c r="H124" s="2" t="s">
        <v>17</v>
      </c>
      <c r="I124" s="2" t="s">
        <v>9</v>
      </c>
      <c r="J124" s="4" t="s">
        <v>15</v>
      </c>
      <c r="K124" s="2" t="s">
        <v>12</v>
      </c>
      <c r="L124" s="2" t="str">
        <f t="shared" si="4"/>
        <v>Fact Type Summary: FactType Name</v>
      </c>
      <c r="M124" s="2" t="str">
        <f t="shared" si="5"/>
        <v>FactType Name [V0]</v>
      </c>
    </row>
    <row r="125" spans="1:13" x14ac:dyDescent="0.25">
      <c r="A125" s="2" t="s">
        <v>285</v>
      </c>
      <c r="B125" s="2" t="str">
        <f t="shared" si="3"/>
        <v>Tasks_AddFT_Multiple Values_Name_Text_Any value</v>
      </c>
      <c r="C125" s="3" t="s">
        <v>3</v>
      </c>
      <c r="D125" s="2" t="s">
        <v>144</v>
      </c>
      <c r="E125" s="2" t="s">
        <v>245</v>
      </c>
      <c r="F125" s="2" t="s">
        <v>261</v>
      </c>
      <c r="G125" s="2" t="s">
        <v>247</v>
      </c>
      <c r="H125" s="2" t="s">
        <v>17</v>
      </c>
      <c r="I125" s="2" t="s">
        <v>9</v>
      </c>
      <c r="J125" s="4" t="s">
        <v>15</v>
      </c>
      <c r="K125" s="2" t="s">
        <v>12</v>
      </c>
      <c r="L125" s="2" t="str">
        <f t="shared" si="4"/>
        <v>Fact Type Summary: FactType Name</v>
      </c>
      <c r="M125" s="2" t="str">
        <f t="shared" si="5"/>
        <v>FactType Name [V0]</v>
      </c>
    </row>
    <row r="126" spans="1:13" x14ac:dyDescent="0.25">
      <c r="A126" s="2" t="s">
        <v>285</v>
      </c>
      <c r="B126" s="2" t="str">
        <f t="shared" si="3"/>
        <v>Tasks_AddFT_Multiple Values_Numeric_Decimal_Any value</v>
      </c>
      <c r="C126" s="3" t="s">
        <v>3</v>
      </c>
      <c r="D126" s="2" t="s">
        <v>145</v>
      </c>
      <c r="E126" s="2" t="s">
        <v>245</v>
      </c>
      <c r="F126" s="2" t="s">
        <v>262</v>
      </c>
      <c r="G126" s="2" t="s">
        <v>263</v>
      </c>
      <c r="H126" s="2" t="s">
        <v>17</v>
      </c>
      <c r="I126" s="2" t="s">
        <v>9</v>
      </c>
      <c r="J126" s="4" t="s">
        <v>15</v>
      </c>
      <c r="K126" s="2" t="s">
        <v>12</v>
      </c>
      <c r="L126" s="2" t="str">
        <f t="shared" si="4"/>
        <v>Fact Type Summary: FactType Name</v>
      </c>
      <c r="M126" s="2" t="str">
        <f t="shared" si="5"/>
        <v>FactType Name [V0]</v>
      </c>
    </row>
    <row r="127" spans="1:13" x14ac:dyDescent="0.25">
      <c r="A127" s="2" t="s">
        <v>285</v>
      </c>
      <c r="B127" s="2" t="str">
        <f t="shared" si="3"/>
        <v>Tasks_AddFT_Multiple Values_Percent_Percent_Any value</v>
      </c>
      <c r="C127" s="3" t="s">
        <v>3</v>
      </c>
      <c r="D127" s="2" t="s">
        <v>146</v>
      </c>
      <c r="E127" s="2" t="s">
        <v>245</v>
      </c>
      <c r="F127" s="2" t="s">
        <v>264</v>
      </c>
      <c r="G127" s="2" t="s">
        <v>264</v>
      </c>
      <c r="H127" s="2" t="s">
        <v>17</v>
      </c>
      <c r="I127" s="2" t="s">
        <v>9</v>
      </c>
      <c r="J127" s="4" t="s">
        <v>15</v>
      </c>
      <c r="K127" s="2" t="s">
        <v>12</v>
      </c>
      <c r="L127" s="2" t="str">
        <f t="shared" si="4"/>
        <v>Fact Type Summary: FactType Name</v>
      </c>
      <c r="M127" s="2" t="str">
        <f t="shared" si="5"/>
        <v>FactType Name [V0]</v>
      </c>
    </row>
    <row r="128" spans="1:13" x14ac:dyDescent="0.25">
      <c r="A128" s="2" t="s">
        <v>285</v>
      </c>
      <c r="B128" s="2" t="str">
        <f t="shared" si="3"/>
        <v>Tasks_AddFT_Multiple Values_Quantity_Integer_Any value</v>
      </c>
      <c r="C128" s="3" t="s">
        <v>3</v>
      </c>
      <c r="D128" s="2" t="s">
        <v>147</v>
      </c>
      <c r="E128" s="2" t="s">
        <v>245</v>
      </c>
      <c r="F128" s="2" t="s">
        <v>265</v>
      </c>
      <c r="G128" s="2" t="s">
        <v>266</v>
      </c>
      <c r="H128" s="2" t="s">
        <v>17</v>
      </c>
      <c r="I128" s="2" t="s">
        <v>9</v>
      </c>
      <c r="J128" s="4" t="s">
        <v>15</v>
      </c>
      <c r="K128" s="2" t="s">
        <v>12</v>
      </c>
      <c r="L128" s="2" t="str">
        <f t="shared" si="4"/>
        <v>Fact Type Summary: FactType Name</v>
      </c>
      <c r="M128" s="2" t="str">
        <f t="shared" si="5"/>
        <v>FactType Name [V0]</v>
      </c>
    </row>
    <row r="129" spans="1:14" x14ac:dyDescent="0.25">
      <c r="A129" s="2" t="s">
        <v>285</v>
      </c>
      <c r="B129" s="2" t="str">
        <f t="shared" si="3"/>
        <v>Tasks_AddFT_Multiple Values_Text_Text_Any value</v>
      </c>
      <c r="C129" s="3" t="s">
        <v>3</v>
      </c>
      <c r="D129" s="2" t="s">
        <v>148</v>
      </c>
      <c r="E129" s="2" t="s">
        <v>245</v>
      </c>
      <c r="F129" s="2" t="s">
        <v>247</v>
      </c>
      <c r="G129" s="2" t="s">
        <v>247</v>
      </c>
      <c r="H129" s="2" t="s">
        <v>17</v>
      </c>
      <c r="I129" s="2" t="s">
        <v>9</v>
      </c>
      <c r="J129" s="4" t="s">
        <v>15</v>
      </c>
      <c r="K129" s="2" t="s">
        <v>12</v>
      </c>
      <c r="L129" s="2" t="str">
        <f t="shared" si="4"/>
        <v>Fact Type Summary: FactType Name</v>
      </c>
      <c r="M129" s="2" t="str">
        <f t="shared" si="5"/>
        <v>FactType Name [V0]</v>
      </c>
    </row>
    <row r="130" spans="1:14" x14ac:dyDescent="0.25">
      <c r="A130" s="2" t="s">
        <v>285</v>
      </c>
      <c r="B130" s="2" t="str">
        <f t="shared" si="3"/>
        <v>Tasks_AddFT_Multiple Values_Year_Year_Any value</v>
      </c>
      <c r="C130" s="3" t="s">
        <v>3</v>
      </c>
      <c r="D130" s="2" t="s">
        <v>149</v>
      </c>
      <c r="E130" s="2" t="s">
        <v>245</v>
      </c>
      <c r="F130" s="2" t="s">
        <v>267</v>
      </c>
      <c r="G130" s="2" t="s">
        <v>267</v>
      </c>
      <c r="H130" s="2" t="s">
        <v>17</v>
      </c>
      <c r="I130" s="2" t="s">
        <v>9</v>
      </c>
      <c r="J130" s="4" t="s">
        <v>15</v>
      </c>
      <c r="K130" s="2" t="s">
        <v>12</v>
      </c>
      <c r="L130" s="2" t="str">
        <f t="shared" si="4"/>
        <v>Fact Type Summary: FactType Name</v>
      </c>
      <c r="M130" s="2" t="str">
        <f t="shared" si="5"/>
        <v>FactType Name [V0]</v>
      </c>
    </row>
    <row r="131" spans="1:14" x14ac:dyDescent="0.25">
      <c r="A131" s="2" t="s">
        <v>285</v>
      </c>
      <c r="B131" s="2" t="str">
        <f t="shared" si="3"/>
        <v>Tasks_AddFT_Multiple Values_Amount_Currency EURO_Any value</v>
      </c>
      <c r="C131" s="3" t="s">
        <v>3</v>
      </c>
      <c r="D131" s="2" t="s">
        <v>150</v>
      </c>
      <c r="E131" s="2" t="s">
        <v>245</v>
      </c>
      <c r="F131" s="2" t="s">
        <v>18</v>
      </c>
      <c r="G131" s="2" t="s">
        <v>268</v>
      </c>
      <c r="H131" s="5" t="s">
        <v>17</v>
      </c>
      <c r="I131" s="2" t="s">
        <v>9</v>
      </c>
      <c r="J131" s="4" t="s">
        <v>15</v>
      </c>
      <c r="K131" s="2" t="s">
        <v>12</v>
      </c>
      <c r="L131" s="2" t="str">
        <f t="shared" si="4"/>
        <v>Fact Type Summary: FactType Name</v>
      </c>
      <c r="M131" s="2" t="str">
        <f t="shared" si="5"/>
        <v>FactType Name [V0]</v>
      </c>
    </row>
    <row r="132" spans="1:14" x14ac:dyDescent="0.25">
      <c r="A132" s="2" t="s">
        <v>285</v>
      </c>
      <c r="B132" s="2" t="str">
        <f t="shared" ref="B132:B145" si="6">"Tasks_AddFT_"&amp;E132&amp;"_"&amp;F132&amp;"_"&amp;G132&amp;"_"&amp;H132</f>
        <v>Tasks_AddFT_Multiple Values_Amount_Currency GBP_Any value</v>
      </c>
      <c r="C132" s="3" t="s">
        <v>3</v>
      </c>
      <c r="D132" s="2" t="s">
        <v>151</v>
      </c>
      <c r="E132" s="2" t="s">
        <v>245</v>
      </c>
      <c r="F132" s="2" t="s">
        <v>18</v>
      </c>
      <c r="G132" s="2" t="s">
        <v>269</v>
      </c>
      <c r="H132" s="2" t="s">
        <v>17</v>
      </c>
      <c r="I132" s="2" t="s">
        <v>9</v>
      </c>
      <c r="J132" s="4" t="s">
        <v>15</v>
      </c>
      <c r="K132" s="2" t="s">
        <v>12</v>
      </c>
      <c r="L132" s="2" t="str">
        <f t="shared" ref="L132:L195" si="7">J132&amp;" "&amp;C132</f>
        <v>Fact Type Summary: FactType Name</v>
      </c>
      <c r="M132" s="2" t="str">
        <f t="shared" ref="M132:M195" si="8">C132&amp;" "&amp;"[V0]"</f>
        <v>FactType Name [V0]</v>
      </c>
    </row>
    <row r="133" spans="1:14" x14ac:dyDescent="0.25">
      <c r="A133" s="2" t="s">
        <v>285</v>
      </c>
      <c r="B133" s="2" t="str">
        <f t="shared" si="6"/>
        <v>Tasks_AddFT_Multiple Values_Date_Date Short EU_Any value</v>
      </c>
      <c r="C133" s="3" t="s">
        <v>3</v>
      </c>
      <c r="D133" s="2" t="s">
        <v>152</v>
      </c>
      <c r="E133" s="2" t="s">
        <v>245</v>
      </c>
      <c r="F133" s="2" t="s">
        <v>248</v>
      </c>
      <c r="G133" s="2" t="s">
        <v>270</v>
      </c>
      <c r="H133" s="2" t="s">
        <v>17</v>
      </c>
      <c r="I133" s="2" t="s">
        <v>9</v>
      </c>
      <c r="J133" s="4" t="s">
        <v>15</v>
      </c>
      <c r="K133" s="2" t="s">
        <v>12</v>
      </c>
      <c r="L133" s="2" t="str">
        <f t="shared" si="7"/>
        <v>Fact Type Summary: FactType Name</v>
      </c>
      <c r="M133" s="2" t="str">
        <f t="shared" si="8"/>
        <v>FactType Name [V0]</v>
      </c>
    </row>
    <row r="134" spans="1:14" x14ac:dyDescent="0.25">
      <c r="A134" s="2" t="s">
        <v>285</v>
      </c>
      <c r="B134" s="2" t="str">
        <f t="shared" si="6"/>
        <v>Tasks_AddFT_Multiple Values_Date_Date Short US_Any value</v>
      </c>
      <c r="C134" s="3" t="s">
        <v>3</v>
      </c>
      <c r="D134" s="2" t="s">
        <v>153</v>
      </c>
      <c r="E134" s="2" t="s">
        <v>245</v>
      </c>
      <c r="F134" s="2" t="s">
        <v>248</v>
      </c>
      <c r="G134" s="2" t="s">
        <v>271</v>
      </c>
      <c r="H134" s="2" t="s">
        <v>17</v>
      </c>
      <c r="I134" s="2" t="s">
        <v>9</v>
      </c>
      <c r="J134" s="4" t="s">
        <v>15</v>
      </c>
      <c r="K134" s="2" t="s">
        <v>12</v>
      </c>
      <c r="L134" s="2" t="str">
        <f t="shared" si="7"/>
        <v>Fact Type Summary: FactType Name</v>
      </c>
      <c r="M134" s="2" t="str">
        <f t="shared" si="8"/>
        <v>FactType Name [V0]</v>
      </c>
    </row>
    <row r="135" spans="1:14" x14ac:dyDescent="0.25">
      <c r="A135" s="2" t="s">
        <v>285</v>
      </c>
      <c r="B135" s="2" t="str">
        <f t="shared" si="6"/>
        <v>Tasks_AddFT_Multiple Values_Date &amp; time_Date Long Time US_Any value</v>
      </c>
      <c r="C135" s="3" t="s">
        <v>3</v>
      </c>
      <c r="D135" s="2" t="s">
        <v>154</v>
      </c>
      <c r="E135" s="2" t="s">
        <v>245</v>
      </c>
      <c r="F135" s="2" t="s">
        <v>250</v>
      </c>
      <c r="G135" s="2" t="s">
        <v>272</v>
      </c>
      <c r="H135" s="2" t="s">
        <v>17</v>
      </c>
      <c r="I135" s="2" t="s">
        <v>9</v>
      </c>
      <c r="J135" s="4" t="s">
        <v>15</v>
      </c>
      <c r="K135" s="2" t="s">
        <v>12</v>
      </c>
      <c r="L135" s="2" t="str">
        <f t="shared" si="7"/>
        <v>Fact Type Summary: FactType Name</v>
      </c>
      <c r="M135" s="2" t="str">
        <f t="shared" si="8"/>
        <v>FactType Name [V0]</v>
      </c>
    </row>
    <row r="136" spans="1:14" x14ac:dyDescent="0.25">
      <c r="A136" s="2" t="s">
        <v>285</v>
      </c>
      <c r="B136" s="2" t="str">
        <f t="shared" si="6"/>
        <v>Tasks_AddFT_Multiple Values_Date &amp; time_Date Short Time EU_Any value</v>
      </c>
      <c r="C136" s="3" t="s">
        <v>3</v>
      </c>
      <c r="D136" s="2" t="s">
        <v>155</v>
      </c>
      <c r="E136" s="2" t="s">
        <v>245</v>
      </c>
      <c r="F136" s="2" t="s">
        <v>250</v>
      </c>
      <c r="G136" s="2" t="s">
        <v>273</v>
      </c>
      <c r="H136" s="2" t="s">
        <v>17</v>
      </c>
      <c r="I136" s="2" t="s">
        <v>9</v>
      </c>
      <c r="J136" s="4" t="s">
        <v>15</v>
      </c>
      <c r="K136" s="2" t="s">
        <v>12</v>
      </c>
      <c r="L136" s="2" t="str">
        <f t="shared" si="7"/>
        <v>Fact Type Summary: FactType Name</v>
      </c>
      <c r="M136" s="2" t="str">
        <f t="shared" si="8"/>
        <v>FactType Name [V0]</v>
      </c>
    </row>
    <row r="137" spans="1:14" x14ac:dyDescent="0.25">
      <c r="A137" s="2" t="s">
        <v>285</v>
      </c>
      <c r="B137" s="2" t="str">
        <f t="shared" si="6"/>
        <v>Tasks_AddFT_Multiple Values_Date &amp; time_Date Short Time US_Any value</v>
      </c>
      <c r="C137" s="3" t="s">
        <v>3</v>
      </c>
      <c r="D137" s="2" t="s">
        <v>156</v>
      </c>
      <c r="E137" s="2" t="s">
        <v>245</v>
      </c>
      <c r="F137" s="2" t="s">
        <v>250</v>
      </c>
      <c r="G137" s="2" t="s">
        <v>274</v>
      </c>
      <c r="H137" s="2" t="s">
        <v>17</v>
      </c>
      <c r="I137" s="2" t="s">
        <v>9</v>
      </c>
      <c r="J137" s="4" t="s">
        <v>15</v>
      </c>
      <c r="K137" s="2" t="s">
        <v>12</v>
      </c>
      <c r="L137" s="2" t="str">
        <f t="shared" si="7"/>
        <v>Fact Type Summary: FactType Name</v>
      </c>
      <c r="M137" s="2" t="str">
        <f t="shared" si="8"/>
        <v>FactType Name [V0]</v>
      </c>
    </row>
    <row r="138" spans="1:14" x14ac:dyDescent="0.25">
      <c r="A138" s="2" t="s">
        <v>285</v>
      </c>
      <c r="B138" s="2" t="str">
        <f t="shared" si="6"/>
        <v>Tasks_AddFT_Multiple Values_Day_Day of the week long_Any value</v>
      </c>
      <c r="C138" s="3" t="s">
        <v>3</v>
      </c>
      <c r="D138" s="2" t="s">
        <v>157</v>
      </c>
      <c r="E138" s="2" t="s">
        <v>245</v>
      </c>
      <c r="F138" s="2" t="s">
        <v>252</v>
      </c>
      <c r="G138" s="2" t="s">
        <v>275</v>
      </c>
      <c r="H138" s="2" t="s">
        <v>17</v>
      </c>
      <c r="I138" s="2" t="s">
        <v>9</v>
      </c>
      <c r="J138" s="4" t="s">
        <v>15</v>
      </c>
      <c r="K138" s="2" t="s">
        <v>12</v>
      </c>
      <c r="L138" s="2" t="str">
        <f t="shared" si="7"/>
        <v>Fact Type Summary: FactType Name</v>
      </c>
      <c r="M138" s="2" t="str">
        <f t="shared" si="8"/>
        <v>FactType Name [V0]</v>
      </c>
    </row>
    <row r="139" spans="1:14" x14ac:dyDescent="0.25">
      <c r="A139" s="2" t="s">
        <v>285</v>
      </c>
      <c r="B139" s="2" t="str">
        <f t="shared" si="6"/>
        <v>Tasks_AddFT_Multiple Values_Day_Day of the week short_Any value</v>
      </c>
      <c r="C139" s="3" t="s">
        <v>3</v>
      </c>
      <c r="D139" s="2" t="s">
        <v>158</v>
      </c>
      <c r="E139" s="2" t="s">
        <v>245</v>
      </c>
      <c r="F139" s="2" t="s">
        <v>252</v>
      </c>
      <c r="G139" s="2" t="s">
        <v>276</v>
      </c>
      <c r="H139" s="2" t="s">
        <v>17</v>
      </c>
      <c r="I139" s="2" t="s">
        <v>9</v>
      </c>
      <c r="J139" s="4" t="s">
        <v>15</v>
      </c>
      <c r="K139" s="2" t="s">
        <v>12</v>
      </c>
      <c r="L139" s="2" t="str">
        <f t="shared" si="7"/>
        <v>Fact Type Summary: FactType Name</v>
      </c>
      <c r="M139" s="2" t="str">
        <f t="shared" si="8"/>
        <v>FactType Name [V0]</v>
      </c>
    </row>
    <row r="140" spans="1:14" x14ac:dyDescent="0.25">
      <c r="A140" s="2" t="s">
        <v>285</v>
      </c>
      <c r="B140" s="2" t="str">
        <f t="shared" si="6"/>
        <v>Tasks_AddFT_Multiple Values_Month_Month Short_Any value</v>
      </c>
      <c r="C140" s="3" t="s">
        <v>3</v>
      </c>
      <c r="D140" s="2" t="s">
        <v>159</v>
      </c>
      <c r="E140" s="2" t="s">
        <v>245</v>
      </c>
      <c r="F140" s="2" t="s">
        <v>257</v>
      </c>
      <c r="G140" s="2" t="s">
        <v>277</v>
      </c>
      <c r="H140" s="2" t="s">
        <v>17</v>
      </c>
      <c r="I140" s="2" t="s">
        <v>9</v>
      </c>
      <c r="J140" s="4" t="s">
        <v>15</v>
      </c>
      <c r="K140" s="2" t="s">
        <v>12</v>
      </c>
      <c r="L140" s="2" t="str">
        <f t="shared" si="7"/>
        <v>Fact Type Summary: FactType Name</v>
      </c>
      <c r="M140" s="2" t="str">
        <f t="shared" si="8"/>
        <v>FactType Name [V0]</v>
      </c>
    </row>
    <row r="141" spans="1:14" x14ac:dyDescent="0.25">
      <c r="A141" s="2" t="s">
        <v>285</v>
      </c>
      <c r="B141" s="2" t="str">
        <f t="shared" si="6"/>
        <v>Tasks_AddFT_Multiple Values_Month &amp; year_Month Year Short_Any value</v>
      </c>
      <c r="C141" s="3" t="s">
        <v>3</v>
      </c>
      <c r="D141" s="2" t="s">
        <v>160</v>
      </c>
      <c r="E141" s="2" t="s">
        <v>245</v>
      </c>
      <c r="F141" s="2" t="s">
        <v>259</v>
      </c>
      <c r="G141" s="2" t="s">
        <v>278</v>
      </c>
      <c r="H141" s="2" t="s">
        <v>17</v>
      </c>
      <c r="I141" s="2" t="s">
        <v>9</v>
      </c>
      <c r="J141" s="4" t="s">
        <v>15</v>
      </c>
      <c r="K141" s="2" t="s">
        <v>12</v>
      </c>
      <c r="L141" s="2" t="str">
        <f t="shared" si="7"/>
        <v>Fact Type Summary: FactType Name</v>
      </c>
      <c r="M141" s="2" t="str">
        <f t="shared" si="8"/>
        <v>FactType Name [V0]</v>
      </c>
    </row>
    <row r="142" spans="1:14" x14ac:dyDescent="0.25">
      <c r="A142" s="2" t="s">
        <v>285</v>
      </c>
      <c r="B142" s="2" t="str">
        <f t="shared" si="6"/>
        <v>Tasks_AddFT_Multiple Values_Amount_Currency USD_Range</v>
      </c>
      <c r="C142" s="3" t="s">
        <v>3</v>
      </c>
      <c r="D142" s="2" t="s">
        <v>161</v>
      </c>
      <c r="E142" s="2" t="s">
        <v>245</v>
      </c>
      <c r="F142" s="2" t="s">
        <v>18</v>
      </c>
      <c r="G142" s="2" t="s">
        <v>19</v>
      </c>
      <c r="H142" s="2" t="s">
        <v>279</v>
      </c>
      <c r="I142" s="2" t="s">
        <v>9</v>
      </c>
      <c r="J142" s="4" t="s">
        <v>15</v>
      </c>
      <c r="K142" s="2" t="s">
        <v>12</v>
      </c>
      <c r="L142" s="2" t="str">
        <f t="shared" si="7"/>
        <v>Fact Type Summary: FactType Name</v>
      </c>
      <c r="M142" s="2" t="str">
        <f t="shared" si="8"/>
        <v>FactType Name [V0]</v>
      </c>
      <c r="N142" s="2" t="s">
        <v>287</v>
      </c>
    </row>
    <row r="143" spans="1:14" x14ac:dyDescent="0.25">
      <c r="A143" s="2" t="s">
        <v>285</v>
      </c>
      <c r="B143" s="2" t="str">
        <f t="shared" si="6"/>
        <v>Tasks_AddFT_Multiple Values_Basis points_Basis Point_Range</v>
      </c>
      <c r="C143" s="3" t="s">
        <v>3</v>
      </c>
      <c r="D143" s="2" t="s">
        <v>162</v>
      </c>
      <c r="E143" s="2" t="s">
        <v>245</v>
      </c>
      <c r="F143" s="3" t="s">
        <v>304</v>
      </c>
      <c r="G143" s="2" t="s">
        <v>20</v>
      </c>
      <c r="H143" s="2" t="s">
        <v>279</v>
      </c>
      <c r="I143" s="2" t="s">
        <v>9</v>
      </c>
      <c r="J143" s="4" t="s">
        <v>15</v>
      </c>
      <c r="K143" s="2" t="s">
        <v>12</v>
      </c>
      <c r="L143" s="2" t="str">
        <f t="shared" si="7"/>
        <v>Fact Type Summary: FactType Name</v>
      </c>
      <c r="M143" s="2" t="str">
        <f t="shared" si="8"/>
        <v>FactType Name [V0]</v>
      </c>
      <c r="N143" s="2" t="s">
        <v>287</v>
      </c>
    </row>
    <row r="144" spans="1:14" x14ac:dyDescent="0.25">
      <c r="A144" s="2" t="s">
        <v>285</v>
      </c>
      <c r="B144" s="2" t="str">
        <f t="shared" si="6"/>
        <v>Tasks_AddFT_Multiple Values_Code_Text_Range</v>
      </c>
      <c r="C144" s="3" t="s">
        <v>3</v>
      </c>
      <c r="D144" s="2" t="s">
        <v>163</v>
      </c>
      <c r="E144" s="2" t="s">
        <v>245</v>
      </c>
      <c r="F144" s="2" t="s">
        <v>246</v>
      </c>
      <c r="G144" s="2" t="s">
        <v>247</v>
      </c>
      <c r="H144" s="2" t="s">
        <v>279</v>
      </c>
      <c r="I144" s="2" t="s">
        <v>9</v>
      </c>
      <c r="J144" s="4" t="s">
        <v>15</v>
      </c>
      <c r="K144" s="2" t="s">
        <v>12</v>
      </c>
      <c r="L144" s="2" t="str">
        <f t="shared" si="7"/>
        <v>Fact Type Summary: FactType Name</v>
      </c>
      <c r="M144" s="2" t="str">
        <f t="shared" si="8"/>
        <v>FactType Name [V0]</v>
      </c>
      <c r="N144" s="2" t="s">
        <v>288</v>
      </c>
    </row>
    <row r="145" spans="1:14" x14ac:dyDescent="0.25">
      <c r="A145" s="2" t="s">
        <v>284</v>
      </c>
      <c r="B145" s="2" t="str">
        <f t="shared" si="6"/>
        <v>Tasks_AddFT_Multiple Values_Date_Date Long US_Range</v>
      </c>
      <c r="C145" s="3" t="s">
        <v>3</v>
      </c>
      <c r="D145" s="2" t="s">
        <v>164</v>
      </c>
      <c r="E145" s="2" t="s">
        <v>245</v>
      </c>
      <c r="F145" s="2" t="s">
        <v>248</v>
      </c>
      <c r="G145" s="2" t="s">
        <v>249</v>
      </c>
      <c r="H145" s="2" t="s">
        <v>279</v>
      </c>
      <c r="I145" s="2" t="s">
        <v>9</v>
      </c>
      <c r="J145" s="4" t="s">
        <v>15</v>
      </c>
      <c r="K145" s="2" t="s">
        <v>12</v>
      </c>
      <c r="L145" s="2" t="str">
        <f t="shared" si="7"/>
        <v>Fact Type Summary: FactType Name</v>
      </c>
      <c r="M145" s="2" t="str">
        <f t="shared" si="8"/>
        <v>FactType Name [V0]</v>
      </c>
      <c r="N145" s="2" t="s">
        <v>288</v>
      </c>
    </row>
    <row r="146" spans="1:14" x14ac:dyDescent="0.25">
      <c r="A146" s="2" t="s">
        <v>284</v>
      </c>
      <c r="B146" s="2" t="str">
        <f>"Tasks_AddFT_"&amp;E146&amp;"_"&amp;F146&amp;"_"&amp;G146&amp;"_"&amp;H146</f>
        <v>Tasks_AddFT_Multiple Values_Date &amp; time_Date Long Time EU_Range</v>
      </c>
      <c r="C146" s="3" t="s">
        <v>3</v>
      </c>
      <c r="D146" s="2" t="s">
        <v>165</v>
      </c>
      <c r="E146" s="2" t="s">
        <v>245</v>
      </c>
      <c r="F146" s="2" t="s">
        <v>250</v>
      </c>
      <c r="G146" s="2" t="s">
        <v>251</v>
      </c>
      <c r="H146" s="2" t="s">
        <v>279</v>
      </c>
      <c r="I146" s="2" t="s">
        <v>9</v>
      </c>
      <c r="J146" s="4" t="s">
        <v>15</v>
      </c>
      <c r="K146" s="2" t="s">
        <v>12</v>
      </c>
      <c r="L146" s="2" t="str">
        <f t="shared" si="7"/>
        <v>Fact Type Summary: FactType Name</v>
      </c>
      <c r="M146" s="2" t="str">
        <f t="shared" si="8"/>
        <v>FactType Name [V0]</v>
      </c>
      <c r="N146" s="2" t="s">
        <v>288</v>
      </c>
    </row>
    <row r="147" spans="1:14" x14ac:dyDescent="0.25">
      <c r="A147" s="2" t="s">
        <v>285</v>
      </c>
      <c r="B147" s="2" t="str">
        <f t="shared" ref="B147:B210" si="9">"Tasks_AddFT_"&amp;E147&amp;"_"&amp;F147&amp;"_"&amp;G147&amp;"_"&amp;H147</f>
        <v>Tasks_AddFT_Multiple Values_Day_Day of the month_Range</v>
      </c>
      <c r="C147" s="3" t="s">
        <v>3</v>
      </c>
      <c r="D147" s="2" t="s">
        <v>166</v>
      </c>
      <c r="E147" s="2" t="s">
        <v>245</v>
      </c>
      <c r="F147" s="2" t="s">
        <v>252</v>
      </c>
      <c r="G147" s="2" t="s">
        <v>253</v>
      </c>
      <c r="H147" s="2" t="s">
        <v>279</v>
      </c>
      <c r="I147" s="2" t="s">
        <v>9</v>
      </c>
      <c r="J147" s="4" t="s">
        <v>15</v>
      </c>
      <c r="K147" s="2" t="s">
        <v>12</v>
      </c>
      <c r="L147" s="2" t="str">
        <f t="shared" si="7"/>
        <v>Fact Type Summary: FactType Name</v>
      </c>
      <c r="M147" s="2" t="str">
        <f t="shared" si="8"/>
        <v>FactType Name [V0]</v>
      </c>
      <c r="N147" s="2" t="s">
        <v>312</v>
      </c>
    </row>
    <row r="148" spans="1:14" x14ac:dyDescent="0.25">
      <c r="A148" s="2" t="s">
        <v>285</v>
      </c>
      <c r="B148" s="2" t="str">
        <f t="shared" si="9"/>
        <v>Tasks_AddFT_Multiple Values_Enumerator_Text_Range</v>
      </c>
      <c r="C148" s="3" t="s">
        <v>3</v>
      </c>
      <c r="D148" s="2" t="s">
        <v>167</v>
      </c>
      <c r="E148" s="2" t="s">
        <v>245</v>
      </c>
      <c r="F148" s="2" t="s">
        <v>254</v>
      </c>
      <c r="G148" s="2" t="s">
        <v>247</v>
      </c>
      <c r="H148" s="2" t="s">
        <v>279</v>
      </c>
      <c r="I148" s="2" t="s">
        <v>9</v>
      </c>
      <c r="J148" s="4" t="s">
        <v>15</v>
      </c>
      <c r="K148" s="2" t="s">
        <v>12</v>
      </c>
      <c r="L148" s="2" t="str">
        <f t="shared" si="7"/>
        <v>Fact Type Summary: FactType Name</v>
      </c>
      <c r="M148" s="2" t="str">
        <f t="shared" si="8"/>
        <v>FactType Name [V0]</v>
      </c>
      <c r="N148" s="2" t="s">
        <v>288</v>
      </c>
    </row>
    <row r="149" spans="1:14" x14ac:dyDescent="0.25">
      <c r="A149" s="2" t="s">
        <v>285</v>
      </c>
      <c r="B149" s="2" t="str">
        <f t="shared" si="9"/>
        <v>Tasks_AddFT_Multiple Values_Identifier_Text_Range</v>
      </c>
      <c r="C149" s="3" t="s">
        <v>3</v>
      </c>
      <c r="D149" s="2" t="s">
        <v>168</v>
      </c>
      <c r="E149" s="2" t="s">
        <v>245</v>
      </c>
      <c r="F149" s="2" t="s">
        <v>255</v>
      </c>
      <c r="G149" s="2" t="s">
        <v>247</v>
      </c>
      <c r="H149" s="2" t="s">
        <v>279</v>
      </c>
      <c r="I149" s="2" t="s">
        <v>9</v>
      </c>
      <c r="J149" s="4" t="s">
        <v>15</v>
      </c>
      <c r="K149" s="2" t="s">
        <v>12</v>
      </c>
      <c r="L149" s="2" t="str">
        <f t="shared" si="7"/>
        <v>Fact Type Summary: FactType Name</v>
      </c>
      <c r="M149" s="2" t="str">
        <f t="shared" si="8"/>
        <v>FactType Name [V0]</v>
      </c>
      <c r="N149" s="2" t="s">
        <v>288</v>
      </c>
    </row>
    <row r="150" spans="1:14" x14ac:dyDescent="0.25">
      <c r="A150" s="2" t="s">
        <v>285</v>
      </c>
      <c r="B150" s="2" t="str">
        <f t="shared" si="9"/>
        <v>Tasks_AddFT_Multiple Values_Indicator_Text_Range</v>
      </c>
      <c r="C150" s="3" t="s">
        <v>3</v>
      </c>
      <c r="D150" s="2" t="s">
        <v>169</v>
      </c>
      <c r="E150" s="2" t="s">
        <v>245</v>
      </c>
      <c r="F150" s="2" t="s">
        <v>256</v>
      </c>
      <c r="G150" s="2" t="s">
        <v>247</v>
      </c>
      <c r="H150" s="2" t="s">
        <v>279</v>
      </c>
      <c r="I150" s="2" t="s">
        <v>9</v>
      </c>
      <c r="J150" s="4" t="s">
        <v>15</v>
      </c>
      <c r="K150" s="2" t="s">
        <v>12</v>
      </c>
      <c r="L150" s="2" t="str">
        <f t="shared" si="7"/>
        <v>Fact Type Summary: FactType Name</v>
      </c>
      <c r="M150" s="2" t="str">
        <f t="shared" si="8"/>
        <v>FactType Name [V0]</v>
      </c>
      <c r="N150" s="2" t="s">
        <v>288</v>
      </c>
    </row>
    <row r="151" spans="1:14" x14ac:dyDescent="0.25">
      <c r="A151" s="2" t="s">
        <v>285</v>
      </c>
      <c r="B151" s="2" t="str">
        <f t="shared" si="9"/>
        <v>Tasks_AddFT_Multiple Values_Month_Month Long_Range</v>
      </c>
      <c r="C151" s="3" t="s">
        <v>3</v>
      </c>
      <c r="D151" s="2" t="s">
        <v>170</v>
      </c>
      <c r="E151" s="2" t="s">
        <v>245</v>
      </c>
      <c r="F151" s="2" t="s">
        <v>257</v>
      </c>
      <c r="G151" s="2" t="s">
        <v>258</v>
      </c>
      <c r="H151" s="2" t="s">
        <v>279</v>
      </c>
      <c r="I151" s="2" t="s">
        <v>9</v>
      </c>
      <c r="J151" s="4" t="s">
        <v>15</v>
      </c>
      <c r="K151" s="2" t="s">
        <v>12</v>
      </c>
      <c r="L151" s="2" t="str">
        <f t="shared" si="7"/>
        <v>Fact Type Summary: FactType Name</v>
      </c>
      <c r="M151" s="2" t="str">
        <f t="shared" si="8"/>
        <v>FactType Name [V0]</v>
      </c>
      <c r="N151" s="2" t="s">
        <v>300</v>
      </c>
    </row>
    <row r="152" spans="1:14" x14ac:dyDescent="0.25">
      <c r="A152" s="2" t="s">
        <v>284</v>
      </c>
      <c r="B152" s="2" t="str">
        <f t="shared" si="9"/>
        <v>Tasks_AddFT_Multiple Values_Month &amp; year_Month Year Long_Range</v>
      </c>
      <c r="C152" s="3" t="s">
        <v>3</v>
      </c>
      <c r="D152" s="2" t="s">
        <v>171</v>
      </c>
      <c r="E152" s="2" t="s">
        <v>245</v>
      </c>
      <c r="F152" s="2" t="s">
        <v>259</v>
      </c>
      <c r="G152" s="2" t="s">
        <v>260</v>
      </c>
      <c r="H152" s="2" t="s">
        <v>279</v>
      </c>
      <c r="I152" s="2" t="s">
        <v>9</v>
      </c>
      <c r="J152" s="4" t="s">
        <v>15</v>
      </c>
      <c r="K152" s="2" t="s">
        <v>12</v>
      </c>
      <c r="L152" s="2" t="str">
        <f t="shared" si="7"/>
        <v>Fact Type Summary: FactType Name</v>
      </c>
      <c r="M152" s="2" t="str">
        <f t="shared" si="8"/>
        <v>FactType Name [V0]</v>
      </c>
      <c r="N152" s="2" t="s">
        <v>288</v>
      </c>
    </row>
    <row r="153" spans="1:14" x14ac:dyDescent="0.25">
      <c r="A153" s="2" t="s">
        <v>285</v>
      </c>
      <c r="B153" s="2" t="str">
        <f t="shared" si="9"/>
        <v>Tasks_AddFT_Multiple Values_Name_Text_Range</v>
      </c>
      <c r="C153" s="3" t="s">
        <v>3</v>
      </c>
      <c r="D153" s="2" t="s">
        <v>172</v>
      </c>
      <c r="E153" s="2" t="s">
        <v>245</v>
      </c>
      <c r="F153" s="2" t="s">
        <v>261</v>
      </c>
      <c r="G153" s="2" t="s">
        <v>247</v>
      </c>
      <c r="H153" s="2" t="s">
        <v>279</v>
      </c>
      <c r="I153" s="2" t="s">
        <v>9</v>
      </c>
      <c r="J153" s="4" t="s">
        <v>15</v>
      </c>
      <c r="K153" s="2" t="s">
        <v>12</v>
      </c>
      <c r="L153" s="2" t="str">
        <f t="shared" si="7"/>
        <v>Fact Type Summary: FactType Name</v>
      </c>
      <c r="M153" s="2" t="str">
        <f t="shared" si="8"/>
        <v>FactType Name [V0]</v>
      </c>
      <c r="N153" s="2" t="s">
        <v>288</v>
      </c>
    </row>
    <row r="154" spans="1:14" x14ac:dyDescent="0.25">
      <c r="A154" s="2" t="s">
        <v>285</v>
      </c>
      <c r="B154" s="2" t="str">
        <f t="shared" si="9"/>
        <v>Tasks_AddFT_Multiple Values_Numeric_Decimal_Range</v>
      </c>
      <c r="C154" s="3" t="s">
        <v>3</v>
      </c>
      <c r="D154" s="2" t="s">
        <v>173</v>
      </c>
      <c r="E154" s="2" t="s">
        <v>245</v>
      </c>
      <c r="F154" s="2" t="s">
        <v>262</v>
      </c>
      <c r="G154" s="2" t="s">
        <v>263</v>
      </c>
      <c r="H154" s="2" t="s">
        <v>279</v>
      </c>
      <c r="I154" s="2" t="s">
        <v>9</v>
      </c>
      <c r="J154" s="4" t="s">
        <v>15</v>
      </c>
      <c r="K154" s="2" t="s">
        <v>12</v>
      </c>
      <c r="L154" s="2" t="str">
        <f t="shared" si="7"/>
        <v>Fact Type Summary: FactType Name</v>
      </c>
      <c r="M154" s="2" t="str">
        <f t="shared" si="8"/>
        <v>FactType Name [V0]</v>
      </c>
      <c r="N154" s="2" t="s">
        <v>287</v>
      </c>
    </row>
    <row r="155" spans="1:14" x14ac:dyDescent="0.25">
      <c r="A155" s="2" t="s">
        <v>285</v>
      </c>
      <c r="B155" s="2" t="str">
        <f t="shared" si="9"/>
        <v>Tasks_AddFT_Multiple Values_Percent_Percent_Range</v>
      </c>
      <c r="C155" s="3" t="s">
        <v>3</v>
      </c>
      <c r="D155" s="2" t="s">
        <v>174</v>
      </c>
      <c r="E155" s="2" t="s">
        <v>245</v>
      </c>
      <c r="F155" s="2" t="s">
        <v>264</v>
      </c>
      <c r="G155" s="2" t="s">
        <v>264</v>
      </c>
      <c r="H155" s="2" t="s">
        <v>279</v>
      </c>
      <c r="I155" s="2" t="s">
        <v>9</v>
      </c>
      <c r="J155" s="4" t="s">
        <v>15</v>
      </c>
      <c r="K155" s="2" t="s">
        <v>12</v>
      </c>
      <c r="L155" s="2" t="str">
        <f t="shared" si="7"/>
        <v>Fact Type Summary: FactType Name</v>
      </c>
      <c r="M155" s="2" t="str">
        <f t="shared" si="8"/>
        <v>FactType Name [V0]</v>
      </c>
      <c r="N155" s="2" t="s">
        <v>292</v>
      </c>
    </row>
    <row r="156" spans="1:14" x14ac:dyDescent="0.25">
      <c r="A156" s="2" t="s">
        <v>285</v>
      </c>
      <c r="B156" s="2" t="str">
        <f t="shared" si="9"/>
        <v>Tasks_AddFT_Multiple Values_Quantity_Integer_Range</v>
      </c>
      <c r="C156" s="3" t="s">
        <v>3</v>
      </c>
      <c r="D156" s="2" t="s">
        <v>175</v>
      </c>
      <c r="E156" s="2" t="s">
        <v>245</v>
      </c>
      <c r="F156" s="2" t="s">
        <v>265</v>
      </c>
      <c r="G156" s="2" t="s">
        <v>266</v>
      </c>
      <c r="H156" s="2" t="s">
        <v>279</v>
      </c>
      <c r="I156" s="2" t="s">
        <v>9</v>
      </c>
      <c r="J156" s="4" t="s">
        <v>15</v>
      </c>
      <c r="K156" s="2" t="s">
        <v>12</v>
      </c>
      <c r="L156" s="2" t="str">
        <f t="shared" si="7"/>
        <v>Fact Type Summary: FactType Name</v>
      </c>
      <c r="M156" s="2" t="str">
        <f t="shared" si="8"/>
        <v>FactType Name [V0]</v>
      </c>
      <c r="N156" s="2" t="s">
        <v>292</v>
      </c>
    </row>
    <row r="157" spans="1:14" x14ac:dyDescent="0.25">
      <c r="A157" s="2" t="s">
        <v>285</v>
      </c>
      <c r="B157" s="2" t="str">
        <f t="shared" si="9"/>
        <v>Tasks_AddFT_Multiple Values_Text_Text_Range</v>
      </c>
      <c r="C157" s="3" t="s">
        <v>3</v>
      </c>
      <c r="D157" s="2" t="s">
        <v>176</v>
      </c>
      <c r="E157" s="2" t="s">
        <v>245</v>
      </c>
      <c r="F157" s="2" t="s">
        <v>247</v>
      </c>
      <c r="G157" s="2" t="s">
        <v>247</v>
      </c>
      <c r="H157" s="2" t="s">
        <v>279</v>
      </c>
      <c r="I157" s="2" t="s">
        <v>9</v>
      </c>
      <c r="J157" s="4" t="s">
        <v>15</v>
      </c>
      <c r="K157" s="2" t="s">
        <v>12</v>
      </c>
      <c r="L157" s="2" t="str">
        <f t="shared" si="7"/>
        <v>Fact Type Summary: FactType Name</v>
      </c>
      <c r="M157" s="2" t="str">
        <f t="shared" si="8"/>
        <v>FactType Name [V0]</v>
      </c>
      <c r="N157" s="2" t="s">
        <v>288</v>
      </c>
    </row>
    <row r="158" spans="1:14" x14ac:dyDescent="0.25">
      <c r="A158" s="2" t="s">
        <v>285</v>
      </c>
      <c r="B158" s="2" t="str">
        <f t="shared" si="9"/>
        <v>Tasks_AddFT_Multiple Values_Year_Year_Range</v>
      </c>
      <c r="C158" s="3" t="s">
        <v>3</v>
      </c>
      <c r="D158" s="2" t="s">
        <v>177</v>
      </c>
      <c r="E158" s="2" t="s">
        <v>245</v>
      </c>
      <c r="F158" s="2" t="s">
        <v>267</v>
      </c>
      <c r="G158" s="2" t="s">
        <v>267</v>
      </c>
      <c r="H158" s="2" t="s">
        <v>279</v>
      </c>
      <c r="I158" s="2" t="s">
        <v>9</v>
      </c>
      <c r="J158" s="4" t="s">
        <v>15</v>
      </c>
      <c r="K158" s="2" t="s">
        <v>12</v>
      </c>
      <c r="L158" s="2" t="str">
        <f t="shared" si="7"/>
        <v>Fact Type Summary: FactType Name</v>
      </c>
      <c r="M158" s="2" t="str">
        <f t="shared" si="8"/>
        <v>FactType Name [V0]</v>
      </c>
      <c r="N158" s="3" t="s">
        <v>309</v>
      </c>
    </row>
    <row r="159" spans="1:14" x14ac:dyDescent="0.25">
      <c r="A159" s="2" t="s">
        <v>285</v>
      </c>
      <c r="B159" s="2" t="str">
        <f t="shared" si="9"/>
        <v>Tasks_AddFT_Multiple Values_Amount_Currency EURO_Range</v>
      </c>
      <c r="C159" s="3" t="s">
        <v>3</v>
      </c>
      <c r="D159" s="2" t="s">
        <v>178</v>
      </c>
      <c r="E159" s="2" t="s">
        <v>245</v>
      </c>
      <c r="F159" s="2" t="s">
        <v>18</v>
      </c>
      <c r="G159" s="2" t="s">
        <v>268</v>
      </c>
      <c r="H159" s="2" t="s">
        <v>279</v>
      </c>
      <c r="I159" s="2" t="s">
        <v>9</v>
      </c>
      <c r="J159" s="4" t="s">
        <v>15</v>
      </c>
      <c r="K159" s="2" t="s">
        <v>12</v>
      </c>
      <c r="L159" s="2" t="str">
        <f t="shared" si="7"/>
        <v>Fact Type Summary: FactType Name</v>
      </c>
      <c r="M159" s="2" t="str">
        <f t="shared" si="8"/>
        <v>FactType Name [V0]</v>
      </c>
      <c r="N159" s="2" t="s">
        <v>292</v>
      </c>
    </row>
    <row r="160" spans="1:14" x14ac:dyDescent="0.25">
      <c r="A160" s="2" t="s">
        <v>285</v>
      </c>
      <c r="B160" s="2" t="str">
        <f t="shared" si="9"/>
        <v>Tasks_AddFT_Multiple Values_Amount_Currency GBP_Range</v>
      </c>
      <c r="C160" s="3" t="s">
        <v>3</v>
      </c>
      <c r="D160" s="2" t="s">
        <v>179</v>
      </c>
      <c r="E160" s="2" t="s">
        <v>245</v>
      </c>
      <c r="F160" s="2" t="s">
        <v>18</v>
      </c>
      <c r="G160" s="2" t="s">
        <v>269</v>
      </c>
      <c r="H160" s="2" t="s">
        <v>279</v>
      </c>
      <c r="I160" s="2" t="s">
        <v>9</v>
      </c>
      <c r="J160" s="4" t="s">
        <v>15</v>
      </c>
      <c r="K160" s="2" t="s">
        <v>12</v>
      </c>
      <c r="L160" s="2" t="str">
        <f t="shared" si="7"/>
        <v>Fact Type Summary: FactType Name</v>
      </c>
      <c r="M160" s="2" t="str">
        <f t="shared" si="8"/>
        <v>FactType Name [V0]</v>
      </c>
      <c r="N160" s="2" t="s">
        <v>292</v>
      </c>
    </row>
    <row r="161" spans="1:14" x14ac:dyDescent="0.25">
      <c r="A161" s="2" t="s">
        <v>284</v>
      </c>
      <c r="B161" s="2" t="str">
        <f t="shared" si="9"/>
        <v>Tasks_AddFT_Multiple Values_Date_Date Short EU_Range</v>
      </c>
      <c r="C161" s="3" t="s">
        <v>3</v>
      </c>
      <c r="D161" s="2" t="s">
        <v>180</v>
      </c>
      <c r="E161" s="2" t="s">
        <v>245</v>
      </c>
      <c r="F161" s="2" t="s">
        <v>248</v>
      </c>
      <c r="G161" s="2" t="s">
        <v>270</v>
      </c>
      <c r="H161" s="2" t="s">
        <v>279</v>
      </c>
      <c r="I161" s="2" t="s">
        <v>9</v>
      </c>
      <c r="J161" s="4" t="s">
        <v>15</v>
      </c>
      <c r="K161" s="2" t="s">
        <v>12</v>
      </c>
      <c r="L161" s="2" t="str">
        <f t="shared" si="7"/>
        <v>Fact Type Summary: FactType Name</v>
      </c>
      <c r="M161" s="2" t="str">
        <f t="shared" si="8"/>
        <v>FactType Name [V0]</v>
      </c>
    </row>
    <row r="162" spans="1:14" x14ac:dyDescent="0.25">
      <c r="A162" s="2" t="s">
        <v>284</v>
      </c>
      <c r="B162" s="2" t="str">
        <f t="shared" si="9"/>
        <v>Tasks_AddFT_Multiple Values_Date_Date Short US_Range</v>
      </c>
      <c r="C162" s="3" t="s">
        <v>3</v>
      </c>
      <c r="D162" s="2" t="s">
        <v>181</v>
      </c>
      <c r="E162" s="2" t="s">
        <v>245</v>
      </c>
      <c r="F162" s="2" t="s">
        <v>248</v>
      </c>
      <c r="G162" s="2" t="s">
        <v>271</v>
      </c>
      <c r="H162" s="2" t="s">
        <v>279</v>
      </c>
      <c r="I162" s="2" t="s">
        <v>9</v>
      </c>
      <c r="J162" s="4" t="s">
        <v>15</v>
      </c>
      <c r="K162" s="2" t="s">
        <v>12</v>
      </c>
      <c r="L162" s="2" t="str">
        <f t="shared" si="7"/>
        <v>Fact Type Summary: FactType Name</v>
      </c>
      <c r="M162" s="2" t="str">
        <f t="shared" si="8"/>
        <v>FactType Name [V0]</v>
      </c>
    </row>
    <row r="163" spans="1:14" x14ac:dyDescent="0.25">
      <c r="A163" s="2" t="s">
        <v>284</v>
      </c>
      <c r="B163" s="2" t="str">
        <f t="shared" si="9"/>
        <v>Tasks_AddFT_Multiple Values_Date &amp; time_Date Long Time US_Range</v>
      </c>
      <c r="C163" s="3" t="s">
        <v>3</v>
      </c>
      <c r="D163" s="2" t="s">
        <v>182</v>
      </c>
      <c r="E163" s="2" t="s">
        <v>245</v>
      </c>
      <c r="F163" s="2" t="s">
        <v>250</v>
      </c>
      <c r="G163" s="2" t="s">
        <v>272</v>
      </c>
      <c r="H163" s="2" t="s">
        <v>279</v>
      </c>
      <c r="I163" s="2" t="s">
        <v>9</v>
      </c>
      <c r="J163" s="4" t="s">
        <v>15</v>
      </c>
      <c r="K163" s="2" t="s">
        <v>12</v>
      </c>
      <c r="L163" s="2" t="str">
        <f t="shared" si="7"/>
        <v>Fact Type Summary: FactType Name</v>
      </c>
      <c r="M163" s="2" t="str">
        <f t="shared" si="8"/>
        <v>FactType Name [V0]</v>
      </c>
    </row>
    <row r="164" spans="1:14" x14ac:dyDescent="0.25">
      <c r="A164" s="2" t="s">
        <v>284</v>
      </c>
      <c r="B164" s="2" t="str">
        <f t="shared" si="9"/>
        <v>Tasks_AddFT_Multiple Values_Date &amp; time_Date Short Time EU_Range</v>
      </c>
      <c r="C164" s="3" t="s">
        <v>3</v>
      </c>
      <c r="D164" s="2" t="s">
        <v>183</v>
      </c>
      <c r="E164" s="2" t="s">
        <v>245</v>
      </c>
      <c r="F164" s="2" t="s">
        <v>250</v>
      </c>
      <c r="G164" s="2" t="s">
        <v>273</v>
      </c>
      <c r="H164" s="2" t="s">
        <v>279</v>
      </c>
      <c r="I164" s="2" t="s">
        <v>9</v>
      </c>
      <c r="J164" s="4" t="s">
        <v>15</v>
      </c>
      <c r="K164" s="2" t="s">
        <v>12</v>
      </c>
      <c r="L164" s="2" t="str">
        <f t="shared" si="7"/>
        <v>Fact Type Summary: FactType Name</v>
      </c>
      <c r="M164" s="2" t="str">
        <f t="shared" si="8"/>
        <v>FactType Name [V0]</v>
      </c>
    </row>
    <row r="165" spans="1:14" x14ac:dyDescent="0.25">
      <c r="A165" s="2" t="s">
        <v>284</v>
      </c>
      <c r="B165" s="2" t="str">
        <f t="shared" si="9"/>
        <v>Tasks_AddFT_Multiple Values_Date &amp; time_Date Short Time US_Range</v>
      </c>
      <c r="C165" s="3" t="s">
        <v>3</v>
      </c>
      <c r="D165" s="2" t="s">
        <v>184</v>
      </c>
      <c r="E165" s="2" t="s">
        <v>245</v>
      </c>
      <c r="F165" s="2" t="s">
        <v>250</v>
      </c>
      <c r="G165" s="2" t="s">
        <v>274</v>
      </c>
      <c r="H165" s="2" t="s">
        <v>279</v>
      </c>
      <c r="I165" s="2" t="s">
        <v>9</v>
      </c>
      <c r="J165" s="4" t="s">
        <v>15</v>
      </c>
      <c r="K165" s="2" t="s">
        <v>12</v>
      </c>
      <c r="L165" s="2" t="str">
        <f t="shared" si="7"/>
        <v>Fact Type Summary: FactType Name</v>
      </c>
      <c r="M165" s="2" t="str">
        <f t="shared" si="8"/>
        <v>FactType Name [V0]</v>
      </c>
    </row>
    <row r="166" spans="1:14" x14ac:dyDescent="0.25">
      <c r="A166" s="2" t="s">
        <v>285</v>
      </c>
      <c r="B166" s="2" t="str">
        <f t="shared" si="9"/>
        <v>Tasks_AddFT_Multiple Values_Day_Day of the week long_Range</v>
      </c>
      <c r="C166" s="3" t="s">
        <v>3</v>
      </c>
      <c r="D166" s="2" t="s">
        <v>185</v>
      </c>
      <c r="E166" s="2" t="s">
        <v>245</v>
      </c>
      <c r="F166" s="2" t="s">
        <v>252</v>
      </c>
      <c r="G166" s="2" t="s">
        <v>275</v>
      </c>
      <c r="H166" s="2" t="s">
        <v>279</v>
      </c>
      <c r="I166" s="2" t="s">
        <v>9</v>
      </c>
      <c r="J166" s="4" t="s">
        <v>15</v>
      </c>
      <c r="K166" s="2" t="s">
        <v>12</v>
      </c>
      <c r="L166" s="2" t="str">
        <f t="shared" si="7"/>
        <v>Fact Type Summary: FactType Name</v>
      </c>
      <c r="M166" s="2" t="str">
        <f t="shared" si="8"/>
        <v>FactType Name [V0]</v>
      </c>
      <c r="N166" s="7" t="s">
        <v>298</v>
      </c>
    </row>
    <row r="167" spans="1:14" x14ac:dyDescent="0.25">
      <c r="A167" s="2" t="s">
        <v>285</v>
      </c>
      <c r="B167" s="2" t="str">
        <f t="shared" si="9"/>
        <v>Tasks_AddFT_Multiple Values_Day_Day of the week short_Range</v>
      </c>
      <c r="C167" s="3" t="s">
        <v>3</v>
      </c>
      <c r="D167" s="2" t="s">
        <v>186</v>
      </c>
      <c r="E167" s="2" t="s">
        <v>245</v>
      </c>
      <c r="F167" s="2" t="s">
        <v>252</v>
      </c>
      <c r="G167" s="2" t="s">
        <v>276</v>
      </c>
      <c r="H167" s="2" t="s">
        <v>279</v>
      </c>
      <c r="I167" s="2" t="s">
        <v>9</v>
      </c>
      <c r="J167" s="4" t="s">
        <v>15</v>
      </c>
      <c r="K167" s="2" t="s">
        <v>12</v>
      </c>
      <c r="L167" s="2" t="str">
        <f t="shared" si="7"/>
        <v>Fact Type Summary: FactType Name</v>
      </c>
      <c r="M167" s="2" t="str">
        <f t="shared" si="8"/>
        <v>FactType Name [V0]</v>
      </c>
      <c r="N167" s="2" t="s">
        <v>299</v>
      </c>
    </row>
    <row r="168" spans="1:14" x14ac:dyDescent="0.25">
      <c r="A168" s="2" t="s">
        <v>285</v>
      </c>
      <c r="B168" s="2" t="str">
        <f t="shared" si="9"/>
        <v>Tasks_AddFT_Multiple Values_Month_Month Short_Range</v>
      </c>
      <c r="C168" s="3" t="s">
        <v>3</v>
      </c>
      <c r="D168" s="2" t="s">
        <v>187</v>
      </c>
      <c r="E168" s="2" t="s">
        <v>245</v>
      </c>
      <c r="F168" s="2" t="s">
        <v>257</v>
      </c>
      <c r="G168" s="2" t="s">
        <v>277</v>
      </c>
      <c r="H168" s="2" t="s">
        <v>279</v>
      </c>
      <c r="I168" s="2" t="s">
        <v>9</v>
      </c>
      <c r="J168" s="4" t="s">
        <v>15</v>
      </c>
      <c r="K168" s="2" t="s">
        <v>12</v>
      </c>
      <c r="L168" s="2" t="str">
        <f t="shared" si="7"/>
        <v>Fact Type Summary: FactType Name</v>
      </c>
      <c r="M168" s="2" t="str">
        <f t="shared" si="8"/>
        <v>FactType Name [V0]</v>
      </c>
      <c r="N168" s="2" t="s">
        <v>301</v>
      </c>
    </row>
    <row r="169" spans="1:14" x14ac:dyDescent="0.25">
      <c r="A169" s="2" t="s">
        <v>284</v>
      </c>
      <c r="B169" s="2" t="str">
        <f t="shared" si="9"/>
        <v>Tasks_AddFT_Multiple Values_Month &amp; year_Month Year Short_Range</v>
      </c>
      <c r="C169" s="3" t="s">
        <v>3</v>
      </c>
      <c r="D169" s="2" t="s">
        <v>188</v>
      </c>
      <c r="E169" s="2" t="s">
        <v>245</v>
      </c>
      <c r="F169" s="2" t="s">
        <v>259</v>
      </c>
      <c r="G169" s="2" t="s">
        <v>278</v>
      </c>
      <c r="H169" s="2" t="s">
        <v>279</v>
      </c>
      <c r="I169" s="2" t="s">
        <v>9</v>
      </c>
      <c r="J169" s="4" t="s">
        <v>15</v>
      </c>
      <c r="K169" s="2" t="s">
        <v>12</v>
      </c>
      <c r="L169" s="2" t="str">
        <f t="shared" si="7"/>
        <v>Fact Type Summary: FactType Name</v>
      </c>
      <c r="M169" s="2" t="str">
        <f t="shared" si="8"/>
        <v>FactType Name [V0]</v>
      </c>
    </row>
    <row r="170" spans="1:14" x14ac:dyDescent="0.25">
      <c r="A170" s="2" t="s">
        <v>285</v>
      </c>
      <c r="B170" s="2" t="str">
        <f>"Tasks_AddFT_"&amp;E170&amp;"_"&amp;F170&amp;"_"&amp;G170&amp;"_"&amp;H170</f>
        <v>Tasks_AddFT_Multiple Values_Amount_Currency USD_Regular set</v>
      </c>
      <c r="C170" s="3" t="s">
        <v>3</v>
      </c>
      <c r="D170" s="2" t="s">
        <v>189</v>
      </c>
      <c r="E170" s="2" t="s">
        <v>245</v>
      </c>
      <c r="F170" s="2" t="s">
        <v>18</v>
      </c>
      <c r="G170" s="2" t="s">
        <v>19</v>
      </c>
      <c r="H170" s="2" t="s">
        <v>280</v>
      </c>
      <c r="I170" s="2" t="s">
        <v>9</v>
      </c>
      <c r="J170" s="4" t="s">
        <v>15</v>
      </c>
      <c r="K170" s="2" t="s">
        <v>12</v>
      </c>
      <c r="L170" s="2" t="str">
        <f t="shared" si="7"/>
        <v>Fact Type Summary: FactType Name</v>
      </c>
      <c r="M170" s="2" t="str">
        <f t="shared" si="8"/>
        <v>FactType Name [V0]</v>
      </c>
      <c r="N170" s="2" t="s">
        <v>289</v>
      </c>
    </row>
    <row r="171" spans="1:14" x14ac:dyDescent="0.25">
      <c r="A171" s="2" t="s">
        <v>285</v>
      </c>
      <c r="B171" s="2" t="str">
        <f t="shared" si="9"/>
        <v>Tasks_AddFT_Multiple Values_Basis points_Basis Point_Regular set</v>
      </c>
      <c r="C171" s="3" t="s">
        <v>3</v>
      </c>
      <c r="D171" s="2" t="s">
        <v>190</v>
      </c>
      <c r="E171" s="2" t="s">
        <v>245</v>
      </c>
      <c r="F171" s="3" t="s">
        <v>304</v>
      </c>
      <c r="G171" s="2" t="s">
        <v>20</v>
      </c>
      <c r="H171" s="2" t="s">
        <v>280</v>
      </c>
      <c r="I171" s="2" t="s">
        <v>9</v>
      </c>
      <c r="J171" s="4" t="s">
        <v>15</v>
      </c>
      <c r="K171" s="2" t="s">
        <v>12</v>
      </c>
      <c r="L171" s="2" t="str">
        <f t="shared" si="7"/>
        <v>Fact Type Summary: FactType Name</v>
      </c>
      <c r="M171" s="2" t="str">
        <f t="shared" si="8"/>
        <v>FactType Name [V0]</v>
      </c>
      <c r="N171" s="2" t="s">
        <v>289</v>
      </c>
    </row>
    <row r="172" spans="1:14" x14ac:dyDescent="0.25">
      <c r="A172" s="2" t="s">
        <v>285</v>
      </c>
      <c r="B172" s="2" t="str">
        <f t="shared" si="9"/>
        <v>Tasks_AddFT_Multiple Values_Code_Text_Regular set</v>
      </c>
      <c r="C172" s="3" t="s">
        <v>3</v>
      </c>
      <c r="D172" s="2" t="s">
        <v>191</v>
      </c>
      <c r="E172" s="2" t="s">
        <v>245</v>
      </c>
      <c r="F172" s="2" t="s">
        <v>246</v>
      </c>
      <c r="G172" s="2" t="s">
        <v>247</v>
      </c>
      <c r="H172" s="2" t="s">
        <v>280</v>
      </c>
      <c r="I172" s="2" t="s">
        <v>9</v>
      </c>
      <c r="J172" s="4" t="s">
        <v>15</v>
      </c>
      <c r="K172" s="2" t="s">
        <v>12</v>
      </c>
      <c r="L172" s="2" t="str">
        <f t="shared" si="7"/>
        <v>Fact Type Summary: FactType Name</v>
      </c>
      <c r="M172" s="2" t="str">
        <f t="shared" si="8"/>
        <v>FactType Name [V0]</v>
      </c>
      <c r="N172" s="2" t="s">
        <v>290</v>
      </c>
    </row>
    <row r="173" spans="1:14" x14ac:dyDescent="0.25">
      <c r="A173" s="2" t="s">
        <v>284</v>
      </c>
      <c r="B173" s="2" t="str">
        <f t="shared" si="9"/>
        <v>Tasks_AddFT_Multiple Values_Date_Date Long US_Regular set</v>
      </c>
      <c r="C173" s="3" t="s">
        <v>3</v>
      </c>
      <c r="D173" s="2" t="s">
        <v>192</v>
      </c>
      <c r="E173" s="2" t="s">
        <v>245</v>
      </c>
      <c r="F173" s="2" t="s">
        <v>248</v>
      </c>
      <c r="G173" s="2" t="s">
        <v>249</v>
      </c>
      <c r="H173" s="2" t="s">
        <v>280</v>
      </c>
      <c r="I173" s="2" t="s">
        <v>9</v>
      </c>
      <c r="J173" s="4" t="s">
        <v>15</v>
      </c>
      <c r="K173" s="2" t="s">
        <v>12</v>
      </c>
      <c r="L173" s="2" t="str">
        <f t="shared" si="7"/>
        <v>Fact Type Summary: FactType Name</v>
      </c>
      <c r="M173" s="2" t="str">
        <f t="shared" si="8"/>
        <v>FactType Name [V0]</v>
      </c>
      <c r="N173" s="2" t="s">
        <v>290</v>
      </c>
    </row>
    <row r="174" spans="1:14" x14ac:dyDescent="0.25">
      <c r="A174" s="2" t="s">
        <v>284</v>
      </c>
      <c r="B174" s="2" t="str">
        <f t="shared" si="9"/>
        <v>Tasks_AddFT_Multiple Values_Date &amp; time_Date Long Time EU_Regular set</v>
      </c>
      <c r="C174" s="3" t="s">
        <v>3</v>
      </c>
      <c r="D174" s="2" t="s">
        <v>193</v>
      </c>
      <c r="E174" s="2" t="s">
        <v>245</v>
      </c>
      <c r="F174" s="2" t="s">
        <v>250</v>
      </c>
      <c r="G174" s="2" t="s">
        <v>251</v>
      </c>
      <c r="H174" s="2" t="s">
        <v>280</v>
      </c>
      <c r="I174" s="2" t="s">
        <v>9</v>
      </c>
      <c r="J174" s="4" t="s">
        <v>15</v>
      </c>
      <c r="K174" s="2" t="s">
        <v>12</v>
      </c>
      <c r="L174" s="2" t="str">
        <f t="shared" si="7"/>
        <v>Fact Type Summary: FactType Name</v>
      </c>
      <c r="M174" s="2" t="str">
        <f t="shared" si="8"/>
        <v>FactType Name [V0]</v>
      </c>
      <c r="N174" s="2" t="s">
        <v>290</v>
      </c>
    </row>
    <row r="175" spans="1:14" x14ac:dyDescent="0.25">
      <c r="A175" s="2" t="s">
        <v>285</v>
      </c>
      <c r="B175" s="2" t="str">
        <f t="shared" si="9"/>
        <v>Tasks_AddFT_Multiple Values_Day_Day of the month_Regular set</v>
      </c>
      <c r="C175" s="3" t="s">
        <v>3</v>
      </c>
      <c r="D175" s="2" t="s">
        <v>194</v>
      </c>
      <c r="E175" s="2" t="s">
        <v>245</v>
      </c>
      <c r="F175" s="2" t="s">
        <v>252</v>
      </c>
      <c r="G175" s="2" t="s">
        <v>253</v>
      </c>
      <c r="H175" s="2" t="s">
        <v>280</v>
      </c>
      <c r="I175" s="2" t="s">
        <v>9</v>
      </c>
      <c r="J175" s="4" t="s">
        <v>15</v>
      </c>
      <c r="K175" s="2" t="s">
        <v>12</v>
      </c>
      <c r="L175" s="2" t="str">
        <f t="shared" si="7"/>
        <v>Fact Type Summary: FactType Name</v>
      </c>
      <c r="M175" s="2" t="str">
        <f t="shared" si="8"/>
        <v>FactType Name [V0]</v>
      </c>
      <c r="N175" s="2" t="s">
        <v>289</v>
      </c>
    </row>
    <row r="176" spans="1:14" x14ac:dyDescent="0.25">
      <c r="A176" s="2" t="s">
        <v>285</v>
      </c>
      <c r="B176" s="2" t="str">
        <f t="shared" si="9"/>
        <v>Tasks_AddFT_Multiple Values_Enumerator_Text_Regular set</v>
      </c>
      <c r="C176" s="3" t="s">
        <v>3</v>
      </c>
      <c r="D176" s="2" t="s">
        <v>195</v>
      </c>
      <c r="E176" s="2" t="s">
        <v>245</v>
      </c>
      <c r="F176" s="2" t="s">
        <v>254</v>
      </c>
      <c r="G176" s="2" t="s">
        <v>247</v>
      </c>
      <c r="H176" s="2" t="s">
        <v>280</v>
      </c>
      <c r="I176" s="2" t="s">
        <v>9</v>
      </c>
      <c r="J176" s="4" t="s">
        <v>15</v>
      </c>
      <c r="K176" s="2" t="s">
        <v>12</v>
      </c>
      <c r="L176" s="2" t="str">
        <f t="shared" si="7"/>
        <v>Fact Type Summary: FactType Name</v>
      </c>
      <c r="M176" s="2" t="str">
        <f t="shared" si="8"/>
        <v>FactType Name [V0]</v>
      </c>
      <c r="N176" s="2" t="s">
        <v>290</v>
      </c>
    </row>
    <row r="177" spans="1:14" x14ac:dyDescent="0.25">
      <c r="A177" s="2" t="s">
        <v>285</v>
      </c>
      <c r="B177" s="2" t="str">
        <f t="shared" si="9"/>
        <v>Tasks_AddFT_Multiple Values_Identifier_Text_Regular set</v>
      </c>
      <c r="C177" s="3" t="s">
        <v>3</v>
      </c>
      <c r="D177" s="2" t="s">
        <v>196</v>
      </c>
      <c r="E177" s="2" t="s">
        <v>245</v>
      </c>
      <c r="F177" s="2" t="s">
        <v>255</v>
      </c>
      <c r="G177" s="2" t="s">
        <v>247</v>
      </c>
      <c r="H177" s="2" t="s">
        <v>280</v>
      </c>
      <c r="I177" s="2" t="s">
        <v>9</v>
      </c>
      <c r="J177" s="4" t="s">
        <v>15</v>
      </c>
      <c r="K177" s="2" t="s">
        <v>12</v>
      </c>
      <c r="L177" s="2" t="str">
        <f t="shared" si="7"/>
        <v>Fact Type Summary: FactType Name</v>
      </c>
      <c r="M177" s="2" t="str">
        <f t="shared" si="8"/>
        <v>FactType Name [V0]</v>
      </c>
      <c r="N177" s="2" t="s">
        <v>290</v>
      </c>
    </row>
    <row r="178" spans="1:14" x14ac:dyDescent="0.25">
      <c r="A178" s="2" t="s">
        <v>285</v>
      </c>
      <c r="B178" s="2" t="str">
        <f t="shared" si="9"/>
        <v>Tasks_AddFT_Multiple Values_Indicator_Text_Regular set</v>
      </c>
      <c r="C178" s="3" t="s">
        <v>3</v>
      </c>
      <c r="D178" s="2" t="s">
        <v>197</v>
      </c>
      <c r="E178" s="2" t="s">
        <v>245</v>
      </c>
      <c r="F178" s="2" t="s">
        <v>256</v>
      </c>
      <c r="G178" s="2" t="s">
        <v>247</v>
      </c>
      <c r="H178" s="2" t="s">
        <v>280</v>
      </c>
      <c r="I178" s="2" t="s">
        <v>9</v>
      </c>
      <c r="J178" s="4" t="s">
        <v>15</v>
      </c>
      <c r="K178" s="2" t="s">
        <v>12</v>
      </c>
      <c r="L178" s="2" t="str">
        <f t="shared" si="7"/>
        <v>Fact Type Summary: FactType Name</v>
      </c>
      <c r="M178" s="2" t="str">
        <f t="shared" si="8"/>
        <v>FactType Name [V0]</v>
      </c>
      <c r="N178" s="2" t="s">
        <v>290</v>
      </c>
    </row>
    <row r="179" spans="1:14" x14ac:dyDescent="0.25">
      <c r="A179" s="2" t="s">
        <v>285</v>
      </c>
      <c r="B179" s="2" t="str">
        <f t="shared" si="9"/>
        <v>Tasks_AddFT_Multiple Values_Month_Month Long_Regular set</v>
      </c>
      <c r="C179" s="3" t="s">
        <v>3</v>
      </c>
      <c r="D179" s="2" t="s">
        <v>198</v>
      </c>
      <c r="E179" s="2" t="s">
        <v>245</v>
      </c>
      <c r="F179" s="2" t="s">
        <v>257</v>
      </c>
      <c r="G179" s="2" t="s">
        <v>258</v>
      </c>
      <c r="H179" s="2" t="s">
        <v>280</v>
      </c>
      <c r="I179" s="2" t="s">
        <v>9</v>
      </c>
      <c r="J179" s="4" t="s">
        <v>15</v>
      </c>
      <c r="K179" s="2" t="s">
        <v>12</v>
      </c>
      <c r="L179" s="2" t="str">
        <f t="shared" si="7"/>
        <v>Fact Type Summary: FactType Name</v>
      </c>
      <c r="M179" s="2" t="str">
        <f t="shared" si="8"/>
        <v>FactType Name [V0]</v>
      </c>
      <c r="N179" s="3" t="s">
        <v>308</v>
      </c>
    </row>
    <row r="180" spans="1:14" x14ac:dyDescent="0.25">
      <c r="A180" s="2" t="s">
        <v>284</v>
      </c>
      <c r="B180" s="2" t="str">
        <f t="shared" si="9"/>
        <v>Tasks_AddFT_Multiple Values_Month &amp; year_Month Year Long_Regular set</v>
      </c>
      <c r="C180" s="3" t="s">
        <v>3</v>
      </c>
      <c r="D180" s="2" t="s">
        <v>199</v>
      </c>
      <c r="E180" s="2" t="s">
        <v>245</v>
      </c>
      <c r="F180" s="2" t="s">
        <v>259</v>
      </c>
      <c r="G180" s="2" t="s">
        <v>260</v>
      </c>
      <c r="H180" s="2" t="s">
        <v>280</v>
      </c>
      <c r="I180" s="2" t="s">
        <v>9</v>
      </c>
      <c r="J180" s="4" t="s">
        <v>15</v>
      </c>
      <c r="K180" s="2" t="s">
        <v>12</v>
      </c>
      <c r="L180" s="2" t="str">
        <f t="shared" si="7"/>
        <v>Fact Type Summary: FactType Name</v>
      </c>
      <c r="M180" s="2" t="str">
        <f t="shared" si="8"/>
        <v>FactType Name [V0]</v>
      </c>
      <c r="N180" s="2" t="s">
        <v>289</v>
      </c>
    </row>
    <row r="181" spans="1:14" x14ac:dyDescent="0.25">
      <c r="A181" s="2" t="s">
        <v>285</v>
      </c>
      <c r="B181" s="2" t="str">
        <f t="shared" si="9"/>
        <v>Tasks_AddFT_Multiple Values_Name_Text_Regular set</v>
      </c>
      <c r="C181" s="3" t="s">
        <v>3</v>
      </c>
      <c r="D181" s="2" t="s">
        <v>200</v>
      </c>
      <c r="E181" s="2" t="s">
        <v>245</v>
      </c>
      <c r="F181" s="2" t="s">
        <v>261</v>
      </c>
      <c r="G181" s="2" t="s">
        <v>247</v>
      </c>
      <c r="H181" s="2" t="s">
        <v>280</v>
      </c>
      <c r="I181" s="2" t="s">
        <v>9</v>
      </c>
      <c r="J181" s="4" t="s">
        <v>15</v>
      </c>
      <c r="K181" s="2" t="s">
        <v>12</v>
      </c>
      <c r="L181" s="2" t="str">
        <f t="shared" si="7"/>
        <v>Fact Type Summary: FactType Name</v>
      </c>
      <c r="M181" s="2" t="str">
        <f t="shared" si="8"/>
        <v>FactType Name [V0]</v>
      </c>
      <c r="N181" s="2" t="s">
        <v>290</v>
      </c>
    </row>
    <row r="182" spans="1:14" x14ac:dyDescent="0.25">
      <c r="A182" s="2" t="s">
        <v>285</v>
      </c>
      <c r="B182" s="2" t="str">
        <f t="shared" si="9"/>
        <v>Tasks_AddFT_Multiple Values_Numeric_Decimal_Regular set</v>
      </c>
      <c r="C182" s="3" t="s">
        <v>3</v>
      </c>
      <c r="D182" s="2" t="s">
        <v>201</v>
      </c>
      <c r="E182" s="2" t="s">
        <v>245</v>
      </c>
      <c r="F182" s="2" t="s">
        <v>262</v>
      </c>
      <c r="G182" s="2" t="s">
        <v>263</v>
      </c>
      <c r="H182" s="2" t="s">
        <v>280</v>
      </c>
      <c r="I182" s="2" t="s">
        <v>9</v>
      </c>
      <c r="J182" s="4" t="s">
        <v>15</v>
      </c>
      <c r="K182" s="2" t="s">
        <v>12</v>
      </c>
      <c r="L182" s="2" t="str">
        <f t="shared" si="7"/>
        <v>Fact Type Summary: FactType Name</v>
      </c>
      <c r="M182" s="2" t="str">
        <f t="shared" si="8"/>
        <v>FactType Name [V0]</v>
      </c>
      <c r="N182" s="2" t="s">
        <v>289</v>
      </c>
    </row>
    <row r="183" spans="1:14" x14ac:dyDescent="0.25">
      <c r="A183" s="2" t="s">
        <v>285</v>
      </c>
      <c r="B183" s="2" t="str">
        <f t="shared" si="9"/>
        <v>Tasks_AddFT_Multiple Values_Percent_Percent_Regular set</v>
      </c>
      <c r="C183" s="3" t="s">
        <v>3</v>
      </c>
      <c r="D183" s="2" t="s">
        <v>202</v>
      </c>
      <c r="E183" s="2" t="s">
        <v>245</v>
      </c>
      <c r="F183" s="2" t="s">
        <v>264</v>
      </c>
      <c r="G183" s="2" t="s">
        <v>264</v>
      </c>
      <c r="H183" s="2" t="s">
        <v>280</v>
      </c>
      <c r="I183" s="2" t="s">
        <v>9</v>
      </c>
      <c r="J183" s="4" t="s">
        <v>15</v>
      </c>
      <c r="K183" s="2" t="s">
        <v>12</v>
      </c>
      <c r="L183" s="2" t="str">
        <f t="shared" si="7"/>
        <v>Fact Type Summary: FactType Name</v>
      </c>
      <c r="M183" s="2" t="str">
        <f t="shared" si="8"/>
        <v>FactType Name [V0]</v>
      </c>
      <c r="N183" s="2" t="s">
        <v>289</v>
      </c>
    </row>
    <row r="184" spans="1:14" x14ac:dyDescent="0.25">
      <c r="A184" s="2" t="s">
        <v>285</v>
      </c>
      <c r="B184" s="2" t="str">
        <f t="shared" si="9"/>
        <v>Tasks_AddFT_Multiple Values_Quantity_Integer_Regular set</v>
      </c>
      <c r="C184" s="3" t="s">
        <v>3</v>
      </c>
      <c r="D184" s="2" t="s">
        <v>203</v>
      </c>
      <c r="E184" s="2" t="s">
        <v>245</v>
      </c>
      <c r="F184" s="2" t="s">
        <v>265</v>
      </c>
      <c r="G184" s="2" t="s">
        <v>266</v>
      </c>
      <c r="H184" s="2" t="s">
        <v>280</v>
      </c>
      <c r="I184" s="2" t="s">
        <v>9</v>
      </c>
      <c r="J184" s="4" t="s">
        <v>15</v>
      </c>
      <c r="K184" s="2" t="s">
        <v>12</v>
      </c>
      <c r="L184" s="2" t="str">
        <f t="shared" si="7"/>
        <v>Fact Type Summary: FactType Name</v>
      </c>
      <c r="M184" s="2" t="str">
        <f t="shared" si="8"/>
        <v>FactType Name [V0]</v>
      </c>
      <c r="N184" s="2" t="s">
        <v>289</v>
      </c>
    </row>
    <row r="185" spans="1:14" x14ac:dyDescent="0.25">
      <c r="A185" s="2" t="s">
        <v>285</v>
      </c>
      <c r="B185" s="2" t="str">
        <f t="shared" si="9"/>
        <v>Tasks_AddFT_Multiple Values_Text_Text_Regular set</v>
      </c>
      <c r="C185" s="3" t="s">
        <v>3</v>
      </c>
      <c r="D185" s="2" t="s">
        <v>204</v>
      </c>
      <c r="E185" s="2" t="s">
        <v>245</v>
      </c>
      <c r="F185" s="2" t="s">
        <v>247</v>
      </c>
      <c r="G185" s="2" t="s">
        <v>247</v>
      </c>
      <c r="H185" s="2" t="s">
        <v>280</v>
      </c>
      <c r="I185" s="2" t="s">
        <v>9</v>
      </c>
      <c r="J185" s="4" t="s">
        <v>15</v>
      </c>
      <c r="K185" s="2" t="s">
        <v>12</v>
      </c>
      <c r="L185" s="2" t="str">
        <f t="shared" si="7"/>
        <v>Fact Type Summary: FactType Name</v>
      </c>
      <c r="M185" s="2" t="str">
        <f t="shared" si="8"/>
        <v>FactType Name [V0]</v>
      </c>
      <c r="N185" s="2" t="s">
        <v>290</v>
      </c>
    </row>
    <row r="186" spans="1:14" x14ac:dyDescent="0.25">
      <c r="A186" s="2" t="s">
        <v>285</v>
      </c>
      <c r="B186" s="2" t="str">
        <f t="shared" si="9"/>
        <v>Tasks_AddFT_Multiple Values_Year_Year_Regular set</v>
      </c>
      <c r="C186" s="3" t="s">
        <v>3</v>
      </c>
      <c r="D186" s="2" t="s">
        <v>205</v>
      </c>
      <c r="E186" s="2" t="s">
        <v>245</v>
      </c>
      <c r="F186" s="2" t="s">
        <v>267</v>
      </c>
      <c r="G186" s="2" t="s">
        <v>267</v>
      </c>
      <c r="H186" s="2" t="s">
        <v>280</v>
      </c>
      <c r="I186" s="2" t="s">
        <v>9</v>
      </c>
      <c r="J186" s="4" t="s">
        <v>15</v>
      </c>
      <c r="K186" s="2" t="s">
        <v>12</v>
      </c>
      <c r="L186" s="2" t="str">
        <f t="shared" si="7"/>
        <v>Fact Type Summary: FactType Name</v>
      </c>
      <c r="M186" s="2" t="str">
        <f t="shared" si="8"/>
        <v>FactType Name [V0]</v>
      </c>
      <c r="N186" s="3" t="s">
        <v>293</v>
      </c>
    </row>
    <row r="187" spans="1:14" x14ac:dyDescent="0.25">
      <c r="A187" s="2" t="s">
        <v>285</v>
      </c>
      <c r="B187" s="2" t="str">
        <f t="shared" si="9"/>
        <v>Tasks_AddFT_Multiple Values_Amount_Currency EURO_Regular set</v>
      </c>
      <c r="C187" s="3" t="s">
        <v>3</v>
      </c>
      <c r="D187" s="2" t="s">
        <v>206</v>
      </c>
      <c r="E187" s="2" t="s">
        <v>245</v>
      </c>
      <c r="F187" s="2" t="s">
        <v>18</v>
      </c>
      <c r="G187" s="2" t="s">
        <v>268</v>
      </c>
      <c r="H187" s="2" t="s">
        <v>280</v>
      </c>
      <c r="I187" s="2" t="s">
        <v>9</v>
      </c>
      <c r="J187" s="4" t="s">
        <v>15</v>
      </c>
      <c r="K187" s="2" t="s">
        <v>12</v>
      </c>
      <c r="L187" s="2" t="str">
        <f t="shared" si="7"/>
        <v>Fact Type Summary: FactType Name</v>
      </c>
      <c r="M187" s="2" t="str">
        <f t="shared" si="8"/>
        <v>FactType Name [V0]</v>
      </c>
      <c r="N187" s="2" t="s">
        <v>289</v>
      </c>
    </row>
    <row r="188" spans="1:14" x14ac:dyDescent="0.25">
      <c r="A188" s="2" t="s">
        <v>285</v>
      </c>
      <c r="B188" s="2" t="str">
        <f t="shared" si="9"/>
        <v>Tasks_AddFT_Multiple Values_Amount_Currency GBP_Regular set</v>
      </c>
      <c r="C188" s="3" t="s">
        <v>3</v>
      </c>
      <c r="D188" s="2" t="s">
        <v>207</v>
      </c>
      <c r="E188" s="2" t="s">
        <v>245</v>
      </c>
      <c r="F188" s="2" t="s">
        <v>18</v>
      </c>
      <c r="G188" s="2" t="s">
        <v>269</v>
      </c>
      <c r="H188" s="2" t="s">
        <v>280</v>
      </c>
      <c r="I188" s="2" t="s">
        <v>9</v>
      </c>
      <c r="J188" s="4" t="s">
        <v>15</v>
      </c>
      <c r="K188" s="2" t="s">
        <v>12</v>
      </c>
      <c r="L188" s="2" t="str">
        <f t="shared" si="7"/>
        <v>Fact Type Summary: FactType Name</v>
      </c>
      <c r="M188" s="2" t="str">
        <f t="shared" si="8"/>
        <v>FactType Name [V0]</v>
      </c>
      <c r="N188" s="2" t="s">
        <v>289</v>
      </c>
    </row>
    <row r="189" spans="1:14" x14ac:dyDescent="0.25">
      <c r="A189" s="2" t="s">
        <v>284</v>
      </c>
      <c r="B189" s="2" t="str">
        <f t="shared" si="9"/>
        <v>Tasks_AddFT_Multiple Values_Date_Date Short EU_Regular set</v>
      </c>
      <c r="C189" s="3" t="s">
        <v>3</v>
      </c>
      <c r="D189" s="2" t="s">
        <v>208</v>
      </c>
      <c r="E189" s="2" t="s">
        <v>245</v>
      </c>
      <c r="F189" s="2" t="s">
        <v>248</v>
      </c>
      <c r="G189" s="2" t="s">
        <v>270</v>
      </c>
      <c r="H189" s="2" t="s">
        <v>280</v>
      </c>
      <c r="I189" s="2" t="s">
        <v>9</v>
      </c>
      <c r="J189" s="4" t="s">
        <v>15</v>
      </c>
      <c r="K189" s="2" t="s">
        <v>12</v>
      </c>
      <c r="L189" s="2" t="str">
        <f t="shared" si="7"/>
        <v>Fact Type Summary: FactType Name</v>
      </c>
      <c r="M189" s="2" t="str">
        <f t="shared" si="8"/>
        <v>FactType Name [V0]</v>
      </c>
    </row>
    <row r="190" spans="1:14" x14ac:dyDescent="0.25">
      <c r="A190" s="2" t="s">
        <v>284</v>
      </c>
      <c r="B190" s="2" t="str">
        <f t="shared" si="9"/>
        <v>Tasks_AddFT_Multiple Values_Date_Date Short US_Regular set</v>
      </c>
      <c r="C190" s="3" t="s">
        <v>3</v>
      </c>
      <c r="D190" s="2" t="s">
        <v>209</v>
      </c>
      <c r="E190" s="2" t="s">
        <v>245</v>
      </c>
      <c r="F190" s="2" t="s">
        <v>248</v>
      </c>
      <c r="G190" s="2" t="s">
        <v>271</v>
      </c>
      <c r="H190" s="2" t="s">
        <v>280</v>
      </c>
      <c r="I190" s="2" t="s">
        <v>9</v>
      </c>
      <c r="J190" s="4" t="s">
        <v>15</v>
      </c>
      <c r="K190" s="2" t="s">
        <v>12</v>
      </c>
      <c r="L190" s="2" t="str">
        <f t="shared" si="7"/>
        <v>Fact Type Summary: FactType Name</v>
      </c>
      <c r="M190" s="2" t="str">
        <f t="shared" si="8"/>
        <v>FactType Name [V0]</v>
      </c>
    </row>
    <row r="191" spans="1:14" x14ac:dyDescent="0.25">
      <c r="A191" s="2" t="s">
        <v>284</v>
      </c>
      <c r="B191" s="2" t="str">
        <f t="shared" si="9"/>
        <v>Tasks_AddFT_Multiple Values_Date &amp; time_Date Long Time US_Regular set</v>
      </c>
      <c r="C191" s="3" t="s">
        <v>3</v>
      </c>
      <c r="D191" s="2" t="s">
        <v>210</v>
      </c>
      <c r="E191" s="2" t="s">
        <v>245</v>
      </c>
      <c r="F191" s="2" t="s">
        <v>250</v>
      </c>
      <c r="G191" s="2" t="s">
        <v>272</v>
      </c>
      <c r="H191" s="2" t="s">
        <v>280</v>
      </c>
      <c r="I191" s="2" t="s">
        <v>9</v>
      </c>
      <c r="J191" s="4" t="s">
        <v>15</v>
      </c>
      <c r="K191" s="2" t="s">
        <v>12</v>
      </c>
      <c r="L191" s="2" t="str">
        <f t="shared" si="7"/>
        <v>Fact Type Summary: FactType Name</v>
      </c>
      <c r="M191" s="2" t="str">
        <f t="shared" si="8"/>
        <v>FactType Name [V0]</v>
      </c>
    </row>
    <row r="192" spans="1:14" x14ac:dyDescent="0.25">
      <c r="A192" s="2" t="s">
        <v>284</v>
      </c>
      <c r="B192" s="2" t="str">
        <f t="shared" si="9"/>
        <v>Tasks_AddFT_Multiple Values_Date &amp; time_Date Short Time EU_Regular set</v>
      </c>
      <c r="C192" s="3" t="s">
        <v>3</v>
      </c>
      <c r="D192" s="2" t="s">
        <v>211</v>
      </c>
      <c r="E192" s="2" t="s">
        <v>245</v>
      </c>
      <c r="F192" s="2" t="s">
        <v>250</v>
      </c>
      <c r="G192" s="2" t="s">
        <v>273</v>
      </c>
      <c r="H192" s="2" t="s">
        <v>280</v>
      </c>
      <c r="I192" s="2" t="s">
        <v>9</v>
      </c>
      <c r="J192" s="4" t="s">
        <v>15</v>
      </c>
      <c r="K192" s="2" t="s">
        <v>12</v>
      </c>
      <c r="L192" s="2" t="str">
        <f t="shared" si="7"/>
        <v>Fact Type Summary: FactType Name</v>
      </c>
      <c r="M192" s="2" t="str">
        <f t="shared" si="8"/>
        <v>FactType Name [V0]</v>
      </c>
    </row>
    <row r="193" spans="1:14" x14ac:dyDescent="0.25">
      <c r="A193" s="2" t="s">
        <v>284</v>
      </c>
      <c r="B193" s="2" t="str">
        <f t="shared" si="9"/>
        <v>Tasks_AddFT_Multiple Values_Date &amp; time_Date Short Time US_Regular set</v>
      </c>
      <c r="C193" s="3" t="s">
        <v>3</v>
      </c>
      <c r="D193" s="2" t="s">
        <v>212</v>
      </c>
      <c r="E193" s="2" t="s">
        <v>245</v>
      </c>
      <c r="F193" s="2" t="s">
        <v>250</v>
      </c>
      <c r="G193" s="2" t="s">
        <v>274</v>
      </c>
      <c r="H193" s="2" t="s">
        <v>280</v>
      </c>
      <c r="I193" s="2" t="s">
        <v>9</v>
      </c>
      <c r="J193" s="4" t="s">
        <v>15</v>
      </c>
      <c r="K193" s="2" t="s">
        <v>12</v>
      </c>
      <c r="L193" s="2" t="str">
        <f t="shared" si="7"/>
        <v>Fact Type Summary: FactType Name</v>
      </c>
      <c r="M193" s="2" t="str">
        <f t="shared" si="8"/>
        <v>FactType Name [V0]</v>
      </c>
    </row>
    <row r="194" spans="1:14" x14ac:dyDescent="0.25">
      <c r="A194" s="2" t="s">
        <v>285</v>
      </c>
      <c r="B194" s="2" t="str">
        <f t="shared" si="9"/>
        <v>Tasks_AddFT_Multiple Values_Day_Day of the week long_Regular set</v>
      </c>
      <c r="C194" s="3" t="s">
        <v>3</v>
      </c>
      <c r="D194" s="2" t="s">
        <v>213</v>
      </c>
      <c r="E194" s="2" t="s">
        <v>245</v>
      </c>
      <c r="F194" s="2" t="s">
        <v>252</v>
      </c>
      <c r="G194" s="2" t="s">
        <v>275</v>
      </c>
      <c r="H194" s="2" t="s">
        <v>280</v>
      </c>
      <c r="I194" s="2" t="s">
        <v>9</v>
      </c>
      <c r="J194" s="4" t="s">
        <v>15</v>
      </c>
      <c r="K194" s="2" t="s">
        <v>12</v>
      </c>
      <c r="L194" s="2" t="str">
        <f t="shared" si="7"/>
        <v>Fact Type Summary: FactType Name</v>
      </c>
      <c r="M194" s="2" t="str">
        <f t="shared" si="8"/>
        <v>FactType Name [V0]</v>
      </c>
      <c r="N194" s="2" t="s">
        <v>295</v>
      </c>
    </row>
    <row r="195" spans="1:14" x14ac:dyDescent="0.25">
      <c r="A195" s="2" t="s">
        <v>285</v>
      </c>
      <c r="B195" s="2" t="str">
        <f t="shared" si="9"/>
        <v>Tasks_AddFT_Multiple Values_Day_Day of the week short_Regular set</v>
      </c>
      <c r="C195" s="3" t="s">
        <v>3</v>
      </c>
      <c r="D195" s="2" t="s">
        <v>214</v>
      </c>
      <c r="E195" s="2" t="s">
        <v>245</v>
      </c>
      <c r="F195" s="2" t="s">
        <v>252</v>
      </c>
      <c r="G195" s="2" t="s">
        <v>276</v>
      </c>
      <c r="H195" s="2" t="s">
        <v>280</v>
      </c>
      <c r="I195" s="2" t="s">
        <v>9</v>
      </c>
      <c r="J195" s="4" t="s">
        <v>15</v>
      </c>
      <c r="K195" s="2" t="s">
        <v>12</v>
      </c>
      <c r="L195" s="2" t="str">
        <f t="shared" si="7"/>
        <v>Fact Type Summary: FactType Name</v>
      </c>
      <c r="M195" s="2" t="str">
        <f t="shared" si="8"/>
        <v>FactType Name [V0]</v>
      </c>
      <c r="N195" s="2" t="s">
        <v>296</v>
      </c>
    </row>
    <row r="196" spans="1:14" x14ac:dyDescent="0.25">
      <c r="A196" s="2" t="s">
        <v>285</v>
      </c>
      <c r="B196" s="2" t="str">
        <f t="shared" si="9"/>
        <v>Tasks_AddFT_Multiple Values_Month_Month Short_Regular set</v>
      </c>
      <c r="C196" s="3" t="s">
        <v>3</v>
      </c>
      <c r="D196" s="2" t="s">
        <v>215</v>
      </c>
      <c r="E196" s="2" t="s">
        <v>245</v>
      </c>
      <c r="F196" s="2" t="s">
        <v>257</v>
      </c>
      <c r="G196" s="2" t="s">
        <v>277</v>
      </c>
      <c r="H196" s="2" t="s">
        <v>280</v>
      </c>
      <c r="I196" s="2" t="s">
        <v>9</v>
      </c>
      <c r="J196" s="4" t="s">
        <v>15</v>
      </c>
      <c r="K196" s="2" t="s">
        <v>12</v>
      </c>
      <c r="L196" s="2" t="str">
        <f t="shared" ref="L196:L225" si="10">J196&amp;" "&amp;C196</f>
        <v>Fact Type Summary: FactType Name</v>
      </c>
      <c r="M196" s="2" t="str">
        <f t="shared" ref="M196:M225" si="11">C196&amp;" "&amp;"[V0]"</f>
        <v>FactType Name [V0]</v>
      </c>
      <c r="N196" s="2" t="s">
        <v>313</v>
      </c>
    </row>
    <row r="197" spans="1:14" x14ac:dyDescent="0.25">
      <c r="A197" s="2" t="s">
        <v>284</v>
      </c>
      <c r="B197" s="2" t="str">
        <f t="shared" si="9"/>
        <v>Tasks_AddFT_Multiple Values_Month &amp; year_Month Year Short_Regular set</v>
      </c>
      <c r="C197" s="3" t="s">
        <v>3</v>
      </c>
      <c r="D197" s="2" t="s">
        <v>216</v>
      </c>
      <c r="E197" s="2" t="s">
        <v>245</v>
      </c>
      <c r="F197" s="2" t="s">
        <v>259</v>
      </c>
      <c r="G197" s="2" t="s">
        <v>278</v>
      </c>
      <c r="H197" s="2" t="s">
        <v>280</v>
      </c>
      <c r="I197" s="2" t="s">
        <v>9</v>
      </c>
      <c r="J197" s="4" t="s">
        <v>15</v>
      </c>
      <c r="K197" s="2" t="s">
        <v>12</v>
      </c>
      <c r="L197" s="2" t="str">
        <f t="shared" si="10"/>
        <v>Fact Type Summary: FactType Name</v>
      </c>
      <c r="M197" s="2" t="str">
        <f t="shared" si="11"/>
        <v>FactType Name [V0]</v>
      </c>
    </row>
    <row r="198" spans="1:14" x14ac:dyDescent="0.25">
      <c r="A198" s="2" t="s">
        <v>285</v>
      </c>
      <c r="B198" s="2" t="str">
        <f t="shared" si="9"/>
        <v>Tasks_AddFT_Multiple Values_Amount_Currency USD_Dynamic set</v>
      </c>
      <c r="C198" s="3" t="s">
        <v>3</v>
      </c>
      <c r="D198" s="2" t="s">
        <v>217</v>
      </c>
      <c r="E198" s="2" t="s">
        <v>245</v>
      </c>
      <c r="F198" s="2" t="s">
        <v>18</v>
      </c>
      <c r="G198" s="2" t="s">
        <v>19</v>
      </c>
      <c r="H198" s="2" t="s">
        <v>281</v>
      </c>
      <c r="I198" s="2" t="s">
        <v>9</v>
      </c>
      <c r="J198" s="4" t="s">
        <v>15</v>
      </c>
      <c r="K198" s="2" t="s">
        <v>12</v>
      </c>
      <c r="L198" s="2" t="str">
        <f t="shared" si="10"/>
        <v>Fact Type Summary: FactType Name</v>
      </c>
      <c r="M198" s="2" t="str">
        <f t="shared" si="11"/>
        <v>FactType Name [V0]</v>
      </c>
      <c r="N198" s="2" t="s">
        <v>289</v>
      </c>
    </row>
    <row r="199" spans="1:14" x14ac:dyDescent="0.25">
      <c r="A199" s="2" t="s">
        <v>285</v>
      </c>
      <c r="B199" s="2" t="str">
        <f t="shared" si="9"/>
        <v>Tasks_AddFT_Multiple Values_Basis points_Basis Point_Dynamic set</v>
      </c>
      <c r="C199" s="3" t="s">
        <v>3</v>
      </c>
      <c r="D199" s="2" t="s">
        <v>218</v>
      </c>
      <c r="E199" s="2" t="s">
        <v>245</v>
      </c>
      <c r="F199" s="3" t="s">
        <v>304</v>
      </c>
      <c r="G199" s="2" t="s">
        <v>20</v>
      </c>
      <c r="H199" s="2" t="s">
        <v>281</v>
      </c>
      <c r="I199" s="2" t="s">
        <v>9</v>
      </c>
      <c r="J199" s="4" t="s">
        <v>15</v>
      </c>
      <c r="K199" s="2" t="s">
        <v>12</v>
      </c>
      <c r="L199" s="2" t="str">
        <f t="shared" si="10"/>
        <v>Fact Type Summary: FactType Name</v>
      </c>
      <c r="M199" s="2" t="str">
        <f t="shared" si="11"/>
        <v>FactType Name [V0]</v>
      </c>
      <c r="N199" s="2" t="s">
        <v>289</v>
      </c>
    </row>
    <row r="200" spans="1:14" x14ac:dyDescent="0.25">
      <c r="A200" s="2" t="s">
        <v>285</v>
      </c>
      <c r="B200" s="2" t="str">
        <f t="shared" si="9"/>
        <v>Tasks_AddFT_Multiple Values_Code_Text_Dynamic set</v>
      </c>
      <c r="C200" s="3" t="s">
        <v>3</v>
      </c>
      <c r="D200" s="2" t="s">
        <v>219</v>
      </c>
      <c r="E200" s="2" t="s">
        <v>245</v>
      </c>
      <c r="F200" s="2" t="s">
        <v>246</v>
      </c>
      <c r="G200" s="2" t="s">
        <v>247</v>
      </c>
      <c r="H200" s="2" t="s">
        <v>281</v>
      </c>
      <c r="I200" s="2" t="s">
        <v>9</v>
      </c>
      <c r="J200" s="4" t="s">
        <v>15</v>
      </c>
      <c r="K200" s="2" t="s">
        <v>12</v>
      </c>
      <c r="L200" s="2" t="str">
        <f t="shared" si="10"/>
        <v>Fact Type Summary: FactType Name</v>
      </c>
      <c r="M200" s="2" t="str">
        <f t="shared" si="11"/>
        <v>FactType Name [V0]</v>
      </c>
      <c r="N200" s="2" t="s">
        <v>290</v>
      </c>
    </row>
    <row r="201" spans="1:14" x14ac:dyDescent="0.25">
      <c r="A201" s="2" t="s">
        <v>284</v>
      </c>
      <c r="B201" s="2" t="str">
        <f t="shared" si="9"/>
        <v>Tasks_AddFT_Multiple Values_Date_Date Long US_Dynamic set</v>
      </c>
      <c r="C201" s="3" t="s">
        <v>3</v>
      </c>
      <c r="D201" s="2" t="s">
        <v>220</v>
      </c>
      <c r="E201" s="2" t="s">
        <v>245</v>
      </c>
      <c r="F201" s="2" t="s">
        <v>248</v>
      </c>
      <c r="G201" s="2" t="s">
        <v>249</v>
      </c>
      <c r="H201" s="2" t="s">
        <v>281</v>
      </c>
      <c r="I201" s="2" t="s">
        <v>9</v>
      </c>
      <c r="J201" s="4" t="s">
        <v>15</v>
      </c>
      <c r="K201" s="2" t="s">
        <v>12</v>
      </c>
      <c r="L201" s="2" t="str">
        <f t="shared" si="10"/>
        <v>Fact Type Summary: FactType Name</v>
      </c>
      <c r="M201" s="2" t="str">
        <f t="shared" si="11"/>
        <v>FactType Name [V0]</v>
      </c>
    </row>
    <row r="202" spans="1:14" x14ac:dyDescent="0.25">
      <c r="A202" s="2" t="s">
        <v>284</v>
      </c>
      <c r="B202" s="2" t="str">
        <f t="shared" si="9"/>
        <v>Tasks_AddFT_Multiple Values_Date &amp; time_Date Long Time EU_Dynamic set</v>
      </c>
      <c r="C202" s="3" t="s">
        <v>3</v>
      </c>
      <c r="D202" s="2" t="s">
        <v>221</v>
      </c>
      <c r="E202" s="2" t="s">
        <v>245</v>
      </c>
      <c r="F202" s="2" t="s">
        <v>250</v>
      </c>
      <c r="G202" s="2" t="s">
        <v>251</v>
      </c>
      <c r="H202" s="2" t="s">
        <v>281</v>
      </c>
      <c r="I202" s="2" t="s">
        <v>9</v>
      </c>
      <c r="J202" s="4" t="s">
        <v>15</v>
      </c>
      <c r="K202" s="2" t="s">
        <v>12</v>
      </c>
      <c r="L202" s="2" t="str">
        <f t="shared" si="10"/>
        <v>Fact Type Summary: FactType Name</v>
      </c>
      <c r="M202" s="2" t="str">
        <f t="shared" si="11"/>
        <v>FactType Name [V0]</v>
      </c>
    </row>
    <row r="203" spans="1:14" x14ac:dyDescent="0.25">
      <c r="A203" s="2" t="s">
        <v>285</v>
      </c>
      <c r="B203" s="2" t="str">
        <f t="shared" si="9"/>
        <v>Tasks_AddFT_Multiple Values_Day_Day of the month_Dynamic set</v>
      </c>
      <c r="C203" s="3" t="s">
        <v>3</v>
      </c>
      <c r="D203" s="2" t="s">
        <v>222</v>
      </c>
      <c r="E203" s="2" t="s">
        <v>245</v>
      </c>
      <c r="F203" s="2" t="s">
        <v>252</v>
      </c>
      <c r="G203" s="2" t="s">
        <v>253</v>
      </c>
      <c r="H203" s="2" t="s">
        <v>281</v>
      </c>
      <c r="I203" s="2" t="s">
        <v>9</v>
      </c>
      <c r="J203" s="4" t="s">
        <v>15</v>
      </c>
      <c r="K203" s="2" t="s">
        <v>12</v>
      </c>
      <c r="L203" s="2" t="str">
        <f t="shared" si="10"/>
        <v>Fact Type Summary: FactType Name</v>
      </c>
      <c r="M203" s="2" t="str">
        <f t="shared" si="11"/>
        <v>FactType Name [V0]</v>
      </c>
      <c r="N203" s="2" t="s">
        <v>307</v>
      </c>
    </row>
    <row r="204" spans="1:14" x14ac:dyDescent="0.25">
      <c r="A204" s="2" t="s">
        <v>284</v>
      </c>
      <c r="B204" s="2" t="str">
        <f t="shared" si="9"/>
        <v>Tasks_AddFT_Multiple Values_Enumerator_Text_Dynamic set</v>
      </c>
      <c r="C204" s="3" t="s">
        <v>3</v>
      </c>
      <c r="D204" s="2" t="s">
        <v>223</v>
      </c>
      <c r="E204" s="2" t="s">
        <v>245</v>
      </c>
      <c r="F204" s="2" t="s">
        <v>254</v>
      </c>
      <c r="G204" s="2" t="s">
        <v>247</v>
      </c>
      <c r="H204" s="2" t="s">
        <v>281</v>
      </c>
      <c r="I204" s="2" t="s">
        <v>9</v>
      </c>
      <c r="J204" s="4" t="s">
        <v>15</v>
      </c>
      <c r="K204" s="2" t="s">
        <v>12</v>
      </c>
      <c r="L204" s="2" t="str">
        <f t="shared" si="10"/>
        <v>Fact Type Summary: FactType Name</v>
      </c>
      <c r="M204" s="2" t="str">
        <f t="shared" si="11"/>
        <v>FactType Name [V0]</v>
      </c>
      <c r="N204" s="2" t="s">
        <v>290</v>
      </c>
    </row>
    <row r="205" spans="1:14" x14ac:dyDescent="0.25">
      <c r="A205" s="2" t="s">
        <v>285</v>
      </c>
      <c r="B205" s="2" t="str">
        <f t="shared" si="9"/>
        <v>Tasks_AddFT_Multiple Values_Identifier_Text_Dynamic set</v>
      </c>
      <c r="C205" s="3" t="s">
        <v>3</v>
      </c>
      <c r="D205" s="2" t="s">
        <v>224</v>
      </c>
      <c r="E205" s="2" t="s">
        <v>245</v>
      </c>
      <c r="F205" s="2" t="s">
        <v>255</v>
      </c>
      <c r="G205" s="2" t="s">
        <v>247</v>
      </c>
      <c r="H205" s="2" t="s">
        <v>281</v>
      </c>
      <c r="I205" s="2" t="s">
        <v>9</v>
      </c>
      <c r="J205" s="4" t="s">
        <v>15</v>
      </c>
      <c r="K205" s="2" t="s">
        <v>12</v>
      </c>
      <c r="L205" s="2" t="str">
        <f t="shared" si="10"/>
        <v>Fact Type Summary: FactType Name</v>
      </c>
      <c r="M205" s="2" t="str">
        <f t="shared" si="11"/>
        <v>FactType Name [V0]</v>
      </c>
      <c r="N205" s="2" t="s">
        <v>290</v>
      </c>
    </row>
    <row r="206" spans="1:14" x14ac:dyDescent="0.25">
      <c r="A206" s="2" t="s">
        <v>285</v>
      </c>
      <c r="B206" s="2" t="str">
        <f t="shared" si="9"/>
        <v>Tasks_AddFT_Multiple Values_Indicator_Text_Dynamic set</v>
      </c>
      <c r="C206" s="3" t="s">
        <v>3</v>
      </c>
      <c r="D206" s="2" t="s">
        <v>225</v>
      </c>
      <c r="E206" s="2" t="s">
        <v>245</v>
      </c>
      <c r="F206" s="2" t="s">
        <v>256</v>
      </c>
      <c r="G206" s="2" t="s">
        <v>247</v>
      </c>
      <c r="H206" s="2" t="s">
        <v>281</v>
      </c>
      <c r="I206" s="2" t="s">
        <v>9</v>
      </c>
      <c r="J206" s="4" t="s">
        <v>15</v>
      </c>
      <c r="K206" s="2" t="s">
        <v>12</v>
      </c>
      <c r="L206" s="2" t="str">
        <f t="shared" si="10"/>
        <v>Fact Type Summary: FactType Name</v>
      </c>
      <c r="M206" s="2" t="str">
        <f t="shared" si="11"/>
        <v>FactType Name [V0]</v>
      </c>
      <c r="N206" s="2" t="s">
        <v>290</v>
      </c>
    </row>
    <row r="207" spans="1:14" x14ac:dyDescent="0.25">
      <c r="A207" s="2" t="s">
        <v>285</v>
      </c>
      <c r="B207" s="2" t="str">
        <f t="shared" si="9"/>
        <v>Tasks_AddFT_Multiple Values_Month_Month Long_Dynamic set</v>
      </c>
      <c r="C207" s="3" t="s">
        <v>3</v>
      </c>
      <c r="D207" s="2" t="s">
        <v>226</v>
      </c>
      <c r="E207" s="2" t="s">
        <v>245</v>
      </c>
      <c r="F207" s="2" t="s">
        <v>257</v>
      </c>
      <c r="G207" s="2" t="s">
        <v>258</v>
      </c>
      <c r="H207" s="2" t="s">
        <v>281</v>
      </c>
      <c r="I207" s="2" t="s">
        <v>9</v>
      </c>
      <c r="J207" s="4" t="s">
        <v>15</v>
      </c>
      <c r="K207" s="2" t="s">
        <v>12</v>
      </c>
      <c r="L207" s="2" t="str">
        <f t="shared" si="10"/>
        <v>Fact Type Summary: FactType Name</v>
      </c>
      <c r="M207" s="2" t="str">
        <f t="shared" si="11"/>
        <v>FactType Name [V0]</v>
      </c>
      <c r="N207" s="2" t="s">
        <v>308</v>
      </c>
    </row>
    <row r="208" spans="1:14" x14ac:dyDescent="0.25">
      <c r="A208" s="2" t="s">
        <v>284</v>
      </c>
      <c r="B208" s="2" t="str">
        <f t="shared" si="9"/>
        <v>Tasks_AddFT_Multiple Values_Month &amp; year_Month Year Long_Dynamic set</v>
      </c>
      <c r="C208" s="3" t="s">
        <v>3</v>
      </c>
      <c r="D208" s="2" t="s">
        <v>227</v>
      </c>
      <c r="E208" s="2" t="s">
        <v>245</v>
      </c>
      <c r="F208" s="2" t="s">
        <v>259</v>
      </c>
      <c r="G208" s="2" t="s">
        <v>260</v>
      </c>
      <c r="H208" s="2" t="s">
        <v>281</v>
      </c>
      <c r="I208" s="2" t="s">
        <v>9</v>
      </c>
      <c r="J208" s="4" t="s">
        <v>15</v>
      </c>
      <c r="K208" s="2" t="s">
        <v>12</v>
      </c>
      <c r="L208" s="2" t="str">
        <f t="shared" si="10"/>
        <v>Fact Type Summary: FactType Name</v>
      </c>
      <c r="M208" s="2" t="str">
        <f t="shared" si="11"/>
        <v>FactType Name [V0]</v>
      </c>
    </row>
    <row r="209" spans="1:14" x14ac:dyDescent="0.25">
      <c r="A209" s="2" t="s">
        <v>285</v>
      </c>
      <c r="B209" s="2" t="str">
        <f t="shared" si="9"/>
        <v>Tasks_AddFT_Multiple Values_Name_Text_Dynamic set</v>
      </c>
      <c r="C209" s="3" t="s">
        <v>3</v>
      </c>
      <c r="D209" s="2" t="s">
        <v>228</v>
      </c>
      <c r="E209" s="2" t="s">
        <v>245</v>
      </c>
      <c r="F209" s="2" t="s">
        <v>261</v>
      </c>
      <c r="G209" s="2" t="s">
        <v>247</v>
      </c>
      <c r="H209" s="2" t="s">
        <v>281</v>
      </c>
      <c r="I209" s="2" t="s">
        <v>9</v>
      </c>
      <c r="J209" s="4" t="s">
        <v>15</v>
      </c>
      <c r="K209" s="2" t="s">
        <v>12</v>
      </c>
      <c r="L209" s="2" t="str">
        <f t="shared" si="10"/>
        <v>Fact Type Summary: FactType Name</v>
      </c>
      <c r="M209" s="2" t="str">
        <f t="shared" si="11"/>
        <v>FactType Name [V0]</v>
      </c>
      <c r="N209" s="2" t="s">
        <v>290</v>
      </c>
    </row>
    <row r="210" spans="1:14" x14ac:dyDescent="0.25">
      <c r="A210" s="2" t="s">
        <v>285</v>
      </c>
      <c r="B210" s="2" t="str">
        <f t="shared" si="9"/>
        <v>Tasks_AddFT_Multiple Values_Numeric_Decimal_Dynamic set</v>
      </c>
      <c r="C210" s="3" t="s">
        <v>3</v>
      </c>
      <c r="D210" s="2" t="s">
        <v>229</v>
      </c>
      <c r="E210" s="2" t="s">
        <v>245</v>
      </c>
      <c r="F210" s="2" t="s">
        <v>262</v>
      </c>
      <c r="G210" s="2" t="s">
        <v>263</v>
      </c>
      <c r="H210" s="2" t="s">
        <v>281</v>
      </c>
      <c r="I210" s="2" t="s">
        <v>9</v>
      </c>
      <c r="J210" s="4" t="s">
        <v>15</v>
      </c>
      <c r="K210" s="2" t="s">
        <v>12</v>
      </c>
      <c r="L210" s="2" t="str">
        <f t="shared" si="10"/>
        <v>Fact Type Summary: FactType Name</v>
      </c>
      <c r="M210" s="2" t="str">
        <f t="shared" si="11"/>
        <v>FactType Name [V0]</v>
      </c>
      <c r="N210" s="2" t="s">
        <v>289</v>
      </c>
    </row>
    <row r="211" spans="1:14" x14ac:dyDescent="0.25">
      <c r="A211" s="2" t="s">
        <v>285</v>
      </c>
      <c r="B211" s="2" t="str">
        <f t="shared" ref="B211:B225" si="12">"Tasks_AddFT_"&amp;E211&amp;"_"&amp;F211&amp;"_"&amp;G211&amp;"_"&amp;H211</f>
        <v>Tasks_AddFT_Multiple Values_Percent_Percent_Dynamic set</v>
      </c>
      <c r="C211" s="3" t="s">
        <v>3</v>
      </c>
      <c r="D211" s="2" t="s">
        <v>230</v>
      </c>
      <c r="E211" s="2" t="s">
        <v>245</v>
      </c>
      <c r="F211" s="2" t="s">
        <v>264</v>
      </c>
      <c r="G211" s="2" t="s">
        <v>264</v>
      </c>
      <c r="H211" s="2" t="s">
        <v>281</v>
      </c>
      <c r="I211" s="2" t="s">
        <v>9</v>
      </c>
      <c r="J211" s="4" t="s">
        <v>15</v>
      </c>
      <c r="K211" s="2" t="s">
        <v>12</v>
      </c>
      <c r="L211" s="2" t="str">
        <f t="shared" si="10"/>
        <v>Fact Type Summary: FactType Name</v>
      </c>
      <c r="M211" s="2" t="str">
        <f t="shared" si="11"/>
        <v>FactType Name [V0]</v>
      </c>
      <c r="N211" s="2" t="s">
        <v>289</v>
      </c>
    </row>
    <row r="212" spans="1:14" x14ac:dyDescent="0.25">
      <c r="A212" s="2" t="s">
        <v>285</v>
      </c>
      <c r="B212" s="2" t="str">
        <f t="shared" si="12"/>
        <v>Tasks_AddFT_Multiple Values_Quantity_Integer_Dynamic set</v>
      </c>
      <c r="C212" s="3" t="s">
        <v>3</v>
      </c>
      <c r="D212" s="2" t="s">
        <v>231</v>
      </c>
      <c r="E212" s="2" t="s">
        <v>245</v>
      </c>
      <c r="F212" s="2" t="s">
        <v>265</v>
      </c>
      <c r="G212" s="2" t="s">
        <v>266</v>
      </c>
      <c r="H212" s="2" t="s">
        <v>281</v>
      </c>
      <c r="I212" s="2" t="s">
        <v>9</v>
      </c>
      <c r="J212" s="4" t="s">
        <v>15</v>
      </c>
      <c r="K212" s="2" t="s">
        <v>12</v>
      </c>
      <c r="L212" s="2" t="str">
        <f t="shared" si="10"/>
        <v>Fact Type Summary: FactType Name</v>
      </c>
      <c r="M212" s="2" t="str">
        <f t="shared" si="11"/>
        <v>FactType Name [V0]</v>
      </c>
      <c r="N212" s="2" t="s">
        <v>289</v>
      </c>
    </row>
    <row r="213" spans="1:14" x14ac:dyDescent="0.25">
      <c r="A213" s="2" t="s">
        <v>285</v>
      </c>
      <c r="B213" s="2" t="str">
        <f t="shared" si="12"/>
        <v>Tasks_AddFT_Multiple Values_Text_Text_Dynamic set</v>
      </c>
      <c r="C213" s="3" t="s">
        <v>3</v>
      </c>
      <c r="D213" s="2" t="s">
        <v>232</v>
      </c>
      <c r="E213" s="2" t="s">
        <v>245</v>
      </c>
      <c r="F213" s="2" t="s">
        <v>247</v>
      </c>
      <c r="G213" s="2" t="s">
        <v>247</v>
      </c>
      <c r="H213" s="2" t="s">
        <v>281</v>
      </c>
      <c r="I213" s="2" t="s">
        <v>9</v>
      </c>
      <c r="J213" s="4" t="s">
        <v>15</v>
      </c>
      <c r="K213" s="2" t="s">
        <v>12</v>
      </c>
      <c r="L213" s="2" t="str">
        <f t="shared" si="10"/>
        <v>Fact Type Summary: FactType Name</v>
      </c>
      <c r="M213" s="2" t="str">
        <f t="shared" si="11"/>
        <v>FactType Name [V0]</v>
      </c>
      <c r="N213" s="2" t="s">
        <v>290</v>
      </c>
    </row>
    <row r="214" spans="1:14" x14ac:dyDescent="0.25">
      <c r="A214" s="2" t="s">
        <v>285</v>
      </c>
      <c r="B214" s="2" t="str">
        <f t="shared" si="12"/>
        <v>Tasks_AddFT_Multiple Values_Year_Year_Dynamic set</v>
      </c>
      <c r="C214" s="3" t="s">
        <v>3</v>
      </c>
      <c r="D214" s="2" t="s">
        <v>233</v>
      </c>
      <c r="E214" s="2" t="s">
        <v>245</v>
      </c>
      <c r="F214" s="2" t="s">
        <v>267</v>
      </c>
      <c r="G214" s="2" t="s">
        <v>267</v>
      </c>
      <c r="H214" s="2" t="s">
        <v>281</v>
      </c>
      <c r="I214" s="2" t="s">
        <v>9</v>
      </c>
      <c r="J214" s="4" t="s">
        <v>15</v>
      </c>
      <c r="K214" s="2" t="s">
        <v>12</v>
      </c>
      <c r="L214" s="2" t="str">
        <f t="shared" si="10"/>
        <v>Fact Type Summary: FactType Name</v>
      </c>
      <c r="M214" s="2" t="str">
        <f t="shared" si="11"/>
        <v>FactType Name [V0]</v>
      </c>
      <c r="N214" s="3" t="s">
        <v>291</v>
      </c>
    </row>
    <row r="215" spans="1:14" x14ac:dyDescent="0.25">
      <c r="A215" s="2" t="s">
        <v>285</v>
      </c>
      <c r="B215" s="2" t="str">
        <f t="shared" si="12"/>
        <v>Tasks_AddFT_Multiple Values_Amount_Currency EURO_Dynamic set</v>
      </c>
      <c r="C215" s="3" t="s">
        <v>3</v>
      </c>
      <c r="D215" s="2" t="s">
        <v>234</v>
      </c>
      <c r="E215" s="2" t="s">
        <v>245</v>
      </c>
      <c r="F215" s="2" t="s">
        <v>18</v>
      </c>
      <c r="G215" s="2" t="s">
        <v>268</v>
      </c>
      <c r="H215" s="2" t="s">
        <v>281</v>
      </c>
      <c r="I215" s="2" t="s">
        <v>9</v>
      </c>
      <c r="J215" s="4" t="s">
        <v>15</v>
      </c>
      <c r="K215" s="2" t="s">
        <v>12</v>
      </c>
      <c r="L215" s="2" t="str">
        <f t="shared" si="10"/>
        <v>Fact Type Summary: FactType Name</v>
      </c>
      <c r="M215" s="2" t="str">
        <f t="shared" si="11"/>
        <v>FactType Name [V0]</v>
      </c>
      <c r="N215" s="2" t="s">
        <v>289</v>
      </c>
    </row>
    <row r="216" spans="1:14" x14ac:dyDescent="0.25">
      <c r="A216" s="2" t="s">
        <v>285</v>
      </c>
      <c r="B216" s="2" t="str">
        <f t="shared" si="12"/>
        <v>Tasks_AddFT_Multiple Values_Amount_Currency GBP_Dynamic set</v>
      </c>
      <c r="C216" s="3" t="s">
        <v>3</v>
      </c>
      <c r="D216" s="2" t="s">
        <v>235</v>
      </c>
      <c r="E216" s="2" t="s">
        <v>245</v>
      </c>
      <c r="F216" s="2" t="s">
        <v>18</v>
      </c>
      <c r="G216" s="2" t="s">
        <v>269</v>
      </c>
      <c r="H216" s="2" t="s">
        <v>281</v>
      </c>
      <c r="I216" s="2" t="s">
        <v>9</v>
      </c>
      <c r="J216" s="4" t="s">
        <v>15</v>
      </c>
      <c r="K216" s="2" t="s">
        <v>12</v>
      </c>
      <c r="L216" s="2" t="str">
        <f t="shared" si="10"/>
        <v>Fact Type Summary: FactType Name</v>
      </c>
      <c r="M216" s="2" t="str">
        <f t="shared" si="11"/>
        <v>FactType Name [V0]</v>
      </c>
      <c r="N216" s="2" t="s">
        <v>289</v>
      </c>
    </row>
    <row r="217" spans="1:14" x14ac:dyDescent="0.25">
      <c r="A217" s="2" t="s">
        <v>284</v>
      </c>
      <c r="B217" s="2" t="str">
        <f t="shared" si="12"/>
        <v>Tasks_AddFT_Multiple Values_Date_Date Short EU_Dynamic set</v>
      </c>
      <c r="C217" s="3" t="s">
        <v>3</v>
      </c>
      <c r="D217" s="2" t="s">
        <v>236</v>
      </c>
      <c r="E217" s="2" t="s">
        <v>245</v>
      </c>
      <c r="F217" s="2" t="s">
        <v>248</v>
      </c>
      <c r="G217" s="2" t="s">
        <v>270</v>
      </c>
      <c r="H217" s="2" t="s">
        <v>281</v>
      </c>
      <c r="I217" s="2" t="s">
        <v>9</v>
      </c>
      <c r="J217" s="4" t="s">
        <v>15</v>
      </c>
      <c r="K217" s="2" t="s">
        <v>12</v>
      </c>
      <c r="L217" s="2" t="str">
        <f t="shared" si="10"/>
        <v>Fact Type Summary: FactType Name</v>
      </c>
      <c r="M217" s="2" t="str">
        <f t="shared" si="11"/>
        <v>FactType Name [V0]</v>
      </c>
    </row>
    <row r="218" spans="1:14" x14ac:dyDescent="0.25">
      <c r="A218" s="2" t="s">
        <v>284</v>
      </c>
      <c r="B218" s="2" t="str">
        <f t="shared" si="12"/>
        <v>Tasks_AddFT_Multiple Values_Date_Date Short US_Dynamic set</v>
      </c>
      <c r="C218" s="3" t="s">
        <v>3</v>
      </c>
      <c r="D218" s="2" t="s">
        <v>237</v>
      </c>
      <c r="E218" s="2" t="s">
        <v>245</v>
      </c>
      <c r="F218" s="2" t="s">
        <v>248</v>
      </c>
      <c r="G218" s="2" t="s">
        <v>271</v>
      </c>
      <c r="H218" s="2" t="s">
        <v>281</v>
      </c>
      <c r="I218" s="2" t="s">
        <v>9</v>
      </c>
      <c r="J218" s="4" t="s">
        <v>15</v>
      </c>
      <c r="K218" s="2" t="s">
        <v>12</v>
      </c>
      <c r="L218" s="2" t="str">
        <f t="shared" si="10"/>
        <v>Fact Type Summary: FactType Name</v>
      </c>
      <c r="M218" s="2" t="str">
        <f t="shared" si="11"/>
        <v>FactType Name [V0]</v>
      </c>
    </row>
    <row r="219" spans="1:14" x14ac:dyDescent="0.25">
      <c r="A219" s="2" t="s">
        <v>284</v>
      </c>
      <c r="B219" s="2" t="str">
        <f t="shared" si="12"/>
        <v>Tasks_AddFT_Multiple Values_Date &amp; time_Date Long Time US_Dynamic set</v>
      </c>
      <c r="C219" s="3" t="s">
        <v>3</v>
      </c>
      <c r="D219" s="2" t="s">
        <v>238</v>
      </c>
      <c r="E219" s="2" t="s">
        <v>245</v>
      </c>
      <c r="F219" s="2" t="s">
        <v>250</v>
      </c>
      <c r="G219" s="2" t="s">
        <v>272</v>
      </c>
      <c r="H219" s="2" t="s">
        <v>281</v>
      </c>
      <c r="I219" s="2" t="s">
        <v>9</v>
      </c>
      <c r="J219" s="4" t="s">
        <v>15</v>
      </c>
      <c r="K219" s="2" t="s">
        <v>12</v>
      </c>
      <c r="L219" s="2" t="str">
        <f t="shared" si="10"/>
        <v>Fact Type Summary: FactType Name</v>
      </c>
      <c r="M219" s="2" t="str">
        <f t="shared" si="11"/>
        <v>FactType Name [V0]</v>
      </c>
    </row>
    <row r="220" spans="1:14" x14ac:dyDescent="0.25">
      <c r="A220" s="2" t="s">
        <v>284</v>
      </c>
      <c r="B220" s="2" t="str">
        <f t="shared" si="12"/>
        <v>Tasks_AddFT_Multiple Values_Date &amp; time_Date Short Time EU_Dynamic set</v>
      </c>
      <c r="C220" s="3" t="s">
        <v>3</v>
      </c>
      <c r="D220" s="2" t="s">
        <v>239</v>
      </c>
      <c r="E220" s="2" t="s">
        <v>245</v>
      </c>
      <c r="F220" s="2" t="s">
        <v>250</v>
      </c>
      <c r="G220" s="2" t="s">
        <v>273</v>
      </c>
      <c r="H220" s="2" t="s">
        <v>281</v>
      </c>
      <c r="I220" s="2" t="s">
        <v>9</v>
      </c>
      <c r="J220" s="4" t="s">
        <v>15</v>
      </c>
      <c r="K220" s="2" t="s">
        <v>12</v>
      </c>
      <c r="L220" s="2" t="str">
        <f t="shared" si="10"/>
        <v>Fact Type Summary: FactType Name</v>
      </c>
      <c r="M220" s="2" t="str">
        <f t="shared" si="11"/>
        <v>FactType Name [V0]</v>
      </c>
    </row>
    <row r="221" spans="1:14" x14ac:dyDescent="0.25">
      <c r="A221" s="2" t="s">
        <v>284</v>
      </c>
      <c r="B221" s="2" t="str">
        <f t="shared" si="12"/>
        <v>Tasks_AddFT_Multiple Values_Date &amp; time_Date Short Time US_Dynamic set</v>
      </c>
      <c r="C221" s="3" t="s">
        <v>3</v>
      </c>
      <c r="D221" s="2" t="s">
        <v>240</v>
      </c>
      <c r="E221" s="2" t="s">
        <v>245</v>
      </c>
      <c r="F221" s="2" t="s">
        <v>250</v>
      </c>
      <c r="G221" s="2" t="s">
        <v>274</v>
      </c>
      <c r="H221" s="2" t="s">
        <v>281</v>
      </c>
      <c r="I221" s="2" t="s">
        <v>9</v>
      </c>
      <c r="J221" s="4" t="s">
        <v>15</v>
      </c>
      <c r="K221" s="2" t="s">
        <v>12</v>
      </c>
      <c r="L221" s="2" t="str">
        <f t="shared" si="10"/>
        <v>Fact Type Summary: FactType Name</v>
      </c>
      <c r="M221" s="2" t="str">
        <f t="shared" si="11"/>
        <v>FactType Name [V0]</v>
      </c>
    </row>
    <row r="222" spans="1:14" x14ac:dyDescent="0.25">
      <c r="A222" s="2" t="s">
        <v>285</v>
      </c>
      <c r="B222" s="2" t="str">
        <f t="shared" si="12"/>
        <v>Tasks_AddFT_Multiple Values_Day_Day of the week long_Dynamic set</v>
      </c>
      <c r="C222" s="3" t="s">
        <v>3</v>
      </c>
      <c r="D222" s="2" t="s">
        <v>241</v>
      </c>
      <c r="E222" s="2" t="s">
        <v>245</v>
      </c>
      <c r="F222" s="2" t="s">
        <v>252</v>
      </c>
      <c r="G222" s="2" t="s">
        <v>275</v>
      </c>
      <c r="H222" s="2" t="s">
        <v>281</v>
      </c>
      <c r="I222" s="2" t="s">
        <v>9</v>
      </c>
      <c r="J222" s="4" t="s">
        <v>15</v>
      </c>
      <c r="K222" s="2" t="s">
        <v>12</v>
      </c>
      <c r="L222" s="2" t="str">
        <f t="shared" si="10"/>
        <v>Fact Type Summary: FactType Name</v>
      </c>
      <c r="M222" s="2" t="str">
        <f t="shared" si="11"/>
        <v>FactType Name [V0]</v>
      </c>
      <c r="N222" s="2" t="s">
        <v>310</v>
      </c>
    </row>
    <row r="223" spans="1:14" x14ac:dyDescent="0.25">
      <c r="A223" s="2" t="s">
        <v>285</v>
      </c>
      <c r="B223" s="2" t="str">
        <f t="shared" si="12"/>
        <v>Tasks_AddFT_Multiple Values_Day_Day of the week short_Dynamic set</v>
      </c>
      <c r="C223" s="3" t="s">
        <v>3</v>
      </c>
      <c r="D223" s="2" t="s">
        <v>242</v>
      </c>
      <c r="E223" s="2" t="s">
        <v>245</v>
      </c>
      <c r="F223" s="2" t="s">
        <v>252</v>
      </c>
      <c r="G223" s="2" t="s">
        <v>276</v>
      </c>
      <c r="H223" s="2" t="s">
        <v>281</v>
      </c>
      <c r="I223" s="2" t="s">
        <v>9</v>
      </c>
      <c r="J223" s="4" t="s">
        <v>15</v>
      </c>
      <c r="K223" s="2" t="s">
        <v>12</v>
      </c>
      <c r="L223" s="2" t="str">
        <f t="shared" si="10"/>
        <v>Fact Type Summary: FactType Name</v>
      </c>
      <c r="M223" s="2" t="str">
        <f t="shared" si="11"/>
        <v>FactType Name [V0]</v>
      </c>
      <c r="N223" s="2" t="s">
        <v>296</v>
      </c>
    </row>
    <row r="224" spans="1:14" x14ac:dyDescent="0.25">
      <c r="A224" s="2" t="s">
        <v>285</v>
      </c>
      <c r="B224" s="2" t="str">
        <f t="shared" si="12"/>
        <v>Tasks_AddFT_Multiple Values_Month_Month Short_Dynamic set</v>
      </c>
      <c r="C224" s="3" t="s">
        <v>3</v>
      </c>
      <c r="D224" s="2" t="s">
        <v>243</v>
      </c>
      <c r="E224" s="2" t="s">
        <v>245</v>
      </c>
      <c r="F224" s="2" t="s">
        <v>257</v>
      </c>
      <c r="G224" s="2" t="s">
        <v>277</v>
      </c>
      <c r="H224" s="2" t="s">
        <v>281</v>
      </c>
      <c r="I224" s="2" t="s">
        <v>9</v>
      </c>
      <c r="J224" s="4" t="s">
        <v>15</v>
      </c>
      <c r="K224" s="2" t="s">
        <v>12</v>
      </c>
      <c r="L224" s="2" t="str">
        <f t="shared" si="10"/>
        <v>Fact Type Summary: FactType Name</v>
      </c>
      <c r="M224" s="2" t="str">
        <f t="shared" si="11"/>
        <v>FactType Name [V0]</v>
      </c>
      <c r="N224" s="8" t="s">
        <v>311</v>
      </c>
    </row>
    <row r="225" spans="1:13" x14ac:dyDescent="0.25">
      <c r="A225" s="2" t="s">
        <v>284</v>
      </c>
      <c r="B225" s="2" t="str">
        <f t="shared" si="12"/>
        <v>Tasks_AddFT_Multiple Values_Month &amp; year_Month Year Short_Dynamic set</v>
      </c>
      <c r="C225" s="3" t="s">
        <v>3</v>
      </c>
      <c r="D225" s="2" t="s">
        <v>244</v>
      </c>
      <c r="E225" s="2" t="s">
        <v>245</v>
      </c>
      <c r="F225" s="2" t="s">
        <v>259</v>
      </c>
      <c r="G225" s="2" t="s">
        <v>278</v>
      </c>
      <c r="H225" s="2" t="s">
        <v>281</v>
      </c>
      <c r="I225" s="2" t="s">
        <v>9</v>
      </c>
      <c r="J225" s="4" t="s">
        <v>15</v>
      </c>
      <c r="K225" s="2" t="s">
        <v>12</v>
      </c>
      <c r="L225" s="2" t="str">
        <f t="shared" si="10"/>
        <v>Fact Type Summary: FactType Name</v>
      </c>
      <c r="M225" s="2" t="str">
        <f t="shared" si="11"/>
        <v>FactType Name [V0]</v>
      </c>
    </row>
    <row r="226" spans="1:13" x14ac:dyDescent="0.25">
      <c r="C226" s="3"/>
    </row>
    <row r="227" spans="1:13" x14ac:dyDescent="0.25">
      <c r="C227" s="3"/>
    </row>
    <row r="228" spans="1:13" x14ac:dyDescent="0.25">
      <c r="C228" s="3"/>
    </row>
    <row r="229" spans="1:13" x14ac:dyDescent="0.25">
      <c r="C229" s="3"/>
    </row>
    <row r="230" spans="1:13" x14ac:dyDescent="0.25">
      <c r="C230" s="3"/>
    </row>
    <row r="231" spans="1:13" x14ac:dyDescent="0.25">
      <c r="C231" s="3"/>
    </row>
    <row r="232" spans="1:13" x14ac:dyDescent="0.25">
      <c r="C232" s="3"/>
    </row>
    <row r="233" spans="1:13" x14ac:dyDescent="0.25">
      <c r="C233" s="3"/>
    </row>
    <row r="234" spans="1:13" x14ac:dyDescent="0.25">
      <c r="C234" s="3"/>
    </row>
    <row r="235" spans="1:13" x14ac:dyDescent="0.25">
      <c r="C235" s="3"/>
    </row>
    <row r="236" spans="1:13" x14ac:dyDescent="0.25">
      <c r="C236" s="3"/>
    </row>
    <row r="237" spans="1:13" x14ac:dyDescent="0.25">
      <c r="C237" s="3"/>
    </row>
    <row r="238" spans="1:13" x14ac:dyDescent="0.25">
      <c r="C238" s="3"/>
    </row>
    <row r="239" spans="1:13" x14ac:dyDescent="0.25">
      <c r="C239" s="3"/>
    </row>
    <row r="240" spans="1:1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</sheetData>
  <autoFilter ref="A1:N225" xr:uid="{38936A91-5046-4BA2-80B5-9ECD6C360C51}"/>
  <pageMargins left="0.7" right="0.7" top="0.75" bottom="0.75" header="0.3" footer="0.3"/>
  <pageSetup paperSize="9" orientation="portrait" verticalDpi="0" r:id="rId1"/>
  <ignoredErrors>
    <ignoredError sqref="N1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8B31-2AAE-44BA-89F6-0DC376B598C9}">
  <dimension ref="A1:I225"/>
  <sheetViews>
    <sheetView workbookViewId="0">
      <selection activeCell="C7" sqref="C7"/>
    </sheetView>
  </sheetViews>
  <sheetFormatPr defaultRowHeight="15" x14ac:dyDescent="0.25"/>
  <cols>
    <col min="1" max="1" width="4.85546875" bestFit="1" customWidth="1"/>
    <col min="2" max="2" width="7.28515625" bestFit="1" customWidth="1"/>
    <col min="3" max="3" width="65.5703125" bestFit="1" customWidth="1"/>
    <col min="4" max="4" width="20.5703125" bestFit="1" customWidth="1"/>
    <col min="5" max="5" width="13.140625" bestFit="1" customWidth="1"/>
    <col min="6" max="6" width="20.5703125" bestFit="1" customWidth="1"/>
    <col min="7" max="7" width="16" bestFit="1" customWidth="1"/>
    <col min="8" max="8" width="28.28515625" bestFit="1" customWidth="1"/>
    <col min="9" max="9" width="22.28515625" bestFit="1" customWidth="1"/>
  </cols>
  <sheetData>
    <row r="1" spans="1:8" s="2" customFormat="1" ht="15.75" x14ac:dyDescent="0.25">
      <c r="A1" s="6" t="s">
        <v>283</v>
      </c>
      <c r="B1" s="6" t="s">
        <v>444</v>
      </c>
      <c r="C1" s="1" t="s">
        <v>6</v>
      </c>
      <c r="D1" s="1" t="s">
        <v>442</v>
      </c>
      <c r="E1" s="1" t="s">
        <v>2</v>
      </c>
      <c r="F1" s="1" t="s">
        <v>4</v>
      </c>
      <c r="G1" s="1" t="s">
        <v>443</v>
      </c>
      <c r="H1" s="1" t="s">
        <v>16</v>
      </c>
    </row>
    <row r="2" spans="1:8" x14ac:dyDescent="0.25">
      <c r="A2" s="2" t="s">
        <v>284</v>
      </c>
      <c r="B2" s="2">
        <v>1</v>
      </c>
      <c r="C2" s="2" t="str">
        <f>"ModelDefinition_AddCP_"&amp;E2&amp;"_"&amp;F2&amp;"_"&amp;G2</f>
        <v>ModelDefinition_AddCP_Amount_Currency USD_Any value</v>
      </c>
      <c r="D2" s="2" t="s">
        <v>284</v>
      </c>
      <c r="E2" s="2" t="s">
        <v>18</v>
      </c>
      <c r="F2" s="2" t="s">
        <v>19</v>
      </c>
      <c r="G2" s="2" t="s">
        <v>17</v>
      </c>
      <c r="H2" s="2"/>
    </row>
    <row r="3" spans="1:8" x14ac:dyDescent="0.25">
      <c r="A3" s="2" t="s">
        <v>284</v>
      </c>
      <c r="B3" s="2">
        <v>2</v>
      </c>
      <c r="C3" s="2" t="str">
        <f t="shared" ref="C3:C66" si="0">"ModelDefinition_AddCP_"&amp;E3&amp;"_"&amp;F3&amp;"_"&amp;G3</f>
        <v>ModelDefinition_AddCP_Basis points_Basis Point_Any value</v>
      </c>
      <c r="D3" s="2" t="s">
        <v>284</v>
      </c>
      <c r="E3" s="3" t="s">
        <v>304</v>
      </c>
      <c r="F3" s="2" t="s">
        <v>20</v>
      </c>
      <c r="G3" s="2" t="s">
        <v>17</v>
      </c>
      <c r="H3" s="2"/>
    </row>
    <row r="4" spans="1:8" x14ac:dyDescent="0.25">
      <c r="A4" s="2" t="s">
        <v>284</v>
      </c>
      <c r="B4" s="2">
        <v>3</v>
      </c>
      <c r="C4" s="2" t="str">
        <f t="shared" si="0"/>
        <v>ModelDefinition_AddCP_Code_Text_Any value</v>
      </c>
      <c r="D4" s="2" t="s">
        <v>284</v>
      </c>
      <c r="E4" s="2" t="s">
        <v>246</v>
      </c>
      <c r="F4" s="2" t="s">
        <v>247</v>
      </c>
      <c r="G4" s="2" t="s">
        <v>17</v>
      </c>
      <c r="H4" s="2"/>
    </row>
    <row r="5" spans="1:8" x14ac:dyDescent="0.25">
      <c r="A5" s="2" t="s">
        <v>284</v>
      </c>
      <c r="B5" s="2">
        <v>4</v>
      </c>
      <c r="C5" s="2" t="str">
        <f t="shared" si="0"/>
        <v>ModelDefinition_AddCP_Date_Date Long US_Any value</v>
      </c>
      <c r="D5" s="2" t="s">
        <v>284</v>
      </c>
      <c r="E5" s="2" t="s">
        <v>248</v>
      </c>
      <c r="F5" s="2" t="s">
        <v>249</v>
      </c>
      <c r="G5" s="2" t="s">
        <v>17</v>
      </c>
      <c r="H5" s="2"/>
    </row>
    <row r="6" spans="1:8" x14ac:dyDescent="0.25">
      <c r="A6" s="2" t="s">
        <v>284</v>
      </c>
      <c r="B6" s="2">
        <v>5</v>
      </c>
      <c r="C6" s="2" t="str">
        <f t="shared" si="0"/>
        <v>ModelDefinition_AddCP_Date &amp; time_Date Long Time EU_Any value</v>
      </c>
      <c r="D6" s="2" t="s">
        <v>284</v>
      </c>
      <c r="E6" s="2" t="s">
        <v>250</v>
      </c>
      <c r="F6" s="2" t="s">
        <v>251</v>
      </c>
      <c r="G6" s="2" t="s">
        <v>17</v>
      </c>
      <c r="H6" s="2"/>
    </row>
    <row r="7" spans="1:8" x14ac:dyDescent="0.25">
      <c r="A7" s="2" t="s">
        <v>284</v>
      </c>
      <c r="B7" s="2">
        <v>6</v>
      </c>
      <c r="C7" s="2" t="str">
        <f t="shared" si="0"/>
        <v>ModelDefinition_AddCP_Day_Day of the month_Any value</v>
      </c>
      <c r="D7" s="2" t="s">
        <v>284</v>
      </c>
      <c r="E7" s="2" t="s">
        <v>252</v>
      </c>
      <c r="F7" s="2" t="s">
        <v>253</v>
      </c>
      <c r="G7" s="2" t="s">
        <v>17</v>
      </c>
      <c r="H7" s="2"/>
    </row>
    <row r="8" spans="1:8" x14ac:dyDescent="0.25">
      <c r="A8" s="2" t="s">
        <v>284</v>
      </c>
      <c r="B8" s="2">
        <v>7</v>
      </c>
      <c r="C8" s="2" t="str">
        <f t="shared" si="0"/>
        <v>ModelDefinition_AddCP_Enumerator_Text_Any value</v>
      </c>
      <c r="D8" s="2" t="s">
        <v>284</v>
      </c>
      <c r="E8" s="2" t="s">
        <v>254</v>
      </c>
      <c r="F8" s="2" t="s">
        <v>247</v>
      </c>
      <c r="G8" s="2" t="s">
        <v>17</v>
      </c>
      <c r="H8" s="2"/>
    </row>
    <row r="9" spans="1:8" x14ac:dyDescent="0.25">
      <c r="A9" s="2" t="s">
        <v>284</v>
      </c>
      <c r="B9" s="2">
        <v>8</v>
      </c>
      <c r="C9" s="2" t="str">
        <f t="shared" si="0"/>
        <v>ModelDefinition_AddCP_Identifier_Text_Any value</v>
      </c>
      <c r="D9" s="2" t="s">
        <v>284</v>
      </c>
      <c r="E9" s="2" t="s">
        <v>255</v>
      </c>
      <c r="F9" s="2" t="s">
        <v>247</v>
      </c>
      <c r="G9" s="2" t="s">
        <v>17</v>
      </c>
      <c r="H9" s="2"/>
    </row>
    <row r="10" spans="1:8" x14ac:dyDescent="0.25">
      <c r="A10" s="2" t="s">
        <v>284</v>
      </c>
      <c r="B10" s="2">
        <v>9</v>
      </c>
      <c r="C10" s="2" t="str">
        <f>"ModelDefinition_AddCP_"&amp;E10&amp;"_"&amp;F10&amp;"_"&amp;G10</f>
        <v>ModelDefinition_AddCP_Indicator_Text_Any value</v>
      </c>
      <c r="D10" s="2" t="s">
        <v>284</v>
      </c>
      <c r="E10" s="2" t="s">
        <v>256</v>
      </c>
      <c r="F10" s="2" t="s">
        <v>247</v>
      </c>
      <c r="G10" s="2" t="s">
        <v>17</v>
      </c>
      <c r="H10" s="2"/>
    </row>
    <row r="11" spans="1:8" x14ac:dyDescent="0.25">
      <c r="A11" s="2" t="s">
        <v>284</v>
      </c>
      <c r="B11" s="2">
        <v>10</v>
      </c>
      <c r="C11" s="2" t="str">
        <f t="shared" si="0"/>
        <v>ModelDefinition_AddCP_Month_Month Long_Any value</v>
      </c>
      <c r="D11" s="2" t="s">
        <v>284</v>
      </c>
      <c r="E11" s="2" t="s">
        <v>257</v>
      </c>
      <c r="F11" s="2" t="s">
        <v>258</v>
      </c>
      <c r="G11" s="2" t="s">
        <v>17</v>
      </c>
      <c r="H11" s="2"/>
    </row>
    <row r="12" spans="1:8" x14ac:dyDescent="0.25">
      <c r="A12" s="2" t="s">
        <v>284</v>
      </c>
      <c r="B12" s="2">
        <v>11</v>
      </c>
      <c r="C12" s="2" t="str">
        <f t="shared" si="0"/>
        <v>ModelDefinition_AddCP_Month &amp; year_Month Year Long_Any value</v>
      </c>
      <c r="D12" s="2" t="s">
        <v>284</v>
      </c>
      <c r="E12" s="2" t="s">
        <v>259</v>
      </c>
      <c r="F12" s="2" t="s">
        <v>260</v>
      </c>
      <c r="G12" s="2" t="s">
        <v>17</v>
      </c>
      <c r="H12" s="2"/>
    </row>
    <row r="13" spans="1:8" x14ac:dyDescent="0.25">
      <c r="A13" s="2" t="s">
        <v>284</v>
      </c>
      <c r="B13" s="2">
        <v>12</v>
      </c>
      <c r="C13" s="2" t="str">
        <f t="shared" si="0"/>
        <v>ModelDefinition_AddCP_Name_Text_Any value</v>
      </c>
      <c r="D13" s="2" t="s">
        <v>284</v>
      </c>
      <c r="E13" s="2" t="s">
        <v>261</v>
      </c>
      <c r="F13" s="2" t="s">
        <v>247</v>
      </c>
      <c r="G13" s="2" t="s">
        <v>17</v>
      </c>
      <c r="H13" s="2"/>
    </row>
    <row r="14" spans="1:8" x14ac:dyDescent="0.25">
      <c r="A14" s="2" t="s">
        <v>284</v>
      </c>
      <c r="B14" s="2">
        <v>13</v>
      </c>
      <c r="C14" s="2" t="str">
        <f t="shared" si="0"/>
        <v>ModelDefinition_AddCP_Numeric_Decimal_Any value</v>
      </c>
      <c r="D14" s="2" t="s">
        <v>284</v>
      </c>
      <c r="E14" s="2" t="s">
        <v>262</v>
      </c>
      <c r="F14" s="2" t="s">
        <v>263</v>
      </c>
      <c r="G14" s="2" t="s">
        <v>17</v>
      </c>
      <c r="H14" s="2"/>
    </row>
    <row r="15" spans="1:8" x14ac:dyDescent="0.25">
      <c r="A15" s="2" t="s">
        <v>284</v>
      </c>
      <c r="B15" s="2">
        <v>14</v>
      </c>
      <c r="C15" s="2" t="str">
        <f t="shared" si="0"/>
        <v>ModelDefinition_AddCP_Percent_Percent_Any value</v>
      </c>
      <c r="D15" s="2" t="s">
        <v>284</v>
      </c>
      <c r="E15" s="2" t="s">
        <v>264</v>
      </c>
      <c r="F15" s="2" t="s">
        <v>264</v>
      </c>
      <c r="G15" s="2" t="s">
        <v>17</v>
      </c>
      <c r="H15" s="2"/>
    </row>
    <row r="16" spans="1:8" x14ac:dyDescent="0.25">
      <c r="A16" s="2" t="s">
        <v>284</v>
      </c>
      <c r="B16" s="2">
        <v>15</v>
      </c>
      <c r="C16" s="2" t="str">
        <f t="shared" si="0"/>
        <v>ModelDefinition_AddCP_Quantity_Integer_Any value</v>
      </c>
      <c r="D16" s="2" t="s">
        <v>284</v>
      </c>
      <c r="E16" s="2" t="s">
        <v>265</v>
      </c>
      <c r="F16" s="2" t="s">
        <v>266</v>
      </c>
      <c r="G16" s="2" t="s">
        <v>17</v>
      </c>
      <c r="H16" s="2"/>
    </row>
    <row r="17" spans="1:8" x14ac:dyDescent="0.25">
      <c r="A17" s="2" t="s">
        <v>284</v>
      </c>
      <c r="B17" s="2">
        <v>16</v>
      </c>
      <c r="C17" s="2" t="str">
        <f t="shared" si="0"/>
        <v>ModelDefinition_AddCP_Text_Text_Any value</v>
      </c>
      <c r="D17" s="2" t="s">
        <v>284</v>
      </c>
      <c r="E17" s="2" t="s">
        <v>247</v>
      </c>
      <c r="F17" s="2" t="s">
        <v>247</v>
      </c>
      <c r="G17" s="2" t="s">
        <v>17</v>
      </c>
      <c r="H17" s="2"/>
    </row>
    <row r="18" spans="1:8" x14ac:dyDescent="0.25">
      <c r="A18" s="2" t="s">
        <v>284</v>
      </c>
      <c r="B18" s="2">
        <v>17</v>
      </c>
      <c r="C18" s="2" t="str">
        <f t="shared" si="0"/>
        <v>ModelDefinition_AddCP_Year_Year_Any value</v>
      </c>
      <c r="D18" s="2" t="s">
        <v>284</v>
      </c>
      <c r="E18" s="2" t="s">
        <v>267</v>
      </c>
      <c r="F18" s="2" t="s">
        <v>267</v>
      </c>
      <c r="G18" s="2" t="s">
        <v>17</v>
      </c>
      <c r="H18" s="2"/>
    </row>
    <row r="19" spans="1:8" x14ac:dyDescent="0.25">
      <c r="A19" s="2" t="s">
        <v>284</v>
      </c>
      <c r="B19" s="2">
        <v>18</v>
      </c>
      <c r="C19" s="2" t="str">
        <f t="shared" si="0"/>
        <v>ModelDefinition_AddCP_Amount_Currency EURO_Any value</v>
      </c>
      <c r="D19" s="2" t="s">
        <v>284</v>
      </c>
      <c r="E19" s="2" t="s">
        <v>18</v>
      </c>
      <c r="F19" s="2" t="s">
        <v>268</v>
      </c>
      <c r="G19" s="5" t="s">
        <v>17</v>
      </c>
      <c r="H19" s="5"/>
    </row>
    <row r="20" spans="1:8" x14ac:dyDescent="0.25">
      <c r="A20" s="2" t="s">
        <v>284</v>
      </c>
      <c r="B20" s="2">
        <v>19</v>
      </c>
      <c r="C20" s="2" t="str">
        <f t="shared" si="0"/>
        <v>ModelDefinition_AddCP_Amount_Currency GBP_Any value</v>
      </c>
      <c r="D20" s="2" t="s">
        <v>284</v>
      </c>
      <c r="E20" s="2" t="s">
        <v>18</v>
      </c>
      <c r="F20" s="2" t="s">
        <v>269</v>
      </c>
      <c r="G20" s="2" t="s">
        <v>17</v>
      </c>
      <c r="H20" s="2"/>
    </row>
    <row r="21" spans="1:8" x14ac:dyDescent="0.25">
      <c r="A21" s="2" t="s">
        <v>284</v>
      </c>
      <c r="B21" s="2">
        <v>20</v>
      </c>
      <c r="C21" s="2" t="str">
        <f t="shared" si="0"/>
        <v>ModelDefinition_AddCP_Date_Date Short EU_Any value</v>
      </c>
      <c r="D21" s="2" t="s">
        <v>284</v>
      </c>
      <c r="E21" s="2" t="s">
        <v>248</v>
      </c>
      <c r="F21" s="2" t="s">
        <v>270</v>
      </c>
      <c r="G21" s="2" t="s">
        <v>17</v>
      </c>
      <c r="H21" s="2"/>
    </row>
    <row r="22" spans="1:8" x14ac:dyDescent="0.25">
      <c r="A22" s="2" t="s">
        <v>284</v>
      </c>
      <c r="B22" s="2">
        <v>21</v>
      </c>
      <c r="C22" s="2" t="str">
        <f t="shared" si="0"/>
        <v>ModelDefinition_AddCP_Date_Date Short US_Any value</v>
      </c>
      <c r="D22" s="2" t="s">
        <v>284</v>
      </c>
      <c r="E22" s="2" t="s">
        <v>248</v>
      </c>
      <c r="F22" s="2" t="s">
        <v>271</v>
      </c>
      <c r="G22" s="2" t="s">
        <v>17</v>
      </c>
      <c r="H22" s="2"/>
    </row>
    <row r="23" spans="1:8" x14ac:dyDescent="0.25">
      <c r="A23" s="2" t="s">
        <v>284</v>
      </c>
      <c r="B23" s="2">
        <v>22</v>
      </c>
      <c r="C23" s="2" t="str">
        <f t="shared" si="0"/>
        <v>ModelDefinition_AddCP_Date &amp; time_Date Long Time US_Any value</v>
      </c>
      <c r="D23" s="2" t="s">
        <v>284</v>
      </c>
      <c r="E23" s="2" t="s">
        <v>250</v>
      </c>
      <c r="F23" s="2" t="s">
        <v>272</v>
      </c>
      <c r="G23" s="2" t="s">
        <v>17</v>
      </c>
      <c r="H23" s="2"/>
    </row>
    <row r="24" spans="1:8" x14ac:dyDescent="0.25">
      <c r="A24" s="2" t="s">
        <v>284</v>
      </c>
      <c r="B24" s="2">
        <v>23</v>
      </c>
      <c r="C24" s="2" t="str">
        <f t="shared" si="0"/>
        <v>ModelDefinition_AddCP_Date &amp; time_Date Short Time EU_Any value</v>
      </c>
      <c r="D24" s="2" t="s">
        <v>284</v>
      </c>
      <c r="E24" s="2" t="s">
        <v>250</v>
      </c>
      <c r="F24" s="2" t="s">
        <v>273</v>
      </c>
      <c r="G24" s="2" t="s">
        <v>17</v>
      </c>
      <c r="H24" s="2"/>
    </row>
    <row r="25" spans="1:8" x14ac:dyDescent="0.25">
      <c r="A25" s="2" t="s">
        <v>284</v>
      </c>
      <c r="B25" s="2">
        <v>24</v>
      </c>
      <c r="C25" s="2" t="str">
        <f t="shared" si="0"/>
        <v>ModelDefinition_AddCP_Date &amp; time_Date Short Time US_Any value</v>
      </c>
      <c r="D25" s="2" t="s">
        <v>284</v>
      </c>
      <c r="E25" s="2" t="s">
        <v>250</v>
      </c>
      <c r="F25" s="2" t="s">
        <v>274</v>
      </c>
      <c r="G25" s="2" t="s">
        <v>17</v>
      </c>
      <c r="H25" s="2"/>
    </row>
    <row r="26" spans="1:8" x14ac:dyDescent="0.25">
      <c r="A26" s="2" t="s">
        <v>284</v>
      </c>
      <c r="B26" s="2">
        <v>25</v>
      </c>
      <c r="C26" s="2" t="str">
        <f t="shared" si="0"/>
        <v>ModelDefinition_AddCP_Day_Day of the week long_Any value</v>
      </c>
      <c r="D26" s="2" t="s">
        <v>284</v>
      </c>
      <c r="E26" s="2" t="s">
        <v>252</v>
      </c>
      <c r="F26" s="2" t="s">
        <v>275</v>
      </c>
      <c r="G26" s="2" t="s">
        <v>17</v>
      </c>
      <c r="H26" s="2"/>
    </row>
    <row r="27" spans="1:8" x14ac:dyDescent="0.25">
      <c r="A27" s="2" t="s">
        <v>284</v>
      </c>
      <c r="B27" s="2">
        <v>26</v>
      </c>
      <c r="C27" s="2" t="str">
        <f t="shared" si="0"/>
        <v>ModelDefinition_AddCP_Day_Day of the week short_Any value</v>
      </c>
      <c r="D27" s="2" t="s">
        <v>284</v>
      </c>
      <c r="E27" s="2" t="s">
        <v>252</v>
      </c>
      <c r="F27" s="2" t="s">
        <v>276</v>
      </c>
      <c r="G27" s="2" t="s">
        <v>17</v>
      </c>
      <c r="H27" s="2"/>
    </row>
    <row r="28" spans="1:8" x14ac:dyDescent="0.25">
      <c r="A28" s="2" t="s">
        <v>284</v>
      </c>
      <c r="B28" s="2">
        <v>27</v>
      </c>
      <c r="C28" s="2" t="str">
        <f t="shared" si="0"/>
        <v>ModelDefinition_AddCP_Month_Month Short_Any value</v>
      </c>
      <c r="D28" s="2" t="s">
        <v>284</v>
      </c>
      <c r="E28" s="2" t="s">
        <v>257</v>
      </c>
      <c r="F28" s="2" t="s">
        <v>277</v>
      </c>
      <c r="G28" s="2" t="s">
        <v>17</v>
      </c>
      <c r="H28" s="2"/>
    </row>
    <row r="29" spans="1:8" x14ac:dyDescent="0.25">
      <c r="A29" s="2" t="s">
        <v>284</v>
      </c>
      <c r="B29" s="2">
        <v>28</v>
      </c>
      <c r="C29" s="2" t="str">
        <f t="shared" si="0"/>
        <v>ModelDefinition_AddCP_Month &amp; year_Month Year Short_Any value</v>
      </c>
      <c r="D29" s="2" t="s">
        <v>284</v>
      </c>
      <c r="E29" s="2" t="s">
        <v>259</v>
      </c>
      <c r="F29" s="2" t="s">
        <v>278</v>
      </c>
      <c r="G29" s="2" t="s">
        <v>17</v>
      </c>
      <c r="H29" s="2"/>
    </row>
    <row r="30" spans="1:8" x14ac:dyDescent="0.25">
      <c r="A30" s="2" t="s">
        <v>284</v>
      </c>
      <c r="B30" s="2">
        <v>29</v>
      </c>
      <c r="C30" s="2" t="str">
        <f t="shared" si="0"/>
        <v>ModelDefinition_AddCP_Amount_Currency USD_Range</v>
      </c>
      <c r="D30" s="2" t="s">
        <v>284</v>
      </c>
      <c r="E30" s="2" t="s">
        <v>18</v>
      </c>
      <c r="F30" s="2" t="s">
        <v>19</v>
      </c>
      <c r="G30" s="2" t="s">
        <v>279</v>
      </c>
      <c r="H30" s="2" t="s">
        <v>287</v>
      </c>
    </row>
    <row r="31" spans="1:8" x14ac:dyDescent="0.25">
      <c r="A31" s="2" t="s">
        <v>284</v>
      </c>
      <c r="B31" s="2">
        <v>30</v>
      </c>
      <c r="C31" s="2" t="str">
        <f t="shared" si="0"/>
        <v>ModelDefinition_AddCP_Basis points_Basis Point_Range</v>
      </c>
      <c r="D31" s="2" t="s">
        <v>284</v>
      </c>
      <c r="E31" s="3" t="s">
        <v>304</v>
      </c>
      <c r="F31" s="2" t="s">
        <v>20</v>
      </c>
      <c r="G31" s="2" t="s">
        <v>279</v>
      </c>
      <c r="H31" s="2" t="s">
        <v>287</v>
      </c>
    </row>
    <row r="32" spans="1:8" x14ac:dyDescent="0.25">
      <c r="A32" s="2" t="s">
        <v>284</v>
      </c>
      <c r="B32" s="2">
        <v>31</v>
      </c>
      <c r="C32" s="2" t="str">
        <f t="shared" si="0"/>
        <v>ModelDefinition_AddCP_Code_Text_Range</v>
      </c>
      <c r="D32" s="2" t="s">
        <v>284</v>
      </c>
      <c r="E32" s="2" t="s">
        <v>246</v>
      </c>
      <c r="F32" s="2" t="s">
        <v>247</v>
      </c>
      <c r="G32" s="2" t="s">
        <v>279</v>
      </c>
      <c r="H32" s="2" t="s">
        <v>288</v>
      </c>
    </row>
    <row r="33" spans="1:9" x14ac:dyDescent="0.25">
      <c r="A33" s="2" t="s">
        <v>284</v>
      </c>
      <c r="B33" s="2">
        <v>32</v>
      </c>
      <c r="C33" s="2" t="str">
        <f t="shared" si="0"/>
        <v>ModelDefinition_AddCP_Date_Date Long US_Range</v>
      </c>
      <c r="D33" s="2" t="s">
        <v>284</v>
      </c>
      <c r="E33" s="2" t="s">
        <v>248</v>
      </c>
      <c r="F33" s="2" t="s">
        <v>249</v>
      </c>
      <c r="G33" s="2" t="s">
        <v>279</v>
      </c>
      <c r="H33" s="2"/>
    </row>
    <row r="34" spans="1:9" x14ac:dyDescent="0.25">
      <c r="A34" s="2" t="s">
        <v>284</v>
      </c>
      <c r="B34" s="2">
        <v>33</v>
      </c>
      <c r="C34" s="2" t="str">
        <f t="shared" si="0"/>
        <v>ModelDefinition_AddCP_Date &amp; time_Date Long Time EU_Range</v>
      </c>
      <c r="D34" s="2" t="s">
        <v>284</v>
      </c>
      <c r="E34" s="2" t="s">
        <v>250</v>
      </c>
      <c r="F34" s="2" t="s">
        <v>251</v>
      </c>
      <c r="G34" s="2" t="s">
        <v>279</v>
      </c>
      <c r="H34" s="2"/>
      <c r="I34" s="16" t="s">
        <v>445</v>
      </c>
    </row>
    <row r="35" spans="1:9" x14ac:dyDescent="0.25">
      <c r="A35" s="2" t="s">
        <v>284</v>
      </c>
      <c r="B35" s="2">
        <v>34</v>
      </c>
      <c r="C35" s="2" t="str">
        <f t="shared" si="0"/>
        <v>ModelDefinition_AddCP_Day_Day of the month_Range</v>
      </c>
      <c r="D35" s="2" t="s">
        <v>284</v>
      </c>
      <c r="E35" s="2" t="s">
        <v>252</v>
      </c>
      <c r="F35" s="2" t="s">
        <v>253</v>
      </c>
      <c r="G35" s="2" t="s">
        <v>279</v>
      </c>
      <c r="H35" s="2" t="s">
        <v>297</v>
      </c>
    </row>
    <row r="36" spans="1:9" x14ac:dyDescent="0.25">
      <c r="A36" s="2" t="s">
        <v>284</v>
      </c>
      <c r="B36" s="2">
        <v>35</v>
      </c>
      <c r="C36" s="2" t="str">
        <f t="shared" si="0"/>
        <v>ModelDefinition_AddCP_Enumerator_Text_Range</v>
      </c>
      <c r="D36" s="2" t="s">
        <v>284</v>
      </c>
      <c r="E36" s="2" t="s">
        <v>254</v>
      </c>
      <c r="F36" s="2" t="s">
        <v>247</v>
      </c>
      <c r="G36" s="2" t="s">
        <v>279</v>
      </c>
      <c r="H36" s="2" t="s">
        <v>288</v>
      </c>
    </row>
    <row r="37" spans="1:9" x14ac:dyDescent="0.25">
      <c r="A37" s="2" t="s">
        <v>284</v>
      </c>
      <c r="B37" s="2">
        <v>36</v>
      </c>
      <c r="C37" s="2" t="str">
        <f t="shared" si="0"/>
        <v>ModelDefinition_AddCP_Identifier_Text_Range</v>
      </c>
      <c r="D37" s="2" t="s">
        <v>284</v>
      </c>
      <c r="E37" s="2" t="s">
        <v>255</v>
      </c>
      <c r="F37" s="2" t="s">
        <v>247</v>
      </c>
      <c r="G37" s="2" t="s">
        <v>279</v>
      </c>
      <c r="H37" s="2" t="s">
        <v>288</v>
      </c>
    </row>
    <row r="38" spans="1:9" x14ac:dyDescent="0.25">
      <c r="A38" s="17" t="s">
        <v>284</v>
      </c>
      <c r="B38" s="2">
        <v>37</v>
      </c>
      <c r="C38" s="2" t="str">
        <f t="shared" si="0"/>
        <v>ModelDefinition_AddCP_Indicator_Text_Range</v>
      </c>
      <c r="D38" s="2" t="s">
        <v>284</v>
      </c>
      <c r="E38" s="2" t="s">
        <v>256</v>
      </c>
      <c r="F38" s="2" t="s">
        <v>247</v>
      </c>
      <c r="G38" s="2" t="s">
        <v>279</v>
      </c>
      <c r="H38" s="2" t="s">
        <v>288</v>
      </c>
    </row>
    <row r="39" spans="1:9" x14ac:dyDescent="0.25">
      <c r="A39" s="2" t="s">
        <v>284</v>
      </c>
      <c r="B39" s="2">
        <v>38</v>
      </c>
      <c r="C39" s="2" t="str">
        <f t="shared" si="0"/>
        <v>ModelDefinition_AddCP_Month_Month Long_Range</v>
      </c>
      <c r="D39" s="2" t="s">
        <v>284</v>
      </c>
      <c r="E39" s="2" t="s">
        <v>257</v>
      </c>
      <c r="F39" s="2" t="s">
        <v>258</v>
      </c>
      <c r="G39" s="2" t="s">
        <v>279</v>
      </c>
      <c r="H39" s="2" t="s">
        <v>300</v>
      </c>
    </row>
    <row r="40" spans="1:9" x14ac:dyDescent="0.25">
      <c r="A40" s="2" t="s">
        <v>284</v>
      </c>
      <c r="B40" s="2">
        <v>39</v>
      </c>
      <c r="C40" s="2" t="str">
        <f t="shared" si="0"/>
        <v>ModelDefinition_AddCP_Month &amp; year_Month Year Long_Range</v>
      </c>
      <c r="D40" s="2" t="s">
        <v>284</v>
      </c>
      <c r="E40" s="2" t="s">
        <v>259</v>
      </c>
      <c r="F40" s="2" t="s">
        <v>260</v>
      </c>
      <c r="G40" s="2" t="s">
        <v>279</v>
      </c>
      <c r="H40" s="2"/>
    </row>
    <row r="41" spans="1:9" x14ac:dyDescent="0.25">
      <c r="A41" s="2" t="s">
        <v>284</v>
      </c>
      <c r="B41" s="2">
        <v>40</v>
      </c>
      <c r="C41" s="2" t="str">
        <f t="shared" si="0"/>
        <v>ModelDefinition_AddCP_Name_Text_Range</v>
      </c>
      <c r="D41" s="2" t="s">
        <v>284</v>
      </c>
      <c r="E41" s="2" t="s">
        <v>261</v>
      </c>
      <c r="F41" s="2" t="s">
        <v>247</v>
      </c>
      <c r="G41" s="2" t="s">
        <v>279</v>
      </c>
      <c r="H41" s="2" t="s">
        <v>288</v>
      </c>
    </row>
    <row r="42" spans="1:9" x14ac:dyDescent="0.25">
      <c r="A42" s="2" t="s">
        <v>284</v>
      </c>
      <c r="B42" s="2">
        <v>41</v>
      </c>
      <c r="C42" s="2" t="str">
        <f t="shared" si="0"/>
        <v>ModelDefinition_AddCP_Numeric_Decimal_Range</v>
      </c>
      <c r="D42" s="2" t="s">
        <v>284</v>
      </c>
      <c r="E42" s="2" t="s">
        <v>262</v>
      </c>
      <c r="F42" s="2" t="s">
        <v>263</v>
      </c>
      <c r="G42" s="2" t="s">
        <v>279</v>
      </c>
      <c r="H42" s="2" t="s">
        <v>287</v>
      </c>
    </row>
    <row r="43" spans="1:9" x14ac:dyDescent="0.25">
      <c r="A43" s="2" t="s">
        <v>284</v>
      </c>
      <c r="B43" s="2">
        <v>42</v>
      </c>
      <c r="C43" s="2" t="str">
        <f t="shared" si="0"/>
        <v>ModelDefinition_AddCP_Percent_Percent_Range</v>
      </c>
      <c r="D43" s="2" t="s">
        <v>284</v>
      </c>
      <c r="E43" s="2" t="s">
        <v>264</v>
      </c>
      <c r="F43" s="2" t="s">
        <v>264</v>
      </c>
      <c r="G43" s="2" t="s">
        <v>279</v>
      </c>
      <c r="H43" s="2" t="s">
        <v>287</v>
      </c>
    </row>
    <row r="44" spans="1:9" x14ac:dyDescent="0.25">
      <c r="A44" s="2" t="s">
        <v>284</v>
      </c>
      <c r="B44" s="2">
        <v>43</v>
      </c>
      <c r="C44" s="2" t="str">
        <f t="shared" si="0"/>
        <v>ModelDefinition_AddCP_Quantity_Integer_Range</v>
      </c>
      <c r="D44" s="2" t="s">
        <v>284</v>
      </c>
      <c r="E44" s="2" t="s">
        <v>265</v>
      </c>
      <c r="F44" s="2" t="s">
        <v>266</v>
      </c>
      <c r="G44" s="2" t="s">
        <v>279</v>
      </c>
      <c r="H44" s="2" t="s">
        <v>287</v>
      </c>
    </row>
    <row r="45" spans="1:9" x14ac:dyDescent="0.25">
      <c r="A45" s="2" t="s">
        <v>284</v>
      </c>
      <c r="B45" s="2">
        <v>44</v>
      </c>
      <c r="C45" s="2" t="str">
        <f t="shared" si="0"/>
        <v>ModelDefinition_AddCP_Text_Text_Range</v>
      </c>
      <c r="D45" s="2" t="s">
        <v>284</v>
      </c>
      <c r="E45" s="2" t="s">
        <v>247</v>
      </c>
      <c r="F45" s="2" t="s">
        <v>247</v>
      </c>
      <c r="G45" s="2" t="s">
        <v>279</v>
      </c>
      <c r="H45" s="2" t="s">
        <v>288</v>
      </c>
    </row>
    <row r="46" spans="1:9" x14ac:dyDescent="0.25">
      <c r="A46" s="2" t="s">
        <v>284</v>
      </c>
      <c r="B46" s="2">
        <v>45</v>
      </c>
      <c r="C46" s="2" t="str">
        <f t="shared" si="0"/>
        <v>ModelDefinition_AddCP_Year_Year_Range</v>
      </c>
      <c r="D46" s="2" t="s">
        <v>284</v>
      </c>
      <c r="E46" s="2" t="s">
        <v>267</v>
      </c>
      <c r="F46" s="2" t="s">
        <v>267</v>
      </c>
      <c r="G46" s="2" t="s">
        <v>279</v>
      </c>
      <c r="H46" s="3" t="s">
        <v>305</v>
      </c>
    </row>
    <row r="47" spans="1:9" x14ac:dyDescent="0.25">
      <c r="A47" s="2" t="s">
        <v>284</v>
      </c>
      <c r="B47" s="2">
        <v>46</v>
      </c>
      <c r="C47" s="2" t="str">
        <f t="shared" si="0"/>
        <v>ModelDefinition_AddCP_Amount_Currency EURO_Range</v>
      </c>
      <c r="D47" s="2" t="s">
        <v>284</v>
      </c>
      <c r="E47" s="2" t="s">
        <v>18</v>
      </c>
      <c r="F47" s="2" t="s">
        <v>268</v>
      </c>
      <c r="G47" s="2" t="s">
        <v>279</v>
      </c>
      <c r="H47" s="2" t="s">
        <v>287</v>
      </c>
    </row>
    <row r="48" spans="1:9" x14ac:dyDescent="0.25">
      <c r="A48" s="2" t="s">
        <v>284</v>
      </c>
      <c r="B48" s="2">
        <v>47</v>
      </c>
      <c r="C48" s="2" t="str">
        <f t="shared" si="0"/>
        <v>ModelDefinition_AddCP_Amount_Currency GBP_Range</v>
      </c>
      <c r="D48" s="2" t="s">
        <v>284</v>
      </c>
      <c r="E48" s="2" t="s">
        <v>18</v>
      </c>
      <c r="F48" s="2" t="s">
        <v>269</v>
      </c>
      <c r="G48" s="2" t="s">
        <v>279</v>
      </c>
      <c r="H48" s="2" t="s">
        <v>287</v>
      </c>
    </row>
    <row r="49" spans="1:8" x14ac:dyDescent="0.25">
      <c r="A49" s="2" t="s">
        <v>284</v>
      </c>
      <c r="B49" s="2">
        <v>48</v>
      </c>
      <c r="C49" s="2" t="str">
        <f t="shared" si="0"/>
        <v>ModelDefinition_AddCP_Date_Date Short EU_Range</v>
      </c>
      <c r="D49" s="2" t="s">
        <v>284</v>
      </c>
      <c r="E49" s="2" t="s">
        <v>248</v>
      </c>
      <c r="F49" s="2" t="s">
        <v>270</v>
      </c>
      <c r="G49" s="2" t="s">
        <v>279</v>
      </c>
      <c r="H49" s="2"/>
    </row>
    <row r="50" spans="1:8" x14ac:dyDescent="0.25">
      <c r="A50" s="2" t="s">
        <v>284</v>
      </c>
      <c r="B50" s="2">
        <v>49</v>
      </c>
      <c r="C50" s="2" t="str">
        <f t="shared" si="0"/>
        <v>ModelDefinition_AddCP_Date_Date Short US_Range</v>
      </c>
      <c r="D50" s="2" t="s">
        <v>284</v>
      </c>
      <c r="E50" s="2" t="s">
        <v>248</v>
      </c>
      <c r="F50" s="2" t="s">
        <v>271</v>
      </c>
      <c r="G50" s="2" t="s">
        <v>279</v>
      </c>
      <c r="H50" s="2"/>
    </row>
    <row r="51" spans="1:8" x14ac:dyDescent="0.25">
      <c r="A51" s="2" t="s">
        <v>284</v>
      </c>
      <c r="B51" s="2">
        <v>50</v>
      </c>
      <c r="C51" s="2" t="str">
        <f t="shared" si="0"/>
        <v>ModelDefinition_AddCP_Date &amp; time_Date Long Time US_Range</v>
      </c>
      <c r="D51" s="2" t="s">
        <v>284</v>
      </c>
      <c r="E51" s="2" t="s">
        <v>250</v>
      </c>
      <c r="F51" s="2" t="s">
        <v>272</v>
      </c>
      <c r="G51" s="2" t="s">
        <v>279</v>
      </c>
      <c r="H51" s="2"/>
    </row>
    <row r="52" spans="1:8" x14ac:dyDescent="0.25">
      <c r="A52" s="2" t="s">
        <v>284</v>
      </c>
      <c r="B52" s="2">
        <v>51</v>
      </c>
      <c r="C52" s="2" t="str">
        <f t="shared" si="0"/>
        <v>ModelDefinition_AddCP_Date &amp; time_Date Short Time EU_Range</v>
      </c>
      <c r="D52" s="2" t="s">
        <v>284</v>
      </c>
      <c r="E52" s="2" t="s">
        <v>250</v>
      </c>
      <c r="F52" s="2" t="s">
        <v>273</v>
      </c>
      <c r="G52" s="2" t="s">
        <v>279</v>
      </c>
      <c r="H52" s="2"/>
    </row>
    <row r="53" spans="1:8" x14ac:dyDescent="0.25">
      <c r="A53" s="2" t="s">
        <v>284</v>
      </c>
      <c r="B53" s="2">
        <v>52</v>
      </c>
      <c r="C53" s="2" t="str">
        <f t="shared" si="0"/>
        <v>ModelDefinition_AddCP_Date &amp; time_Date Short Time US_Range</v>
      </c>
      <c r="D53" s="2" t="s">
        <v>284</v>
      </c>
      <c r="E53" s="2" t="s">
        <v>250</v>
      </c>
      <c r="F53" s="2" t="s">
        <v>274</v>
      </c>
      <c r="G53" s="2" t="s">
        <v>279</v>
      </c>
      <c r="H53" s="2"/>
    </row>
    <row r="54" spans="1:8" ht="30" x14ac:dyDescent="0.25">
      <c r="A54" s="2" t="s">
        <v>284</v>
      </c>
      <c r="B54" s="2">
        <v>53</v>
      </c>
      <c r="C54" s="2" t="str">
        <f t="shared" si="0"/>
        <v>ModelDefinition_AddCP_Day_Day of the week long_Range</v>
      </c>
      <c r="D54" s="2" t="s">
        <v>284</v>
      </c>
      <c r="E54" s="2" t="s">
        <v>252</v>
      </c>
      <c r="F54" s="2" t="s">
        <v>275</v>
      </c>
      <c r="G54" s="2" t="s">
        <v>279</v>
      </c>
      <c r="H54" s="7" t="s">
        <v>298</v>
      </c>
    </row>
    <row r="55" spans="1:8" x14ac:dyDescent="0.25">
      <c r="A55" s="2" t="s">
        <v>284</v>
      </c>
      <c r="B55" s="2">
        <v>54</v>
      </c>
      <c r="C55" s="2" t="str">
        <f t="shared" si="0"/>
        <v>ModelDefinition_AddCP_Day_Day of the week short_Range</v>
      </c>
      <c r="D55" s="2" t="s">
        <v>284</v>
      </c>
      <c r="E55" s="2" t="s">
        <v>252</v>
      </c>
      <c r="F55" s="2" t="s">
        <v>276</v>
      </c>
      <c r="G55" s="2" t="s">
        <v>279</v>
      </c>
      <c r="H55" s="2" t="s">
        <v>299</v>
      </c>
    </row>
    <row r="56" spans="1:8" x14ac:dyDescent="0.25">
      <c r="A56" s="2" t="s">
        <v>284</v>
      </c>
      <c r="B56" s="2">
        <v>55</v>
      </c>
      <c r="C56" s="2" t="str">
        <f t="shared" si="0"/>
        <v>ModelDefinition_AddCP_Month_Month Short_Range</v>
      </c>
      <c r="D56" s="2" t="s">
        <v>284</v>
      </c>
      <c r="E56" s="2" t="s">
        <v>257</v>
      </c>
      <c r="F56" s="2" t="s">
        <v>277</v>
      </c>
      <c r="G56" s="2" t="s">
        <v>279</v>
      </c>
      <c r="H56" s="2" t="s">
        <v>301</v>
      </c>
    </row>
    <row r="57" spans="1:8" x14ac:dyDescent="0.25">
      <c r="A57" s="2" t="s">
        <v>284</v>
      </c>
      <c r="B57" s="2">
        <v>56</v>
      </c>
      <c r="C57" s="2" t="str">
        <f t="shared" si="0"/>
        <v>ModelDefinition_AddCP_Month &amp; year_Month Year Short_Range</v>
      </c>
      <c r="D57" s="2" t="s">
        <v>284</v>
      </c>
      <c r="E57" s="2" t="s">
        <v>259</v>
      </c>
      <c r="F57" s="2" t="s">
        <v>278</v>
      </c>
      <c r="G57" s="2" t="s">
        <v>279</v>
      </c>
      <c r="H57" s="2"/>
    </row>
    <row r="58" spans="1:8" x14ac:dyDescent="0.25">
      <c r="A58" s="2" t="s">
        <v>284</v>
      </c>
      <c r="B58" s="2">
        <v>57</v>
      </c>
      <c r="C58" s="2" t="str">
        <f t="shared" si="0"/>
        <v>ModelDefinition_AddCP_Amount_Currency USD_Regular set</v>
      </c>
      <c r="D58" s="2" t="s">
        <v>284</v>
      </c>
      <c r="E58" s="2" t="s">
        <v>18</v>
      </c>
      <c r="F58" s="2" t="s">
        <v>19</v>
      </c>
      <c r="G58" s="2" t="s">
        <v>280</v>
      </c>
      <c r="H58" s="2" t="s">
        <v>286</v>
      </c>
    </row>
    <row r="59" spans="1:8" x14ac:dyDescent="0.25">
      <c r="A59" s="2" t="s">
        <v>284</v>
      </c>
      <c r="B59" s="2">
        <v>58</v>
      </c>
      <c r="C59" s="2" t="str">
        <f t="shared" si="0"/>
        <v>ModelDefinition_AddCP_Basis points_Basis Point_Regular set</v>
      </c>
      <c r="D59" s="2" t="s">
        <v>284</v>
      </c>
      <c r="E59" s="3" t="s">
        <v>304</v>
      </c>
      <c r="F59" s="2" t="s">
        <v>20</v>
      </c>
      <c r="G59" s="2" t="s">
        <v>280</v>
      </c>
      <c r="H59" s="2" t="s">
        <v>289</v>
      </c>
    </row>
    <row r="60" spans="1:8" x14ac:dyDescent="0.25">
      <c r="A60" s="2" t="s">
        <v>284</v>
      </c>
      <c r="B60" s="2">
        <v>59</v>
      </c>
      <c r="C60" s="2" t="str">
        <f t="shared" si="0"/>
        <v>ModelDefinition_AddCP_Code_Text_Regular set</v>
      </c>
      <c r="D60" s="2" t="s">
        <v>284</v>
      </c>
      <c r="E60" s="2" t="s">
        <v>246</v>
      </c>
      <c r="F60" s="2" t="s">
        <v>247</v>
      </c>
      <c r="G60" s="2" t="s">
        <v>280</v>
      </c>
      <c r="H60" s="2" t="s">
        <v>290</v>
      </c>
    </row>
    <row r="61" spans="1:8" x14ac:dyDescent="0.25">
      <c r="A61" s="2" t="s">
        <v>284</v>
      </c>
      <c r="B61" s="2">
        <v>60</v>
      </c>
      <c r="C61" s="2" t="str">
        <f t="shared" si="0"/>
        <v>ModelDefinition_AddCP_Date_Date Long US_Regular set</v>
      </c>
      <c r="D61" s="2" t="s">
        <v>284</v>
      </c>
      <c r="E61" s="2" t="s">
        <v>248</v>
      </c>
      <c r="F61" s="2" t="s">
        <v>249</v>
      </c>
      <c r="G61" s="2" t="s">
        <v>280</v>
      </c>
      <c r="H61" s="2"/>
    </row>
    <row r="62" spans="1:8" x14ac:dyDescent="0.25">
      <c r="A62" s="2" t="s">
        <v>284</v>
      </c>
      <c r="B62" s="2">
        <v>61</v>
      </c>
      <c r="C62" s="2" t="str">
        <f t="shared" si="0"/>
        <v>ModelDefinition_AddCP_Date &amp; time_Date Long Time EU_Regular set</v>
      </c>
      <c r="D62" s="2" t="s">
        <v>284</v>
      </c>
      <c r="E62" s="2" t="s">
        <v>250</v>
      </c>
      <c r="F62" s="2" t="s">
        <v>251</v>
      </c>
      <c r="G62" s="2" t="s">
        <v>280</v>
      </c>
      <c r="H62" s="2"/>
    </row>
    <row r="63" spans="1:8" x14ac:dyDescent="0.25">
      <c r="A63" s="2" t="s">
        <v>284</v>
      </c>
      <c r="B63" s="2">
        <v>62</v>
      </c>
      <c r="C63" s="2" t="str">
        <f t="shared" si="0"/>
        <v>ModelDefinition_AddCP_Day_Day of the month_Regular set</v>
      </c>
      <c r="D63" s="2" t="s">
        <v>284</v>
      </c>
      <c r="E63" s="2" t="s">
        <v>252</v>
      </c>
      <c r="F63" s="2" t="s">
        <v>253</v>
      </c>
      <c r="G63" s="2" t="s">
        <v>280</v>
      </c>
      <c r="H63" s="2" t="s">
        <v>294</v>
      </c>
    </row>
    <row r="64" spans="1:8" x14ac:dyDescent="0.25">
      <c r="A64" s="2" t="s">
        <v>284</v>
      </c>
      <c r="B64" s="2">
        <v>63</v>
      </c>
      <c r="C64" s="2" t="str">
        <f t="shared" si="0"/>
        <v>ModelDefinition_AddCP_Enumerator_Text_Regular set</v>
      </c>
      <c r="D64" s="2" t="s">
        <v>284</v>
      </c>
      <c r="E64" s="2" t="s">
        <v>254</v>
      </c>
      <c r="F64" s="2" t="s">
        <v>247</v>
      </c>
      <c r="G64" s="2" t="s">
        <v>280</v>
      </c>
      <c r="H64" s="2" t="s">
        <v>290</v>
      </c>
    </row>
    <row r="65" spans="1:8" x14ac:dyDescent="0.25">
      <c r="A65" s="2" t="s">
        <v>284</v>
      </c>
      <c r="B65" s="2">
        <v>64</v>
      </c>
      <c r="C65" s="2" t="str">
        <f t="shared" si="0"/>
        <v>ModelDefinition_AddCP_Identifier_Text_Regular set</v>
      </c>
      <c r="D65" s="2" t="s">
        <v>284</v>
      </c>
      <c r="E65" s="2" t="s">
        <v>255</v>
      </c>
      <c r="F65" s="2" t="s">
        <v>247</v>
      </c>
      <c r="G65" s="2" t="s">
        <v>280</v>
      </c>
      <c r="H65" s="2" t="s">
        <v>290</v>
      </c>
    </row>
    <row r="66" spans="1:8" x14ac:dyDescent="0.25">
      <c r="A66" s="2" t="s">
        <v>284</v>
      </c>
      <c r="B66" s="2">
        <v>65</v>
      </c>
      <c r="C66" s="2" t="str">
        <f t="shared" si="0"/>
        <v>ModelDefinition_AddCP_Indicator_Text_Regular set</v>
      </c>
      <c r="D66" s="2" t="s">
        <v>284</v>
      </c>
      <c r="E66" s="2" t="s">
        <v>256</v>
      </c>
      <c r="F66" s="2" t="s">
        <v>247</v>
      </c>
      <c r="G66" s="2" t="s">
        <v>280</v>
      </c>
      <c r="H66" s="2" t="s">
        <v>290</v>
      </c>
    </row>
    <row r="67" spans="1:8" x14ac:dyDescent="0.25">
      <c r="A67" s="2" t="s">
        <v>284</v>
      </c>
      <c r="B67" s="2">
        <v>66</v>
      </c>
      <c r="C67" s="2" t="str">
        <f t="shared" ref="C67:C113" si="1">"ModelDefinition_AddCP_"&amp;E67&amp;"_"&amp;F67&amp;"_"&amp;G67</f>
        <v>ModelDefinition_AddCP_Month_Month Long_Regular set</v>
      </c>
      <c r="D67" s="2" t="s">
        <v>284</v>
      </c>
      <c r="E67" s="2" t="s">
        <v>257</v>
      </c>
      <c r="F67" s="2" t="s">
        <v>258</v>
      </c>
      <c r="G67" s="2" t="s">
        <v>280</v>
      </c>
      <c r="H67" s="2" t="s">
        <v>302</v>
      </c>
    </row>
    <row r="68" spans="1:8" x14ac:dyDescent="0.25">
      <c r="A68" s="2" t="s">
        <v>284</v>
      </c>
      <c r="B68" s="2">
        <v>67</v>
      </c>
      <c r="C68" s="2" t="str">
        <f t="shared" si="1"/>
        <v>ModelDefinition_AddCP_Month &amp; year_Month Year Long_Regular set</v>
      </c>
      <c r="D68" s="2" t="s">
        <v>284</v>
      </c>
      <c r="E68" s="2" t="s">
        <v>259</v>
      </c>
      <c r="F68" s="2" t="s">
        <v>260</v>
      </c>
      <c r="G68" s="2" t="s">
        <v>280</v>
      </c>
      <c r="H68" s="2"/>
    </row>
    <row r="69" spans="1:8" x14ac:dyDescent="0.25">
      <c r="A69" s="2" t="s">
        <v>284</v>
      </c>
      <c r="B69" s="2">
        <v>68</v>
      </c>
      <c r="C69" s="2" t="str">
        <f t="shared" si="1"/>
        <v>ModelDefinition_AddCP_Name_Text_Regular set</v>
      </c>
      <c r="D69" s="2" t="s">
        <v>284</v>
      </c>
      <c r="E69" s="2" t="s">
        <v>261</v>
      </c>
      <c r="F69" s="2" t="s">
        <v>247</v>
      </c>
      <c r="G69" s="2" t="s">
        <v>280</v>
      </c>
      <c r="H69" s="2" t="s">
        <v>290</v>
      </c>
    </row>
    <row r="70" spans="1:8" x14ac:dyDescent="0.25">
      <c r="A70" s="2" t="s">
        <v>284</v>
      </c>
      <c r="B70" s="2">
        <v>69</v>
      </c>
      <c r="C70" s="2" t="str">
        <f t="shared" si="1"/>
        <v>ModelDefinition_AddCP_Numeric_Decimal_Regular set</v>
      </c>
      <c r="D70" s="2" t="s">
        <v>284</v>
      </c>
      <c r="E70" s="2" t="s">
        <v>262</v>
      </c>
      <c r="F70" s="2" t="s">
        <v>263</v>
      </c>
      <c r="G70" s="2" t="s">
        <v>280</v>
      </c>
      <c r="H70" s="2" t="s">
        <v>289</v>
      </c>
    </row>
    <row r="71" spans="1:8" x14ac:dyDescent="0.25">
      <c r="A71" s="2" t="s">
        <v>284</v>
      </c>
      <c r="B71" s="2">
        <v>70</v>
      </c>
      <c r="C71" s="2" t="str">
        <f t="shared" si="1"/>
        <v>ModelDefinition_AddCP_Percent_Percent_Regular set</v>
      </c>
      <c r="D71" s="2" t="s">
        <v>284</v>
      </c>
      <c r="E71" s="2" t="s">
        <v>264</v>
      </c>
      <c r="F71" s="2" t="s">
        <v>264</v>
      </c>
      <c r="G71" s="2" t="s">
        <v>280</v>
      </c>
      <c r="H71" s="2" t="s">
        <v>289</v>
      </c>
    </row>
    <row r="72" spans="1:8" x14ac:dyDescent="0.25">
      <c r="A72" s="2" t="s">
        <v>284</v>
      </c>
      <c r="B72" s="2">
        <v>71</v>
      </c>
      <c r="C72" s="2" t="str">
        <f t="shared" si="1"/>
        <v>ModelDefinition_AddCP_Quantity_Integer_Regular set</v>
      </c>
      <c r="D72" s="2" t="s">
        <v>284</v>
      </c>
      <c r="E72" s="2" t="s">
        <v>265</v>
      </c>
      <c r="F72" s="2" t="s">
        <v>266</v>
      </c>
      <c r="G72" s="2" t="s">
        <v>280</v>
      </c>
      <c r="H72" s="2" t="s">
        <v>289</v>
      </c>
    </row>
    <row r="73" spans="1:8" x14ac:dyDescent="0.25">
      <c r="A73" s="2" t="s">
        <v>284</v>
      </c>
      <c r="B73" s="2">
        <v>72</v>
      </c>
      <c r="C73" s="2" t="str">
        <f t="shared" si="1"/>
        <v>ModelDefinition_AddCP_Text_Text_Regular set</v>
      </c>
      <c r="D73" s="2" t="s">
        <v>284</v>
      </c>
      <c r="E73" s="2" t="s">
        <v>247</v>
      </c>
      <c r="F73" s="2" t="s">
        <v>247</v>
      </c>
      <c r="G73" s="2" t="s">
        <v>280</v>
      </c>
      <c r="H73" s="2" t="s">
        <v>290</v>
      </c>
    </row>
    <row r="74" spans="1:8" x14ac:dyDescent="0.25">
      <c r="A74" s="2" t="s">
        <v>284</v>
      </c>
      <c r="B74" s="2">
        <v>73</v>
      </c>
      <c r="C74" s="2" t="str">
        <f t="shared" si="1"/>
        <v>ModelDefinition_AddCP_Year_Year_Regular set</v>
      </c>
      <c r="D74" s="2" t="s">
        <v>284</v>
      </c>
      <c r="E74" s="2" t="s">
        <v>267</v>
      </c>
      <c r="F74" s="2" t="s">
        <v>267</v>
      </c>
      <c r="G74" s="2" t="s">
        <v>280</v>
      </c>
      <c r="H74" s="3" t="s">
        <v>446</v>
      </c>
    </row>
    <row r="75" spans="1:8" x14ac:dyDescent="0.25">
      <c r="A75" s="2" t="s">
        <v>284</v>
      </c>
      <c r="B75" s="2">
        <v>74</v>
      </c>
      <c r="C75" s="2" t="str">
        <f t="shared" si="1"/>
        <v>ModelDefinition_AddCP_Amount_Currency EURO_Regular set</v>
      </c>
      <c r="D75" s="2" t="s">
        <v>284</v>
      </c>
      <c r="E75" s="2" t="s">
        <v>18</v>
      </c>
      <c r="F75" s="2" t="s">
        <v>268</v>
      </c>
      <c r="G75" s="2" t="s">
        <v>280</v>
      </c>
      <c r="H75" s="2" t="s">
        <v>289</v>
      </c>
    </row>
    <row r="76" spans="1:8" x14ac:dyDescent="0.25">
      <c r="A76" s="2" t="s">
        <v>284</v>
      </c>
      <c r="B76" s="2">
        <v>75</v>
      </c>
      <c r="C76" s="2" t="str">
        <f t="shared" si="1"/>
        <v>ModelDefinition_AddCP_Amount_Currency GBP_Regular set</v>
      </c>
      <c r="D76" s="2" t="s">
        <v>284</v>
      </c>
      <c r="E76" s="2" t="s">
        <v>18</v>
      </c>
      <c r="F76" s="2" t="s">
        <v>269</v>
      </c>
      <c r="G76" s="2" t="s">
        <v>280</v>
      </c>
      <c r="H76" s="2" t="s">
        <v>289</v>
      </c>
    </row>
    <row r="77" spans="1:8" x14ac:dyDescent="0.25">
      <c r="A77" s="2" t="s">
        <v>284</v>
      </c>
      <c r="B77" s="2">
        <v>76</v>
      </c>
      <c r="C77" s="2" t="str">
        <f t="shared" si="1"/>
        <v>ModelDefinition_AddCP_Date_Date Short EU_Regular set</v>
      </c>
      <c r="D77" s="2" t="s">
        <v>284</v>
      </c>
      <c r="E77" s="2" t="s">
        <v>248</v>
      </c>
      <c r="F77" s="2" t="s">
        <v>270</v>
      </c>
      <c r="G77" s="2" t="s">
        <v>280</v>
      </c>
      <c r="H77" s="2"/>
    </row>
    <row r="78" spans="1:8" x14ac:dyDescent="0.25">
      <c r="A78" s="2" t="s">
        <v>284</v>
      </c>
      <c r="B78" s="2">
        <v>77</v>
      </c>
      <c r="C78" s="2" t="str">
        <f t="shared" si="1"/>
        <v>ModelDefinition_AddCP_Date_Date Short US_Regular set</v>
      </c>
      <c r="D78" s="2" t="s">
        <v>284</v>
      </c>
      <c r="E78" s="2" t="s">
        <v>248</v>
      </c>
      <c r="F78" s="2" t="s">
        <v>271</v>
      </c>
      <c r="G78" s="2" t="s">
        <v>280</v>
      </c>
      <c r="H78" s="2"/>
    </row>
    <row r="79" spans="1:8" x14ac:dyDescent="0.25">
      <c r="A79" s="2" t="s">
        <v>284</v>
      </c>
      <c r="B79" s="2">
        <v>78</v>
      </c>
      <c r="C79" s="2" t="str">
        <f t="shared" si="1"/>
        <v>ModelDefinition_AddCP_Date &amp; time_Date Long Time US_Regular set</v>
      </c>
      <c r="D79" s="2" t="s">
        <v>284</v>
      </c>
      <c r="E79" s="2" t="s">
        <v>250</v>
      </c>
      <c r="F79" s="2" t="s">
        <v>272</v>
      </c>
      <c r="G79" s="2" t="s">
        <v>280</v>
      </c>
      <c r="H79" s="2"/>
    </row>
    <row r="80" spans="1:8" x14ac:dyDescent="0.25">
      <c r="A80" s="2" t="s">
        <v>284</v>
      </c>
      <c r="B80" s="2">
        <v>79</v>
      </c>
      <c r="C80" s="2" t="str">
        <f t="shared" si="1"/>
        <v>ModelDefinition_AddCP_Date &amp; time_Date Short Time EU_Regular set</v>
      </c>
      <c r="D80" s="2" t="s">
        <v>284</v>
      </c>
      <c r="E80" s="2" t="s">
        <v>250</v>
      </c>
      <c r="F80" s="2" t="s">
        <v>273</v>
      </c>
      <c r="G80" s="2" t="s">
        <v>280</v>
      </c>
      <c r="H80" s="2"/>
    </row>
    <row r="81" spans="1:8" x14ac:dyDescent="0.25">
      <c r="A81" s="2" t="s">
        <v>284</v>
      </c>
      <c r="B81" s="2">
        <v>80</v>
      </c>
      <c r="C81" s="2" t="str">
        <f t="shared" si="1"/>
        <v>ModelDefinition_AddCP_Date &amp; time_Date Short Time US_Regular set</v>
      </c>
      <c r="D81" s="2" t="s">
        <v>284</v>
      </c>
      <c r="E81" s="2" t="s">
        <v>250</v>
      </c>
      <c r="F81" s="2" t="s">
        <v>274</v>
      </c>
      <c r="G81" s="2" t="s">
        <v>280</v>
      </c>
      <c r="H81" s="2"/>
    </row>
    <row r="82" spans="1:8" x14ac:dyDescent="0.25">
      <c r="A82" s="2" t="s">
        <v>284</v>
      </c>
      <c r="B82" s="2">
        <v>81</v>
      </c>
      <c r="C82" s="2" t="str">
        <f t="shared" si="1"/>
        <v>ModelDefinition_AddCP_Day_Day of the week long_Regular set</v>
      </c>
      <c r="D82" s="2" t="s">
        <v>284</v>
      </c>
      <c r="E82" s="2" t="s">
        <v>252</v>
      </c>
      <c r="F82" s="2" t="s">
        <v>275</v>
      </c>
      <c r="G82" s="2" t="s">
        <v>280</v>
      </c>
      <c r="H82" s="2" t="s">
        <v>295</v>
      </c>
    </row>
    <row r="83" spans="1:8" x14ac:dyDescent="0.25">
      <c r="A83" s="2" t="s">
        <v>284</v>
      </c>
      <c r="B83" s="2">
        <v>82</v>
      </c>
      <c r="C83" s="2" t="str">
        <f t="shared" si="1"/>
        <v>ModelDefinition_AddCP_Day_Day of the week short_Regular set</v>
      </c>
      <c r="D83" s="2" t="s">
        <v>284</v>
      </c>
      <c r="E83" s="2" t="s">
        <v>252</v>
      </c>
      <c r="F83" s="2" t="s">
        <v>276</v>
      </c>
      <c r="G83" s="2" t="s">
        <v>280</v>
      </c>
      <c r="H83" s="2" t="s">
        <v>296</v>
      </c>
    </row>
    <row r="84" spans="1:8" x14ac:dyDescent="0.25">
      <c r="A84" s="2" t="s">
        <v>284</v>
      </c>
      <c r="B84" s="2">
        <v>83</v>
      </c>
      <c r="C84" s="2" t="str">
        <f t="shared" si="1"/>
        <v>ModelDefinition_AddCP_Month_Month Short_Regular set</v>
      </c>
      <c r="D84" s="2" t="s">
        <v>284</v>
      </c>
      <c r="E84" s="2" t="s">
        <v>257</v>
      </c>
      <c r="F84" s="2" t="s">
        <v>277</v>
      </c>
      <c r="G84" s="2" t="s">
        <v>280</v>
      </c>
      <c r="H84" s="2" t="s">
        <v>303</v>
      </c>
    </row>
    <row r="85" spans="1:8" x14ac:dyDescent="0.25">
      <c r="A85" s="2" t="s">
        <v>284</v>
      </c>
      <c r="B85" s="2">
        <v>84</v>
      </c>
      <c r="C85" s="2" t="str">
        <f t="shared" si="1"/>
        <v>ModelDefinition_AddCP_Month &amp; year_Month Year Short_Regular set</v>
      </c>
      <c r="D85" s="2" t="s">
        <v>284</v>
      </c>
      <c r="E85" s="2" t="s">
        <v>259</v>
      </c>
      <c r="F85" s="2" t="s">
        <v>278</v>
      </c>
      <c r="G85" s="2" t="s">
        <v>280</v>
      </c>
      <c r="H85" s="2"/>
    </row>
    <row r="86" spans="1:8" x14ac:dyDescent="0.25">
      <c r="A86" s="2" t="s">
        <v>285</v>
      </c>
      <c r="B86" s="2">
        <v>85</v>
      </c>
      <c r="C86" s="2" t="str">
        <f t="shared" si="1"/>
        <v>ModelDefinition_AddCP_Amount_Currency USD_Dynamic set</v>
      </c>
      <c r="D86" s="2" t="s">
        <v>284</v>
      </c>
      <c r="E86" s="2" t="s">
        <v>18</v>
      </c>
      <c r="F86" s="2" t="s">
        <v>19</v>
      </c>
      <c r="G86" s="2" t="s">
        <v>281</v>
      </c>
      <c r="H86" s="2" t="s">
        <v>289</v>
      </c>
    </row>
    <row r="87" spans="1:8" x14ac:dyDescent="0.25">
      <c r="A87" s="2" t="s">
        <v>285</v>
      </c>
      <c r="B87" s="2">
        <v>86</v>
      </c>
      <c r="C87" s="2" t="str">
        <f t="shared" si="1"/>
        <v>ModelDefinition_AddCP_Basis points_Basis Point_Dynamic set</v>
      </c>
      <c r="D87" s="2" t="s">
        <v>284</v>
      </c>
      <c r="E87" s="3" t="s">
        <v>304</v>
      </c>
      <c r="F87" s="2" t="s">
        <v>20</v>
      </c>
      <c r="G87" s="2" t="s">
        <v>281</v>
      </c>
      <c r="H87" s="2" t="s">
        <v>289</v>
      </c>
    </row>
    <row r="88" spans="1:8" x14ac:dyDescent="0.25">
      <c r="A88" s="2" t="s">
        <v>285</v>
      </c>
      <c r="B88" s="2">
        <v>87</v>
      </c>
      <c r="C88" s="2" t="str">
        <f t="shared" si="1"/>
        <v>ModelDefinition_AddCP_Code_Text_Dynamic set</v>
      </c>
      <c r="D88" s="2" t="s">
        <v>284</v>
      </c>
      <c r="E88" s="2" t="s">
        <v>246</v>
      </c>
      <c r="F88" s="2" t="s">
        <v>247</v>
      </c>
      <c r="G88" s="2" t="s">
        <v>281</v>
      </c>
      <c r="H88" s="2" t="s">
        <v>290</v>
      </c>
    </row>
    <row r="89" spans="1:8" x14ac:dyDescent="0.25">
      <c r="A89" s="2" t="s">
        <v>285</v>
      </c>
      <c r="B89" s="2">
        <v>88</v>
      </c>
      <c r="C89" s="2" t="str">
        <f t="shared" si="1"/>
        <v>ModelDefinition_AddCP_Date_Date Long US_Dynamic set</v>
      </c>
      <c r="D89" s="2" t="s">
        <v>284</v>
      </c>
      <c r="E89" s="2" t="s">
        <v>248</v>
      </c>
      <c r="F89" s="2" t="s">
        <v>249</v>
      </c>
      <c r="G89" s="2" t="s">
        <v>281</v>
      </c>
      <c r="H89" s="2"/>
    </row>
    <row r="90" spans="1:8" x14ac:dyDescent="0.25">
      <c r="A90" s="2" t="s">
        <v>285</v>
      </c>
      <c r="B90" s="2">
        <v>89</v>
      </c>
      <c r="C90" s="2" t="str">
        <f t="shared" si="1"/>
        <v>ModelDefinition_AddCP_Date &amp; time_Date Long Time EU_Dynamic set</v>
      </c>
      <c r="D90" s="2" t="s">
        <v>284</v>
      </c>
      <c r="E90" s="2" t="s">
        <v>250</v>
      </c>
      <c r="F90" s="2" t="s">
        <v>251</v>
      </c>
      <c r="G90" s="2" t="s">
        <v>281</v>
      </c>
      <c r="H90" s="2"/>
    </row>
    <row r="91" spans="1:8" x14ac:dyDescent="0.25">
      <c r="A91" s="2" t="s">
        <v>285</v>
      </c>
      <c r="B91" s="2">
        <v>90</v>
      </c>
      <c r="C91" s="2" t="str">
        <f t="shared" si="1"/>
        <v>ModelDefinition_AddCP_Day_Day of the month_Dynamic set</v>
      </c>
      <c r="D91" s="2" t="s">
        <v>284</v>
      </c>
      <c r="E91" s="2" t="s">
        <v>252</v>
      </c>
      <c r="F91" s="2" t="s">
        <v>253</v>
      </c>
      <c r="G91" s="2" t="s">
        <v>281</v>
      </c>
      <c r="H91" s="2" t="s">
        <v>294</v>
      </c>
    </row>
    <row r="92" spans="1:8" x14ac:dyDescent="0.25">
      <c r="A92" s="2" t="s">
        <v>285</v>
      </c>
      <c r="B92" s="2">
        <v>91</v>
      </c>
      <c r="C92" s="2" t="str">
        <f t="shared" si="1"/>
        <v>ModelDefinition_AddCP_Enumerator_Text_Dynamic set</v>
      </c>
      <c r="D92" s="2" t="s">
        <v>284</v>
      </c>
      <c r="E92" s="2" t="s">
        <v>254</v>
      </c>
      <c r="F92" s="2" t="s">
        <v>247</v>
      </c>
      <c r="G92" s="2" t="s">
        <v>281</v>
      </c>
      <c r="H92" s="2" t="s">
        <v>290</v>
      </c>
    </row>
    <row r="93" spans="1:8" x14ac:dyDescent="0.25">
      <c r="A93" s="2" t="s">
        <v>285</v>
      </c>
      <c r="B93" s="2">
        <v>92</v>
      </c>
      <c r="C93" s="2" t="str">
        <f t="shared" si="1"/>
        <v>ModelDefinition_AddCP_Identifier_Text_Dynamic set</v>
      </c>
      <c r="D93" s="2" t="s">
        <v>284</v>
      </c>
      <c r="E93" s="2" t="s">
        <v>255</v>
      </c>
      <c r="F93" s="2" t="s">
        <v>247</v>
      </c>
      <c r="G93" s="2" t="s">
        <v>281</v>
      </c>
      <c r="H93" s="2" t="s">
        <v>290</v>
      </c>
    </row>
    <row r="94" spans="1:8" x14ac:dyDescent="0.25">
      <c r="A94" s="2" t="s">
        <v>285</v>
      </c>
      <c r="B94" s="2">
        <v>93</v>
      </c>
      <c r="C94" s="2" t="str">
        <f t="shared" si="1"/>
        <v>ModelDefinition_AddCP_Indicator_Text_Dynamic set</v>
      </c>
      <c r="D94" s="2" t="s">
        <v>284</v>
      </c>
      <c r="E94" s="2" t="s">
        <v>256</v>
      </c>
      <c r="F94" s="2" t="s">
        <v>247</v>
      </c>
      <c r="G94" s="2" t="s">
        <v>281</v>
      </c>
      <c r="H94" s="2" t="s">
        <v>290</v>
      </c>
    </row>
    <row r="95" spans="1:8" x14ac:dyDescent="0.25">
      <c r="A95" s="2" t="s">
        <v>285</v>
      </c>
      <c r="B95" s="2">
        <v>94</v>
      </c>
      <c r="C95" s="2" t="str">
        <f t="shared" si="1"/>
        <v>ModelDefinition_AddCP_Month_Month Long_Dynamic set</v>
      </c>
      <c r="D95" s="2" t="s">
        <v>284</v>
      </c>
      <c r="E95" s="2" t="s">
        <v>257</v>
      </c>
      <c r="F95" s="2" t="s">
        <v>258</v>
      </c>
      <c r="G95" s="2" t="s">
        <v>281</v>
      </c>
      <c r="H95" s="2" t="s">
        <v>302</v>
      </c>
    </row>
    <row r="96" spans="1:8" x14ac:dyDescent="0.25">
      <c r="A96" s="2" t="s">
        <v>285</v>
      </c>
      <c r="B96" s="2">
        <v>95</v>
      </c>
      <c r="C96" s="2" t="str">
        <f t="shared" si="1"/>
        <v>ModelDefinition_AddCP_Month &amp; year_Month Year Long_Dynamic set</v>
      </c>
      <c r="D96" s="2" t="s">
        <v>284</v>
      </c>
      <c r="E96" s="2" t="s">
        <v>259</v>
      </c>
      <c r="F96" s="2" t="s">
        <v>260</v>
      </c>
      <c r="G96" s="2" t="s">
        <v>281</v>
      </c>
      <c r="H96" s="2"/>
    </row>
    <row r="97" spans="1:8" x14ac:dyDescent="0.25">
      <c r="A97" s="2" t="s">
        <v>285</v>
      </c>
      <c r="B97" s="2">
        <v>96</v>
      </c>
      <c r="C97" s="2" t="str">
        <f t="shared" si="1"/>
        <v>ModelDefinition_AddCP_Name_Text_Dynamic set</v>
      </c>
      <c r="D97" s="2" t="s">
        <v>284</v>
      </c>
      <c r="E97" s="2" t="s">
        <v>261</v>
      </c>
      <c r="F97" s="2" t="s">
        <v>247</v>
      </c>
      <c r="G97" s="2" t="s">
        <v>281</v>
      </c>
      <c r="H97" s="2" t="s">
        <v>290</v>
      </c>
    </row>
    <row r="98" spans="1:8" x14ac:dyDescent="0.25">
      <c r="A98" s="2" t="s">
        <v>285</v>
      </c>
      <c r="B98" s="2">
        <v>97</v>
      </c>
      <c r="C98" s="2" t="str">
        <f t="shared" si="1"/>
        <v>ModelDefinition_AddCP_Numeric_Decimal_Dynamic set</v>
      </c>
      <c r="D98" s="2" t="s">
        <v>284</v>
      </c>
      <c r="E98" s="2" t="s">
        <v>262</v>
      </c>
      <c r="F98" s="2" t="s">
        <v>263</v>
      </c>
      <c r="G98" s="2" t="s">
        <v>281</v>
      </c>
      <c r="H98" s="2" t="s">
        <v>289</v>
      </c>
    </row>
    <row r="99" spans="1:8" x14ac:dyDescent="0.25">
      <c r="A99" s="2" t="s">
        <v>285</v>
      </c>
      <c r="B99" s="2">
        <v>98</v>
      </c>
      <c r="C99" s="2" t="str">
        <f t="shared" si="1"/>
        <v>ModelDefinition_AddCP_Percent_Percent_Dynamic set</v>
      </c>
      <c r="D99" s="2" t="s">
        <v>284</v>
      </c>
      <c r="E99" s="2" t="s">
        <v>264</v>
      </c>
      <c r="F99" s="2" t="s">
        <v>264</v>
      </c>
      <c r="G99" s="2" t="s">
        <v>281</v>
      </c>
      <c r="H99" s="2" t="s">
        <v>289</v>
      </c>
    </row>
    <row r="100" spans="1:8" x14ac:dyDescent="0.25">
      <c r="A100" s="2" t="s">
        <v>285</v>
      </c>
      <c r="B100" s="2">
        <v>99</v>
      </c>
      <c r="C100" s="2" t="str">
        <f t="shared" si="1"/>
        <v>ModelDefinition_AddCP_Quantity_Integer_Dynamic set</v>
      </c>
      <c r="D100" s="2" t="s">
        <v>284</v>
      </c>
      <c r="E100" s="2" t="s">
        <v>265</v>
      </c>
      <c r="F100" s="2" t="s">
        <v>266</v>
      </c>
      <c r="G100" s="2" t="s">
        <v>281</v>
      </c>
      <c r="H100" s="2" t="s">
        <v>289</v>
      </c>
    </row>
    <row r="101" spans="1:8" x14ac:dyDescent="0.25">
      <c r="A101" s="2" t="s">
        <v>285</v>
      </c>
      <c r="B101" s="2">
        <v>100</v>
      </c>
      <c r="C101" s="2" t="str">
        <f t="shared" si="1"/>
        <v>ModelDefinition_AddCP_Text_Text_Dynamic set</v>
      </c>
      <c r="D101" s="2" t="s">
        <v>284</v>
      </c>
      <c r="E101" s="2" t="s">
        <v>247</v>
      </c>
      <c r="F101" s="2" t="s">
        <v>247</v>
      </c>
      <c r="G101" s="2" t="s">
        <v>281</v>
      </c>
      <c r="H101" s="2" t="s">
        <v>290</v>
      </c>
    </row>
    <row r="102" spans="1:8" x14ac:dyDescent="0.25">
      <c r="A102" s="2" t="s">
        <v>285</v>
      </c>
      <c r="B102" s="2">
        <v>101</v>
      </c>
      <c r="C102" s="2" t="str">
        <f t="shared" si="1"/>
        <v>ModelDefinition_AddCP_Year_Year_Dynamic set</v>
      </c>
      <c r="D102" s="2" t="s">
        <v>284</v>
      </c>
      <c r="E102" s="2" t="s">
        <v>267</v>
      </c>
      <c r="F102" s="2" t="s">
        <v>267</v>
      </c>
      <c r="G102" s="2" t="s">
        <v>281</v>
      </c>
      <c r="H102" s="3" t="s">
        <v>291</v>
      </c>
    </row>
    <row r="103" spans="1:8" x14ac:dyDescent="0.25">
      <c r="A103" s="2" t="s">
        <v>285</v>
      </c>
      <c r="B103" s="2">
        <v>102</v>
      </c>
      <c r="C103" s="2" t="str">
        <f t="shared" si="1"/>
        <v>ModelDefinition_AddCP_Amount_Currency EURO_Dynamic set</v>
      </c>
      <c r="D103" s="2" t="s">
        <v>284</v>
      </c>
      <c r="E103" s="2" t="s">
        <v>18</v>
      </c>
      <c r="F103" s="2" t="s">
        <v>268</v>
      </c>
      <c r="G103" s="2" t="s">
        <v>281</v>
      </c>
      <c r="H103" s="2" t="s">
        <v>289</v>
      </c>
    </row>
    <row r="104" spans="1:8" x14ac:dyDescent="0.25">
      <c r="A104" s="2" t="s">
        <v>285</v>
      </c>
      <c r="B104" s="2">
        <v>103</v>
      </c>
      <c r="C104" s="2" t="str">
        <f t="shared" si="1"/>
        <v>ModelDefinition_AddCP_Amount_Currency GBP_Dynamic set</v>
      </c>
      <c r="D104" s="2" t="s">
        <v>284</v>
      </c>
      <c r="E104" s="2" t="s">
        <v>18</v>
      </c>
      <c r="F104" s="2" t="s">
        <v>269</v>
      </c>
      <c r="G104" s="2" t="s">
        <v>281</v>
      </c>
      <c r="H104" s="2" t="s">
        <v>289</v>
      </c>
    </row>
    <row r="105" spans="1:8" x14ac:dyDescent="0.25">
      <c r="A105" s="2" t="s">
        <v>285</v>
      </c>
      <c r="B105" s="2">
        <v>104</v>
      </c>
      <c r="C105" s="2" t="str">
        <f t="shared" si="1"/>
        <v>ModelDefinition_AddCP_Date_Date Short EU_Dynamic set</v>
      </c>
      <c r="D105" s="2" t="s">
        <v>284</v>
      </c>
      <c r="E105" s="2" t="s">
        <v>248</v>
      </c>
      <c r="F105" s="2" t="s">
        <v>270</v>
      </c>
      <c r="G105" s="2" t="s">
        <v>281</v>
      </c>
      <c r="H105" s="2"/>
    </row>
    <row r="106" spans="1:8" x14ac:dyDescent="0.25">
      <c r="A106" s="2" t="s">
        <v>285</v>
      </c>
      <c r="B106" s="2">
        <v>105</v>
      </c>
      <c r="C106" s="2" t="str">
        <f t="shared" si="1"/>
        <v>ModelDefinition_AddCP_Date_Date Short US_Dynamic set</v>
      </c>
      <c r="D106" s="2" t="s">
        <v>284</v>
      </c>
      <c r="E106" s="2" t="s">
        <v>248</v>
      </c>
      <c r="F106" s="2" t="s">
        <v>271</v>
      </c>
      <c r="G106" s="2" t="s">
        <v>281</v>
      </c>
      <c r="H106" s="2"/>
    </row>
    <row r="107" spans="1:8" x14ac:dyDescent="0.25">
      <c r="A107" s="2" t="s">
        <v>285</v>
      </c>
      <c r="B107" s="2">
        <v>106</v>
      </c>
      <c r="C107" s="2" t="str">
        <f t="shared" si="1"/>
        <v>ModelDefinition_AddCP_Date &amp; time_Date Long Time US_Dynamic set</v>
      </c>
      <c r="D107" s="2" t="s">
        <v>284</v>
      </c>
      <c r="E107" s="2" t="s">
        <v>250</v>
      </c>
      <c r="F107" s="2" t="s">
        <v>272</v>
      </c>
      <c r="G107" s="2" t="s">
        <v>281</v>
      </c>
      <c r="H107" s="2"/>
    </row>
    <row r="108" spans="1:8" x14ac:dyDescent="0.25">
      <c r="A108" s="2" t="s">
        <v>285</v>
      </c>
      <c r="B108" s="2">
        <v>107</v>
      </c>
      <c r="C108" s="2" t="str">
        <f t="shared" si="1"/>
        <v>ModelDefinition_AddCP_Date &amp; time_Date Short Time EU_Dynamic set</v>
      </c>
      <c r="D108" s="2" t="s">
        <v>284</v>
      </c>
      <c r="E108" s="2" t="s">
        <v>250</v>
      </c>
      <c r="F108" s="2" t="s">
        <v>273</v>
      </c>
      <c r="G108" s="2" t="s">
        <v>281</v>
      </c>
      <c r="H108" s="2"/>
    </row>
    <row r="109" spans="1:8" x14ac:dyDescent="0.25">
      <c r="A109" s="2" t="s">
        <v>285</v>
      </c>
      <c r="B109" s="2">
        <v>108</v>
      </c>
      <c r="C109" s="2" t="str">
        <f t="shared" si="1"/>
        <v>ModelDefinition_AddCP_Date &amp; time_Date Short Time US_Dynamic set</v>
      </c>
      <c r="D109" s="2" t="s">
        <v>284</v>
      </c>
      <c r="E109" s="2" t="s">
        <v>250</v>
      </c>
      <c r="F109" s="2" t="s">
        <v>274</v>
      </c>
      <c r="G109" s="2" t="s">
        <v>281</v>
      </c>
      <c r="H109" s="2"/>
    </row>
    <row r="110" spans="1:8" x14ac:dyDescent="0.25">
      <c r="A110" s="2" t="s">
        <v>285</v>
      </c>
      <c r="B110" s="2">
        <v>109</v>
      </c>
      <c r="C110" s="2" t="str">
        <f t="shared" si="1"/>
        <v>ModelDefinition_AddCP_Day_Day of the week long_Dynamic set</v>
      </c>
      <c r="D110" s="2" t="s">
        <v>284</v>
      </c>
      <c r="E110" s="2" t="s">
        <v>252</v>
      </c>
      <c r="F110" s="2" t="s">
        <v>275</v>
      </c>
      <c r="G110" s="2" t="s">
        <v>281</v>
      </c>
      <c r="H110" s="2" t="s">
        <v>295</v>
      </c>
    </row>
    <row r="111" spans="1:8" x14ac:dyDescent="0.25">
      <c r="A111" s="2" t="s">
        <v>285</v>
      </c>
      <c r="B111" s="2">
        <v>110</v>
      </c>
      <c r="C111" s="2" t="str">
        <f t="shared" si="1"/>
        <v>ModelDefinition_AddCP_Day_Day of the week short_Dynamic set</v>
      </c>
      <c r="D111" s="2" t="s">
        <v>284</v>
      </c>
      <c r="E111" s="2" t="s">
        <v>252</v>
      </c>
      <c r="F111" s="2" t="s">
        <v>276</v>
      </c>
      <c r="G111" s="2" t="s">
        <v>281</v>
      </c>
      <c r="H111" s="2" t="s">
        <v>296</v>
      </c>
    </row>
    <row r="112" spans="1:8" x14ac:dyDescent="0.25">
      <c r="A112" s="2" t="s">
        <v>285</v>
      </c>
      <c r="B112" s="2">
        <v>111</v>
      </c>
      <c r="C112" s="2" t="str">
        <f t="shared" si="1"/>
        <v>ModelDefinition_AddCP_Month_Month Short_Dynamic set</v>
      </c>
      <c r="D112" s="2" t="s">
        <v>284</v>
      </c>
      <c r="E112" s="2" t="s">
        <v>257</v>
      </c>
      <c r="F112" s="2" t="s">
        <v>277</v>
      </c>
      <c r="G112" s="2" t="s">
        <v>281</v>
      </c>
      <c r="H112" s="2" t="s">
        <v>303</v>
      </c>
    </row>
    <row r="113" spans="1:8" x14ac:dyDescent="0.25">
      <c r="A113" s="2" t="s">
        <v>285</v>
      </c>
      <c r="B113" s="2">
        <v>112</v>
      </c>
      <c r="C113" s="2" t="str">
        <f t="shared" si="1"/>
        <v>ModelDefinition_AddCP_Month &amp; year_Month Year Short_Dynamic set</v>
      </c>
      <c r="D113" s="2" t="s">
        <v>284</v>
      </c>
      <c r="E113" s="2" t="s">
        <v>259</v>
      </c>
      <c r="F113" s="2" t="s">
        <v>278</v>
      </c>
      <c r="G113" s="2" t="s">
        <v>281</v>
      </c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3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5"/>
      <c r="H131" s="5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3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3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7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3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3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3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3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CD73-D02E-4948-974A-4B61C30BCDD1}">
  <dimension ref="A1:AB99"/>
  <sheetViews>
    <sheetView tabSelected="1" topLeftCell="A38" workbookViewId="0">
      <selection activeCell="B38" sqref="B38"/>
    </sheetView>
  </sheetViews>
  <sheetFormatPr defaultRowHeight="15" x14ac:dyDescent="0.25"/>
  <cols>
    <col min="1" max="1" width="17.42578125" bestFit="1" customWidth="1"/>
    <col min="2" max="2" width="19" bestFit="1" customWidth="1"/>
    <col min="3" max="3" width="12.5703125" bestFit="1" customWidth="1"/>
    <col min="4" max="5" width="88.28515625" bestFit="1" customWidth="1"/>
    <col min="6" max="6" width="46.140625" bestFit="1" customWidth="1"/>
    <col min="7" max="7" width="22.7109375" bestFit="1" customWidth="1"/>
    <col min="8" max="8" width="21" bestFit="1" customWidth="1"/>
    <col min="9" max="9" width="16.28515625" bestFit="1" customWidth="1"/>
    <col min="10" max="10" width="21.42578125" bestFit="1" customWidth="1"/>
    <col min="11" max="11" width="13.5703125" bestFit="1" customWidth="1"/>
    <col min="12" max="12" width="13.7109375" bestFit="1" customWidth="1"/>
    <col min="13" max="13" width="33.140625" bestFit="1" customWidth="1"/>
    <col min="14" max="14" width="6.7109375" customWidth="1"/>
    <col min="15" max="15" width="46.85546875" customWidth="1"/>
    <col min="16" max="16" width="31.140625" customWidth="1"/>
    <col min="17" max="17" width="12.42578125" bestFit="1" customWidth="1"/>
    <col min="18" max="18" width="13.140625" bestFit="1" customWidth="1"/>
    <col min="19" max="19" width="12.5703125" bestFit="1" customWidth="1"/>
    <col min="20" max="20" width="18.42578125" bestFit="1" customWidth="1"/>
    <col min="21" max="21" width="19.140625" bestFit="1" customWidth="1"/>
    <col min="22" max="22" width="52.140625" customWidth="1"/>
    <col min="23" max="23" width="46.7109375" customWidth="1"/>
    <col min="24" max="24" width="42.140625" customWidth="1"/>
    <col min="25" max="25" width="38.28515625" customWidth="1"/>
    <col min="26" max="26" width="46.28515625" customWidth="1"/>
    <col min="27" max="27" width="41.7109375" customWidth="1"/>
    <col min="28" max="28" width="46" customWidth="1"/>
  </cols>
  <sheetData>
    <row r="1" spans="1:28" s="11" customFormat="1" x14ac:dyDescent="0.25">
      <c r="A1" s="9" t="s">
        <v>314</v>
      </c>
      <c r="B1" s="9" t="s">
        <v>315</v>
      </c>
      <c r="C1" s="9" t="s">
        <v>316</v>
      </c>
      <c r="D1" s="9" t="s">
        <v>317</v>
      </c>
      <c r="E1" s="9" t="s">
        <v>282</v>
      </c>
      <c r="F1" s="9" t="s">
        <v>318</v>
      </c>
      <c r="G1" s="9" t="s">
        <v>319</v>
      </c>
      <c r="H1" s="9" t="s">
        <v>320</v>
      </c>
      <c r="I1" s="9" t="s">
        <v>321</v>
      </c>
      <c r="J1" s="9" t="s">
        <v>322</v>
      </c>
      <c r="K1" s="9" t="s">
        <v>323</v>
      </c>
      <c r="L1" s="9" t="s">
        <v>324</v>
      </c>
      <c r="M1" s="9" t="s">
        <v>325</v>
      </c>
      <c r="N1" s="9" t="s">
        <v>326</v>
      </c>
      <c r="O1" s="9" t="s">
        <v>327</v>
      </c>
      <c r="P1" s="9" t="s">
        <v>328</v>
      </c>
      <c r="Q1" s="9" t="s">
        <v>329</v>
      </c>
      <c r="R1" s="9" t="s">
        <v>330</v>
      </c>
      <c r="S1" s="9" t="s">
        <v>331</v>
      </c>
      <c r="T1" s="9" t="s">
        <v>332</v>
      </c>
      <c r="U1" s="9" t="s">
        <v>0</v>
      </c>
      <c r="V1" s="10" t="s">
        <v>333</v>
      </c>
      <c r="W1" s="10" t="s">
        <v>334</v>
      </c>
      <c r="X1" s="10" t="s">
        <v>335</v>
      </c>
      <c r="Y1" s="10" t="s">
        <v>336</v>
      </c>
      <c r="Z1" s="10" t="s">
        <v>337</v>
      </c>
      <c r="AA1" s="10" t="s">
        <v>338</v>
      </c>
      <c r="AB1" s="10" t="s">
        <v>339</v>
      </c>
    </row>
    <row r="2" spans="1:28" s="11" customFormat="1" ht="255" x14ac:dyDescent="0.25">
      <c r="A2" s="12">
        <v>1</v>
      </c>
      <c r="B2" s="12" t="s">
        <v>284</v>
      </c>
      <c r="C2" s="12" t="s">
        <v>285</v>
      </c>
      <c r="D2" s="12" t="str">
        <f>"ImportGlossary_"&amp;L2&amp;"_"&amp;K2&amp;"_"&amp;S2&amp;"_"&amp;F2</f>
        <v>ImportGlossary_TEXT_ANY_VALUE_REGULAR_New</v>
      </c>
      <c r="E2" s="12" t="str">
        <f t="shared" ref="E2:E65" si="0">"ImportGlossary_"&amp;F2&amp;"_"&amp;L2&amp;"_"&amp;K2&amp;"_"&amp;S2</f>
        <v>ImportGlossary_New_TEXT_ANY_VALUE_REGULAR</v>
      </c>
      <c r="F2" s="12" t="s">
        <v>340</v>
      </c>
      <c r="G2" s="12" t="s">
        <v>340</v>
      </c>
      <c r="H2" s="13" t="s">
        <v>341</v>
      </c>
      <c r="I2" s="12" t="s">
        <v>284</v>
      </c>
      <c r="J2" s="12" t="s">
        <v>285</v>
      </c>
      <c r="K2" s="12" t="s">
        <v>342</v>
      </c>
      <c r="L2" s="12" t="s">
        <v>343</v>
      </c>
      <c r="M2" s="14" t="s">
        <v>344</v>
      </c>
      <c r="N2" s="12" t="s">
        <v>284</v>
      </c>
      <c r="O2" s="12"/>
      <c r="P2" s="12"/>
      <c r="Q2" s="12" t="s">
        <v>345</v>
      </c>
      <c r="R2" s="12" t="s">
        <v>285</v>
      </c>
      <c r="S2" s="12" t="s">
        <v>346</v>
      </c>
      <c r="T2" s="12" t="s">
        <v>284</v>
      </c>
      <c r="U2" s="12"/>
      <c r="V2" s="14" t="s">
        <v>347</v>
      </c>
      <c r="W2" s="14" t="s">
        <v>348</v>
      </c>
      <c r="X2" s="14" t="s">
        <v>349</v>
      </c>
      <c r="Y2" s="14" t="s">
        <v>350</v>
      </c>
      <c r="Z2" s="14" t="s">
        <v>351</v>
      </c>
      <c r="AA2" s="12" t="s">
        <v>352</v>
      </c>
      <c r="AB2" s="14" t="s">
        <v>353</v>
      </c>
    </row>
    <row r="3" spans="1:28" s="11" customFormat="1" x14ac:dyDescent="0.25">
      <c r="A3" s="12">
        <v>2</v>
      </c>
      <c r="B3" s="12" t="s">
        <v>284</v>
      </c>
      <c r="C3" s="12" t="s">
        <v>284</v>
      </c>
      <c r="D3" s="12" t="str">
        <f>D2</f>
        <v>ImportGlossary_TEXT_ANY_VALUE_REGULAR_New</v>
      </c>
      <c r="E3" s="12" t="str">
        <f t="shared" si="0"/>
        <v>ImportGlossary_Unchanged_TEXT_ANY_VALUE_REGULAR</v>
      </c>
      <c r="F3" s="12" t="s">
        <v>354</v>
      </c>
      <c r="G3" s="12" t="s">
        <v>354</v>
      </c>
      <c r="H3" s="13"/>
      <c r="I3" s="12"/>
      <c r="J3" s="12" t="s">
        <v>284</v>
      </c>
      <c r="K3" s="12" t="s">
        <v>342</v>
      </c>
      <c r="L3" s="12" t="s">
        <v>343</v>
      </c>
      <c r="M3" s="14"/>
      <c r="N3" s="12"/>
      <c r="O3" s="12"/>
      <c r="P3" s="12"/>
      <c r="Q3" s="12"/>
      <c r="R3" s="12" t="s">
        <v>284</v>
      </c>
      <c r="S3" s="12" t="s">
        <v>346</v>
      </c>
      <c r="T3" s="12"/>
      <c r="U3" s="12"/>
      <c r="V3" s="14"/>
      <c r="W3" s="14"/>
      <c r="X3" s="14"/>
      <c r="Y3" s="14"/>
      <c r="Z3" s="14"/>
      <c r="AA3" s="12"/>
      <c r="AB3" s="14"/>
    </row>
    <row r="4" spans="1:28" s="11" customFormat="1" ht="255" x14ac:dyDescent="0.25">
      <c r="A4" s="12">
        <v>3</v>
      </c>
      <c r="B4" s="12" t="s">
        <v>284</v>
      </c>
      <c r="C4" s="12" t="s">
        <v>285</v>
      </c>
      <c r="D4" s="12" t="str">
        <f t="shared" ref="D4" si="1">"ImportGlossary_"&amp;L4&amp;"_"&amp;K4&amp;"_"&amp;S4&amp;"_"&amp;F4</f>
        <v>ImportGlossary_NUMERIC_ANY_VALUE_REGULAR_New</v>
      </c>
      <c r="E4" s="12" t="str">
        <f t="shared" si="0"/>
        <v>ImportGlossary_New_NUMERIC_ANY_VALUE_REGULAR</v>
      </c>
      <c r="F4" s="12" t="s">
        <v>340</v>
      </c>
      <c r="G4" s="12" t="s">
        <v>340</v>
      </c>
      <c r="H4" s="13" t="s">
        <v>341</v>
      </c>
      <c r="I4" s="12" t="s">
        <v>284</v>
      </c>
      <c r="J4" s="12" t="s">
        <v>285</v>
      </c>
      <c r="K4" s="12" t="s">
        <v>342</v>
      </c>
      <c r="L4" s="12" t="s">
        <v>355</v>
      </c>
      <c r="M4" s="14" t="s">
        <v>344</v>
      </c>
      <c r="N4" s="12" t="s">
        <v>284</v>
      </c>
      <c r="O4" s="12"/>
      <c r="P4" s="12"/>
      <c r="Q4" s="12" t="s">
        <v>345</v>
      </c>
      <c r="R4" s="12" t="s">
        <v>285</v>
      </c>
      <c r="S4" s="12" t="s">
        <v>346</v>
      </c>
      <c r="T4" s="12" t="s">
        <v>284</v>
      </c>
      <c r="U4" s="12"/>
      <c r="V4" s="14" t="s">
        <v>347</v>
      </c>
      <c r="W4" s="14" t="s">
        <v>348</v>
      </c>
      <c r="X4" s="14" t="s">
        <v>349</v>
      </c>
      <c r="Y4" s="14" t="s">
        <v>350</v>
      </c>
      <c r="Z4" s="14" t="s">
        <v>351</v>
      </c>
      <c r="AA4" s="12" t="s">
        <v>352</v>
      </c>
      <c r="AB4" s="14" t="s">
        <v>353</v>
      </c>
    </row>
    <row r="5" spans="1:28" s="11" customFormat="1" x14ac:dyDescent="0.25">
      <c r="A5" s="12">
        <v>4</v>
      </c>
      <c r="B5" s="12" t="s">
        <v>284</v>
      </c>
      <c r="C5" s="12" t="s">
        <v>284</v>
      </c>
      <c r="D5" s="12" t="str">
        <f t="shared" ref="D5" si="2">D4</f>
        <v>ImportGlossary_NUMERIC_ANY_VALUE_REGULAR_New</v>
      </c>
      <c r="E5" s="12" t="str">
        <f t="shared" si="0"/>
        <v>ImportGlossary_Unchanged_NUMERIC_ANY_VALUE_REGULAR</v>
      </c>
      <c r="F5" s="12" t="s">
        <v>354</v>
      </c>
      <c r="G5" s="12" t="s">
        <v>354</v>
      </c>
      <c r="H5" s="13"/>
      <c r="I5" s="12"/>
      <c r="J5" s="12" t="s">
        <v>284</v>
      </c>
      <c r="K5" s="12" t="s">
        <v>342</v>
      </c>
      <c r="L5" s="12" t="s">
        <v>355</v>
      </c>
      <c r="M5" s="14"/>
      <c r="N5" s="12"/>
      <c r="O5" s="12"/>
      <c r="P5" s="12"/>
      <c r="Q5" s="12"/>
      <c r="R5" s="12" t="s">
        <v>284</v>
      </c>
      <c r="S5" s="12" t="s">
        <v>346</v>
      </c>
      <c r="T5" s="12"/>
      <c r="U5" s="12"/>
      <c r="V5" s="14"/>
      <c r="W5" s="14"/>
      <c r="X5" s="14"/>
      <c r="Y5" s="14"/>
      <c r="Z5" s="14"/>
      <c r="AA5" s="12"/>
      <c r="AB5" s="14"/>
    </row>
    <row r="6" spans="1:28" s="11" customFormat="1" ht="255" x14ac:dyDescent="0.25">
      <c r="A6" s="12">
        <v>5</v>
      </c>
      <c r="B6" s="12" t="s">
        <v>284</v>
      </c>
      <c r="C6" s="12" t="s">
        <v>285</v>
      </c>
      <c r="D6" s="12" t="str">
        <f t="shared" ref="D6" si="3">"ImportGlossary_"&amp;L6&amp;"_"&amp;K6&amp;"_"&amp;S6&amp;"_"&amp;F6</f>
        <v>ImportGlossary_DATE_ANY_VALUE_REGULAR_New</v>
      </c>
      <c r="E6" s="12" t="str">
        <f t="shared" si="0"/>
        <v>ImportGlossary_New_DATE_ANY_VALUE_REGULAR</v>
      </c>
      <c r="F6" s="12" t="s">
        <v>340</v>
      </c>
      <c r="G6" s="12" t="s">
        <v>340</v>
      </c>
      <c r="H6" s="13" t="s">
        <v>341</v>
      </c>
      <c r="I6" s="12" t="s">
        <v>284</v>
      </c>
      <c r="J6" s="12" t="s">
        <v>285</v>
      </c>
      <c r="K6" s="12" t="s">
        <v>342</v>
      </c>
      <c r="L6" s="12" t="s">
        <v>356</v>
      </c>
      <c r="M6" s="14" t="s">
        <v>344</v>
      </c>
      <c r="N6" s="12" t="s">
        <v>284</v>
      </c>
      <c r="O6" s="12"/>
      <c r="P6" s="12"/>
      <c r="Q6" s="12" t="s">
        <v>345</v>
      </c>
      <c r="R6" s="12" t="s">
        <v>285</v>
      </c>
      <c r="S6" s="12" t="s">
        <v>346</v>
      </c>
      <c r="T6" s="12" t="s">
        <v>284</v>
      </c>
      <c r="U6" s="12"/>
      <c r="V6" s="14" t="s">
        <v>347</v>
      </c>
      <c r="W6" s="14" t="s">
        <v>348</v>
      </c>
      <c r="X6" s="14" t="s">
        <v>349</v>
      </c>
      <c r="Y6" s="14" t="s">
        <v>350</v>
      </c>
      <c r="Z6" s="14" t="s">
        <v>351</v>
      </c>
      <c r="AA6" s="12" t="s">
        <v>352</v>
      </c>
      <c r="AB6" s="14" t="s">
        <v>353</v>
      </c>
    </row>
    <row r="7" spans="1:28" s="11" customFormat="1" x14ac:dyDescent="0.25">
      <c r="A7" s="12">
        <v>6</v>
      </c>
      <c r="B7" s="12" t="s">
        <v>284</v>
      </c>
      <c r="C7" s="12" t="s">
        <v>284</v>
      </c>
      <c r="D7" s="12" t="str">
        <f t="shared" ref="D7" si="4">D6</f>
        <v>ImportGlossary_DATE_ANY_VALUE_REGULAR_New</v>
      </c>
      <c r="E7" s="12" t="str">
        <f t="shared" si="0"/>
        <v>ImportGlossary_Unchanged_DATE_ANY_VALUE_REGULAR</v>
      </c>
      <c r="F7" s="12" t="s">
        <v>354</v>
      </c>
      <c r="G7" s="12" t="s">
        <v>354</v>
      </c>
      <c r="H7" s="13"/>
      <c r="I7" s="12"/>
      <c r="J7" s="12" t="s">
        <v>284</v>
      </c>
      <c r="K7" s="12" t="s">
        <v>342</v>
      </c>
      <c r="L7" s="12" t="s">
        <v>356</v>
      </c>
      <c r="M7" s="14"/>
      <c r="N7" s="12"/>
      <c r="O7" s="12"/>
      <c r="P7" s="12"/>
      <c r="Q7" s="12"/>
      <c r="R7" s="12" t="s">
        <v>284</v>
      </c>
      <c r="S7" s="12" t="s">
        <v>346</v>
      </c>
      <c r="T7" s="12"/>
      <c r="U7" s="12"/>
      <c r="V7" s="14"/>
      <c r="W7" s="14"/>
      <c r="X7" s="14"/>
      <c r="Y7" s="14"/>
      <c r="Z7" s="14"/>
      <c r="AA7" s="12"/>
      <c r="AB7" s="14"/>
    </row>
    <row r="8" spans="1:28" s="11" customFormat="1" ht="255" x14ac:dyDescent="0.25">
      <c r="A8" s="12">
        <v>7</v>
      </c>
      <c r="B8" s="12" t="s">
        <v>284</v>
      </c>
      <c r="C8" s="12" t="s">
        <v>285</v>
      </c>
      <c r="D8" s="12" t="str">
        <f t="shared" ref="D8" si="5">"ImportGlossary_"&amp;L8&amp;"_"&amp;K8&amp;"_"&amp;S8&amp;"_"&amp;F8</f>
        <v>ImportGlossary_CODE_RANGE_REGULAR_New</v>
      </c>
      <c r="E8" s="12" t="str">
        <f t="shared" si="0"/>
        <v>ImportGlossary_New_CODE_RANGE_REGULAR</v>
      </c>
      <c r="F8" s="12" t="s">
        <v>340</v>
      </c>
      <c r="G8" s="12" t="s">
        <v>340</v>
      </c>
      <c r="H8" s="13" t="s">
        <v>341</v>
      </c>
      <c r="I8" s="12" t="s">
        <v>284</v>
      </c>
      <c r="J8" s="12" t="s">
        <v>285</v>
      </c>
      <c r="K8" s="12" t="s">
        <v>357</v>
      </c>
      <c r="L8" s="12" t="s">
        <v>358</v>
      </c>
      <c r="M8" s="14" t="s">
        <v>359</v>
      </c>
      <c r="N8" s="12" t="s">
        <v>284</v>
      </c>
      <c r="O8" s="12"/>
      <c r="P8" s="12"/>
      <c r="Q8" s="12" t="s">
        <v>345</v>
      </c>
      <c r="R8" s="12" t="s">
        <v>285</v>
      </c>
      <c r="S8" s="12" t="s">
        <v>346</v>
      </c>
      <c r="T8" s="12" t="s">
        <v>284</v>
      </c>
      <c r="U8" s="12"/>
      <c r="V8" s="14" t="s">
        <v>347</v>
      </c>
      <c r="W8" s="14" t="s">
        <v>348</v>
      </c>
      <c r="X8" s="14" t="s">
        <v>349</v>
      </c>
      <c r="Y8" s="14" t="s">
        <v>350</v>
      </c>
      <c r="Z8" s="14" t="s">
        <v>351</v>
      </c>
      <c r="AA8" s="12" t="s">
        <v>352</v>
      </c>
      <c r="AB8" s="14" t="s">
        <v>353</v>
      </c>
    </row>
    <row r="9" spans="1:28" s="11" customFormat="1" x14ac:dyDescent="0.25">
      <c r="A9" s="12">
        <v>8</v>
      </c>
      <c r="B9" s="12" t="s">
        <v>284</v>
      </c>
      <c r="C9" s="12" t="s">
        <v>284</v>
      </c>
      <c r="D9" s="12" t="str">
        <f t="shared" ref="D9" si="6">D8</f>
        <v>ImportGlossary_CODE_RANGE_REGULAR_New</v>
      </c>
      <c r="E9" s="12" t="str">
        <f t="shared" si="0"/>
        <v>ImportGlossary_Unchanged_CODE_RANGE_REGULAR</v>
      </c>
      <c r="F9" s="12" t="s">
        <v>354</v>
      </c>
      <c r="G9" s="13" t="s">
        <v>354</v>
      </c>
      <c r="H9" s="12"/>
      <c r="I9" s="12"/>
      <c r="J9" s="12" t="s">
        <v>284</v>
      </c>
      <c r="K9" s="12" t="s">
        <v>357</v>
      </c>
      <c r="L9" s="14" t="s">
        <v>358</v>
      </c>
      <c r="M9" s="12" t="s">
        <v>284</v>
      </c>
      <c r="N9" s="12"/>
      <c r="O9" s="12"/>
      <c r="P9" s="12"/>
      <c r="Q9" s="12"/>
      <c r="R9" s="12" t="s">
        <v>284</v>
      </c>
      <c r="S9" s="12" t="s">
        <v>346</v>
      </c>
      <c r="T9" s="12"/>
      <c r="U9" s="12"/>
      <c r="V9" s="14"/>
      <c r="W9" s="14"/>
      <c r="X9" s="14"/>
      <c r="Y9" s="14"/>
      <c r="Z9" s="14"/>
      <c r="AA9" s="12"/>
      <c r="AB9" s="14"/>
    </row>
    <row r="10" spans="1:28" s="11" customFormat="1" ht="255" x14ac:dyDescent="0.25">
      <c r="A10" s="12">
        <v>9</v>
      </c>
      <c r="B10" s="12" t="s">
        <v>284</v>
      </c>
      <c r="C10" s="12" t="s">
        <v>285</v>
      </c>
      <c r="D10" s="12" t="str">
        <f t="shared" ref="D10" si="7">"ImportGlossary_"&amp;L10&amp;"_"&amp;K10&amp;"_"&amp;S10&amp;"_"&amp;F10</f>
        <v>ImportGlossary_QUANTITY_RANGE_REGULAR_New</v>
      </c>
      <c r="E10" s="12" t="str">
        <f t="shared" si="0"/>
        <v>ImportGlossary_New_QUANTITY_RANGE_REGULAR</v>
      </c>
      <c r="F10" s="12" t="s">
        <v>340</v>
      </c>
      <c r="G10" s="12" t="s">
        <v>340</v>
      </c>
      <c r="H10" s="13" t="s">
        <v>341</v>
      </c>
      <c r="I10" s="12" t="s">
        <v>284</v>
      </c>
      <c r="J10" s="12" t="s">
        <v>285</v>
      </c>
      <c r="K10" s="12" t="s">
        <v>357</v>
      </c>
      <c r="L10" s="12" t="s">
        <v>360</v>
      </c>
      <c r="M10" s="14" t="s">
        <v>361</v>
      </c>
      <c r="N10" s="12" t="s">
        <v>284</v>
      </c>
      <c r="O10" s="12"/>
      <c r="P10" s="12"/>
      <c r="Q10" s="12" t="s">
        <v>345</v>
      </c>
      <c r="R10" s="12" t="s">
        <v>285</v>
      </c>
      <c r="S10" s="12" t="s">
        <v>346</v>
      </c>
      <c r="T10" s="12" t="s">
        <v>284</v>
      </c>
      <c r="U10" s="12"/>
      <c r="V10" s="14" t="s">
        <v>347</v>
      </c>
      <c r="W10" s="14" t="s">
        <v>348</v>
      </c>
      <c r="X10" s="14" t="s">
        <v>349</v>
      </c>
      <c r="Y10" s="14" t="s">
        <v>350</v>
      </c>
      <c r="Z10" s="14" t="s">
        <v>351</v>
      </c>
      <c r="AA10" s="12" t="s">
        <v>352</v>
      </c>
      <c r="AB10" s="14" t="s">
        <v>353</v>
      </c>
    </row>
    <row r="11" spans="1:28" s="11" customFormat="1" x14ac:dyDescent="0.25">
      <c r="A11" s="12">
        <v>10</v>
      </c>
      <c r="B11" s="12" t="s">
        <v>284</v>
      </c>
      <c r="C11" s="12" t="s">
        <v>284</v>
      </c>
      <c r="D11" s="12" t="str">
        <f t="shared" ref="D11" si="8">D10</f>
        <v>ImportGlossary_QUANTITY_RANGE_REGULAR_New</v>
      </c>
      <c r="E11" s="12" t="str">
        <f t="shared" si="0"/>
        <v>ImportGlossary_Unchanged_QUANTITY_RANGE_REGULAR</v>
      </c>
      <c r="F11" s="12" t="s">
        <v>354</v>
      </c>
      <c r="G11" s="12" t="s">
        <v>354</v>
      </c>
      <c r="H11" s="13"/>
      <c r="I11" s="12"/>
      <c r="J11" s="12" t="s">
        <v>284</v>
      </c>
      <c r="K11" s="12" t="s">
        <v>357</v>
      </c>
      <c r="L11" s="12" t="s">
        <v>360</v>
      </c>
      <c r="M11" s="14"/>
      <c r="N11" s="12"/>
      <c r="O11" s="12"/>
      <c r="P11" s="12"/>
      <c r="Q11" s="12"/>
      <c r="R11" s="12" t="s">
        <v>284</v>
      </c>
      <c r="S11" s="12" t="s">
        <v>346</v>
      </c>
      <c r="T11" s="12"/>
      <c r="U11" s="12"/>
      <c r="V11" s="14"/>
      <c r="W11" s="14"/>
      <c r="X11" s="14"/>
      <c r="Y11" s="14"/>
      <c r="Z11" s="14"/>
      <c r="AA11" s="12"/>
      <c r="AB11" s="14"/>
    </row>
    <row r="12" spans="1:28" s="11" customFormat="1" ht="255" x14ac:dyDescent="0.25">
      <c r="A12" s="12">
        <v>11</v>
      </c>
      <c r="B12" s="12" t="s">
        <v>284</v>
      </c>
      <c r="C12" s="12" t="s">
        <v>285</v>
      </c>
      <c r="D12" s="12" t="str">
        <f t="shared" ref="D12" si="9">"ImportGlossary_"&amp;L12&amp;"_"&amp;K12&amp;"_"&amp;S12&amp;"_"&amp;F12</f>
        <v>ImportGlossary_MONTH_RANGE_REGULAR_New</v>
      </c>
      <c r="E12" s="12" t="str">
        <f t="shared" si="0"/>
        <v>ImportGlossary_New_MONTH_RANGE_REGULAR</v>
      </c>
      <c r="F12" s="12" t="s">
        <v>340</v>
      </c>
      <c r="G12" s="12" t="s">
        <v>340</v>
      </c>
      <c r="H12" s="13" t="s">
        <v>341</v>
      </c>
      <c r="I12" s="12" t="s">
        <v>284</v>
      </c>
      <c r="J12" s="12" t="s">
        <v>285</v>
      </c>
      <c r="K12" s="12" t="s">
        <v>357</v>
      </c>
      <c r="L12" s="12" t="s">
        <v>362</v>
      </c>
      <c r="M12" s="14" t="s">
        <v>363</v>
      </c>
      <c r="N12" s="12" t="s">
        <v>284</v>
      </c>
      <c r="O12" s="12"/>
      <c r="P12" s="12"/>
      <c r="Q12" s="12" t="s">
        <v>345</v>
      </c>
      <c r="R12" s="12" t="s">
        <v>285</v>
      </c>
      <c r="S12" s="12" t="s">
        <v>346</v>
      </c>
      <c r="T12" s="12" t="s">
        <v>284</v>
      </c>
      <c r="U12" s="12"/>
      <c r="V12" s="14" t="s">
        <v>347</v>
      </c>
      <c r="W12" s="14" t="s">
        <v>348</v>
      </c>
      <c r="X12" s="14" t="s">
        <v>349</v>
      </c>
      <c r="Y12" s="14" t="s">
        <v>350</v>
      </c>
      <c r="Z12" s="14" t="s">
        <v>351</v>
      </c>
      <c r="AA12" s="12" t="s">
        <v>352</v>
      </c>
      <c r="AB12" s="14" t="s">
        <v>353</v>
      </c>
    </row>
    <row r="13" spans="1:28" s="11" customFormat="1" x14ac:dyDescent="0.25">
      <c r="A13" s="12">
        <v>12</v>
      </c>
      <c r="B13" s="12" t="s">
        <v>284</v>
      </c>
      <c r="C13" s="12" t="s">
        <v>284</v>
      </c>
      <c r="D13" s="12" t="str">
        <f t="shared" ref="D13" si="10">D12</f>
        <v>ImportGlossary_MONTH_RANGE_REGULAR_New</v>
      </c>
      <c r="E13" s="12" t="str">
        <f t="shared" si="0"/>
        <v>ImportGlossary_Unchanged_MONTH_RANGE_REGULAR</v>
      </c>
      <c r="F13" s="12" t="s">
        <v>354</v>
      </c>
      <c r="G13" s="12" t="s">
        <v>354</v>
      </c>
      <c r="H13" s="13"/>
      <c r="I13" s="12"/>
      <c r="J13" s="12" t="s">
        <v>284</v>
      </c>
      <c r="K13" s="12" t="s">
        <v>357</v>
      </c>
      <c r="L13" s="12" t="s">
        <v>362</v>
      </c>
      <c r="M13" s="14"/>
      <c r="N13" s="12"/>
      <c r="O13" s="12"/>
      <c r="P13" s="12"/>
      <c r="Q13" s="12"/>
      <c r="R13" s="12" t="s">
        <v>284</v>
      </c>
      <c r="S13" s="12" t="s">
        <v>346</v>
      </c>
      <c r="T13" s="12"/>
      <c r="U13" s="12"/>
      <c r="V13" s="14"/>
      <c r="W13" s="14"/>
      <c r="X13" s="14"/>
      <c r="Y13" s="14"/>
      <c r="Z13" s="14"/>
      <c r="AA13" s="12"/>
      <c r="AB13" s="14"/>
    </row>
    <row r="14" spans="1:28" s="11" customFormat="1" ht="255" x14ac:dyDescent="0.25">
      <c r="A14" s="12">
        <v>13</v>
      </c>
      <c r="B14" s="12" t="s">
        <v>284</v>
      </c>
      <c r="C14" s="12" t="s">
        <v>285</v>
      </c>
      <c r="D14" s="12" t="str">
        <f>"ImportGlossary_"&amp;L14&amp;"_"&amp;K14&amp;"_"&amp;S14&amp;"_"&amp;F14</f>
        <v>ImportGlossary_ENUMERATOR_REGULAR_SET_REGULAR_New</v>
      </c>
      <c r="E14" s="12" t="str">
        <f t="shared" si="0"/>
        <v>ImportGlossary_New_ENUMERATOR_REGULAR_SET_REGULAR</v>
      </c>
      <c r="F14" s="12" t="s">
        <v>340</v>
      </c>
      <c r="G14" s="12" t="s">
        <v>340</v>
      </c>
      <c r="H14" s="13" t="s">
        <v>341</v>
      </c>
      <c r="I14" s="12" t="s">
        <v>284</v>
      </c>
      <c r="J14" s="12" t="s">
        <v>285</v>
      </c>
      <c r="K14" s="12" t="s">
        <v>364</v>
      </c>
      <c r="L14" s="12" t="s">
        <v>365</v>
      </c>
      <c r="M14" s="14" t="s">
        <v>366</v>
      </c>
      <c r="N14" s="12" t="s">
        <v>284</v>
      </c>
      <c r="O14" s="12"/>
      <c r="P14" s="12"/>
      <c r="Q14" s="12" t="s">
        <v>345</v>
      </c>
      <c r="R14" s="12" t="s">
        <v>285</v>
      </c>
      <c r="S14" s="12" t="s">
        <v>346</v>
      </c>
      <c r="T14" s="12" t="s">
        <v>284</v>
      </c>
      <c r="U14" s="12"/>
      <c r="V14" s="14" t="s">
        <v>347</v>
      </c>
      <c r="W14" s="14" t="s">
        <v>348</v>
      </c>
      <c r="X14" s="14" t="s">
        <v>349</v>
      </c>
      <c r="Y14" s="14" t="s">
        <v>350</v>
      </c>
      <c r="Z14" s="14" t="s">
        <v>351</v>
      </c>
      <c r="AA14" s="12" t="s">
        <v>352</v>
      </c>
      <c r="AB14" s="14" t="s">
        <v>353</v>
      </c>
    </row>
    <row r="15" spans="1:28" s="11" customFormat="1" x14ac:dyDescent="0.25">
      <c r="A15" s="12">
        <v>14</v>
      </c>
      <c r="B15" s="12" t="s">
        <v>284</v>
      </c>
      <c r="C15" s="12" t="s">
        <v>284</v>
      </c>
      <c r="D15" s="12" t="str">
        <f>D14</f>
        <v>ImportGlossary_ENUMERATOR_REGULAR_SET_REGULAR_New</v>
      </c>
      <c r="E15" s="12" t="str">
        <f t="shared" si="0"/>
        <v>ImportGlossary_Unchanged_ENUMERATOR_REGULAR_SET_REGULAR</v>
      </c>
      <c r="F15" s="12" t="s">
        <v>354</v>
      </c>
      <c r="G15" s="12" t="s">
        <v>354</v>
      </c>
      <c r="H15" s="13"/>
      <c r="I15" s="12"/>
      <c r="J15" s="12" t="s">
        <v>284</v>
      </c>
      <c r="K15" s="12" t="s">
        <v>364</v>
      </c>
      <c r="L15" s="12" t="s">
        <v>365</v>
      </c>
      <c r="M15" s="14"/>
      <c r="N15" s="12"/>
      <c r="O15" s="12"/>
      <c r="P15" s="12"/>
      <c r="Q15" s="12"/>
      <c r="R15" s="12" t="s">
        <v>284</v>
      </c>
      <c r="S15" s="12" t="s">
        <v>346</v>
      </c>
      <c r="T15" s="12"/>
      <c r="U15" s="12"/>
      <c r="V15" s="14"/>
      <c r="W15" s="14"/>
      <c r="X15" s="14"/>
      <c r="Y15" s="14"/>
      <c r="Z15" s="14"/>
      <c r="AA15" s="12"/>
      <c r="AB15" s="14"/>
    </row>
    <row r="16" spans="1:28" s="11" customFormat="1" ht="255" x14ac:dyDescent="0.25">
      <c r="A16" s="12">
        <v>15</v>
      </c>
      <c r="B16" s="12" t="s">
        <v>284</v>
      </c>
      <c r="C16" s="12" t="s">
        <v>285</v>
      </c>
      <c r="D16" s="12" t="str">
        <f>"ImportGlossary_"&amp;L16&amp;"_"&amp;K16&amp;"_"&amp;S16&amp;"_"&amp;F16</f>
        <v>ImportGlossary_PERCENT_REGULAR_SET_REGULAR_New</v>
      </c>
      <c r="E16" s="12" t="str">
        <f t="shared" si="0"/>
        <v>ImportGlossary_New_PERCENT_REGULAR_SET_REGULAR</v>
      </c>
      <c r="F16" s="12" t="s">
        <v>340</v>
      </c>
      <c r="G16" s="12" t="s">
        <v>340</v>
      </c>
      <c r="H16" s="13" t="s">
        <v>341</v>
      </c>
      <c r="I16" s="12" t="s">
        <v>284</v>
      </c>
      <c r="J16" s="12" t="s">
        <v>285</v>
      </c>
      <c r="K16" s="12" t="s">
        <v>364</v>
      </c>
      <c r="L16" s="12" t="s">
        <v>367</v>
      </c>
      <c r="M16" s="14" t="s">
        <v>368</v>
      </c>
      <c r="N16" s="12" t="s">
        <v>284</v>
      </c>
      <c r="O16" s="12"/>
      <c r="P16" s="12"/>
      <c r="Q16" s="12" t="s">
        <v>345</v>
      </c>
      <c r="R16" s="12" t="s">
        <v>285</v>
      </c>
      <c r="S16" s="12" t="s">
        <v>346</v>
      </c>
      <c r="T16" s="12" t="s">
        <v>284</v>
      </c>
      <c r="U16" s="12"/>
      <c r="V16" s="14" t="s">
        <v>347</v>
      </c>
      <c r="W16" s="14" t="s">
        <v>348</v>
      </c>
      <c r="X16" s="14" t="s">
        <v>349</v>
      </c>
      <c r="Y16" s="14" t="s">
        <v>350</v>
      </c>
      <c r="Z16" s="14" t="s">
        <v>351</v>
      </c>
      <c r="AA16" s="12" t="s">
        <v>352</v>
      </c>
      <c r="AB16" s="14" t="s">
        <v>353</v>
      </c>
    </row>
    <row r="17" spans="1:28" s="11" customFormat="1" x14ac:dyDescent="0.25">
      <c r="A17" s="12">
        <v>16</v>
      </c>
      <c r="B17" s="12" t="s">
        <v>284</v>
      </c>
      <c r="C17" s="12" t="s">
        <v>284</v>
      </c>
      <c r="D17" s="12" t="str">
        <f>D16</f>
        <v>ImportGlossary_PERCENT_REGULAR_SET_REGULAR_New</v>
      </c>
      <c r="E17" s="12" t="str">
        <f t="shared" si="0"/>
        <v>ImportGlossary_Unchanged_PERCENT_REGULAR_SET_REGULAR</v>
      </c>
      <c r="F17" s="12" t="s">
        <v>354</v>
      </c>
      <c r="G17" s="12" t="s">
        <v>354</v>
      </c>
      <c r="H17" s="13"/>
      <c r="I17" s="12"/>
      <c r="J17" s="12" t="s">
        <v>284</v>
      </c>
      <c r="K17" s="12" t="s">
        <v>364</v>
      </c>
      <c r="L17" s="12" t="s">
        <v>367</v>
      </c>
      <c r="M17" s="14"/>
      <c r="N17" s="12"/>
      <c r="O17" s="12"/>
      <c r="P17" s="12"/>
      <c r="Q17" s="12"/>
      <c r="R17" s="12" t="s">
        <v>284</v>
      </c>
      <c r="S17" s="12" t="s">
        <v>346</v>
      </c>
      <c r="T17" s="12"/>
      <c r="U17" s="12"/>
      <c r="V17" s="14"/>
      <c r="W17" s="14"/>
      <c r="X17" s="14"/>
      <c r="Y17" s="14"/>
      <c r="Z17" s="14"/>
      <c r="AA17" s="12"/>
      <c r="AB17" s="14"/>
    </row>
    <row r="18" spans="1:28" s="11" customFormat="1" ht="255" x14ac:dyDescent="0.25">
      <c r="A18" s="12">
        <v>17</v>
      </c>
      <c r="B18" s="12" t="s">
        <v>284</v>
      </c>
      <c r="C18" s="12" t="s">
        <v>285</v>
      </c>
      <c r="D18" s="12" t="str">
        <f>"ImportGlossary_"&amp;L18&amp;"_"&amp;K18&amp;"_"&amp;S18&amp;"_"&amp;F18</f>
        <v>ImportGlossary_DATE_TIME_REGULAR_SET_REGULAR_New</v>
      </c>
      <c r="E18" s="12" t="str">
        <f t="shared" si="0"/>
        <v>ImportGlossary_New_DATE_TIME_REGULAR_SET_REGULAR</v>
      </c>
      <c r="F18" s="12" t="s">
        <v>340</v>
      </c>
      <c r="G18" s="12" t="s">
        <v>340</v>
      </c>
      <c r="H18" s="13" t="s">
        <v>341</v>
      </c>
      <c r="I18" s="12" t="s">
        <v>284</v>
      </c>
      <c r="J18" s="12" t="s">
        <v>285</v>
      </c>
      <c r="K18" s="12" t="s">
        <v>364</v>
      </c>
      <c r="L18" s="12" t="s">
        <v>369</v>
      </c>
      <c r="M18" s="14" t="s">
        <v>370</v>
      </c>
      <c r="N18" s="12" t="s">
        <v>284</v>
      </c>
      <c r="O18" s="12"/>
      <c r="P18" s="12"/>
      <c r="Q18" s="12" t="s">
        <v>345</v>
      </c>
      <c r="R18" s="12" t="s">
        <v>285</v>
      </c>
      <c r="S18" s="12" t="s">
        <v>346</v>
      </c>
      <c r="T18" s="12" t="s">
        <v>284</v>
      </c>
      <c r="U18" s="12"/>
      <c r="V18" s="14" t="s">
        <v>347</v>
      </c>
      <c r="W18" s="14" t="s">
        <v>348</v>
      </c>
      <c r="X18" s="14" t="s">
        <v>349</v>
      </c>
      <c r="Y18" s="14" t="s">
        <v>350</v>
      </c>
      <c r="Z18" s="14" t="s">
        <v>351</v>
      </c>
      <c r="AA18" s="12" t="s">
        <v>352</v>
      </c>
      <c r="AB18" s="14" t="s">
        <v>353</v>
      </c>
    </row>
    <row r="19" spans="1:28" s="11" customFormat="1" x14ac:dyDescent="0.25">
      <c r="A19" s="12">
        <v>18</v>
      </c>
      <c r="B19" s="12" t="s">
        <v>284</v>
      </c>
      <c r="C19" s="12" t="s">
        <v>284</v>
      </c>
      <c r="D19" s="12" t="str">
        <f>D18</f>
        <v>ImportGlossary_DATE_TIME_REGULAR_SET_REGULAR_New</v>
      </c>
      <c r="E19" s="12" t="str">
        <f t="shared" si="0"/>
        <v>ImportGlossary_Unchanged_DATE_TIME_REGULAR_SET_REGULAR</v>
      </c>
      <c r="F19" s="12" t="s">
        <v>354</v>
      </c>
      <c r="G19" s="12" t="s">
        <v>354</v>
      </c>
      <c r="H19" s="13"/>
      <c r="I19" s="12"/>
      <c r="J19" s="12" t="s">
        <v>284</v>
      </c>
      <c r="K19" s="12" t="s">
        <v>364</v>
      </c>
      <c r="L19" s="12" t="s">
        <v>369</v>
      </c>
      <c r="M19" s="14"/>
      <c r="N19" s="12"/>
      <c r="O19" s="12"/>
      <c r="P19" s="12"/>
      <c r="Q19" s="12"/>
      <c r="R19" s="12" t="s">
        <v>284</v>
      </c>
      <c r="S19" s="12" t="s">
        <v>346</v>
      </c>
      <c r="T19" s="12"/>
      <c r="U19" s="12"/>
      <c r="V19" s="14"/>
      <c r="W19" s="14"/>
      <c r="X19" s="14"/>
      <c r="Y19" s="14"/>
      <c r="Z19" s="14"/>
      <c r="AA19" s="12"/>
      <c r="AB19" s="14"/>
    </row>
    <row r="20" spans="1:28" s="11" customFormat="1" ht="255" x14ac:dyDescent="0.25">
      <c r="A20" s="12">
        <v>19</v>
      </c>
      <c r="B20" s="12" t="s">
        <v>284</v>
      </c>
      <c r="C20" s="12" t="s">
        <v>285</v>
      </c>
      <c r="D20" s="12" t="str">
        <f>"ImportGlossary_"&amp;L20&amp;"_"&amp;K20&amp;"_"&amp;S20&amp;"_"&amp;F20</f>
        <v>ImportGlossary_IDENTIFIER_DYNAMIC_SET_REGULAR_New</v>
      </c>
      <c r="E20" s="12" t="str">
        <f t="shared" si="0"/>
        <v>ImportGlossary_New_IDENTIFIER_DYNAMIC_SET_REGULAR</v>
      </c>
      <c r="F20" s="12" t="s">
        <v>340</v>
      </c>
      <c r="G20" s="12" t="s">
        <v>340</v>
      </c>
      <c r="H20" s="13" t="s">
        <v>341</v>
      </c>
      <c r="I20" s="12" t="s">
        <v>284</v>
      </c>
      <c r="J20" s="12" t="s">
        <v>285</v>
      </c>
      <c r="K20" s="12" t="s">
        <v>371</v>
      </c>
      <c r="L20" s="12" t="s">
        <v>372</v>
      </c>
      <c r="M20" s="14" t="s">
        <v>373</v>
      </c>
      <c r="N20" s="12" t="s">
        <v>284</v>
      </c>
      <c r="O20" s="12"/>
      <c r="P20" s="12"/>
      <c r="Q20" s="12" t="s">
        <v>345</v>
      </c>
      <c r="R20" s="12" t="s">
        <v>285</v>
      </c>
      <c r="S20" s="12" t="s">
        <v>346</v>
      </c>
      <c r="T20" s="12" t="s">
        <v>284</v>
      </c>
      <c r="U20" s="12"/>
      <c r="V20" s="14" t="s">
        <v>347</v>
      </c>
      <c r="W20" s="14" t="s">
        <v>348</v>
      </c>
      <c r="X20" s="14" t="s">
        <v>349</v>
      </c>
      <c r="Y20" s="14" t="s">
        <v>350</v>
      </c>
      <c r="Z20" s="14" t="s">
        <v>351</v>
      </c>
      <c r="AA20" s="12" t="s">
        <v>352</v>
      </c>
      <c r="AB20" s="14" t="s">
        <v>353</v>
      </c>
    </row>
    <row r="21" spans="1:28" s="11" customFormat="1" x14ac:dyDescent="0.25">
      <c r="A21" s="12">
        <v>20</v>
      </c>
      <c r="B21" s="12" t="s">
        <v>284</v>
      </c>
      <c r="C21" s="12" t="s">
        <v>284</v>
      </c>
      <c r="D21" s="12" t="str">
        <f>D20</f>
        <v>ImportGlossary_IDENTIFIER_DYNAMIC_SET_REGULAR_New</v>
      </c>
      <c r="E21" s="12" t="str">
        <f t="shared" si="0"/>
        <v>ImportGlossary_Unchanged_IDENTIFIER_DYNAMIC_SET_REGULAR</v>
      </c>
      <c r="F21" s="12" t="s">
        <v>354</v>
      </c>
      <c r="G21" s="12" t="s">
        <v>354</v>
      </c>
      <c r="H21" s="13"/>
      <c r="I21" s="12" t="s">
        <v>284</v>
      </c>
      <c r="J21" s="12" t="s">
        <v>284</v>
      </c>
      <c r="K21" s="12" t="s">
        <v>371</v>
      </c>
      <c r="L21" s="12" t="s">
        <v>372</v>
      </c>
      <c r="M21" s="14"/>
      <c r="N21" s="12"/>
      <c r="O21" s="12"/>
      <c r="P21" s="12"/>
      <c r="Q21" s="12"/>
      <c r="R21" s="12" t="s">
        <v>284</v>
      </c>
      <c r="S21" s="12" t="s">
        <v>346</v>
      </c>
      <c r="T21" s="12"/>
      <c r="U21" s="12"/>
      <c r="V21" s="14"/>
      <c r="W21" s="14"/>
      <c r="X21" s="14"/>
      <c r="Y21" s="14"/>
      <c r="Z21" s="14"/>
      <c r="AA21" s="12"/>
      <c r="AB21" s="14"/>
    </row>
    <row r="22" spans="1:28" s="11" customFormat="1" ht="255" x14ac:dyDescent="0.25">
      <c r="A22" s="12">
        <v>21</v>
      </c>
      <c r="B22" s="12" t="s">
        <v>284</v>
      </c>
      <c r="C22" s="12" t="s">
        <v>285</v>
      </c>
      <c r="D22" s="12" t="str">
        <f>"ImportGlossary_"&amp;L22&amp;"_"&amp;K22&amp;"_"&amp;S22&amp;"_"&amp;F22</f>
        <v>ImportGlossary_AMOUNT_DYNAMIC_SET_REGULAR_New</v>
      </c>
      <c r="E22" s="12" t="str">
        <f t="shared" si="0"/>
        <v>ImportGlossary_New_AMOUNT_DYNAMIC_SET_REGULAR</v>
      </c>
      <c r="F22" s="12" t="s">
        <v>340</v>
      </c>
      <c r="G22" s="12" t="s">
        <v>340</v>
      </c>
      <c r="H22" s="13" t="s">
        <v>341</v>
      </c>
      <c r="I22" s="12" t="s">
        <v>284</v>
      </c>
      <c r="J22" s="12" t="s">
        <v>285</v>
      </c>
      <c r="K22" s="12" t="s">
        <v>371</v>
      </c>
      <c r="L22" s="12" t="s">
        <v>374</v>
      </c>
      <c r="M22" s="14" t="s">
        <v>375</v>
      </c>
      <c r="N22" s="12" t="s">
        <v>284</v>
      </c>
      <c r="O22" s="12"/>
      <c r="P22" s="12"/>
      <c r="Q22" s="12" t="s">
        <v>345</v>
      </c>
      <c r="R22" s="12" t="s">
        <v>285</v>
      </c>
      <c r="S22" s="12" t="s">
        <v>346</v>
      </c>
      <c r="T22" s="12" t="s">
        <v>284</v>
      </c>
      <c r="U22" s="12"/>
      <c r="V22" s="14" t="s">
        <v>347</v>
      </c>
      <c r="W22" s="14" t="s">
        <v>348</v>
      </c>
      <c r="X22" s="14" t="s">
        <v>349</v>
      </c>
      <c r="Y22" s="14" t="s">
        <v>350</v>
      </c>
      <c r="Z22" s="14" t="s">
        <v>351</v>
      </c>
      <c r="AA22" s="12" t="s">
        <v>352</v>
      </c>
      <c r="AB22" s="14" t="s">
        <v>353</v>
      </c>
    </row>
    <row r="23" spans="1:28" s="11" customFormat="1" x14ac:dyDescent="0.25">
      <c r="A23" s="12">
        <v>22</v>
      </c>
      <c r="B23" s="12" t="s">
        <v>284</v>
      </c>
      <c r="C23" s="12" t="s">
        <v>284</v>
      </c>
      <c r="D23" s="12" t="str">
        <f>D22</f>
        <v>ImportGlossary_AMOUNT_DYNAMIC_SET_REGULAR_New</v>
      </c>
      <c r="E23" s="12" t="str">
        <f t="shared" si="0"/>
        <v>ImportGlossary_Unchanged_AMOUNT_DYNAMIC_SET_REGULAR</v>
      </c>
      <c r="F23" s="12" t="s">
        <v>354</v>
      </c>
      <c r="G23" s="12" t="s">
        <v>354</v>
      </c>
      <c r="H23" s="13"/>
      <c r="I23" s="12"/>
      <c r="J23" s="12" t="s">
        <v>284</v>
      </c>
      <c r="K23" s="12" t="s">
        <v>371</v>
      </c>
      <c r="L23" s="12" t="s">
        <v>374</v>
      </c>
      <c r="M23" s="14"/>
      <c r="N23" s="12"/>
      <c r="O23" s="12"/>
      <c r="P23" s="12"/>
      <c r="Q23" s="12"/>
      <c r="R23" s="12" t="s">
        <v>284</v>
      </c>
      <c r="S23" s="12" t="s">
        <v>346</v>
      </c>
      <c r="T23" s="12"/>
      <c r="U23" s="12"/>
      <c r="V23" s="14"/>
      <c r="W23" s="14"/>
      <c r="X23" s="14"/>
      <c r="Y23" s="14"/>
      <c r="Z23" s="14"/>
      <c r="AA23" s="12"/>
      <c r="AB23" s="14"/>
    </row>
    <row r="24" spans="1:28" s="11" customFormat="1" ht="255" x14ac:dyDescent="0.25">
      <c r="A24" s="12">
        <v>23</v>
      </c>
      <c r="B24" s="12" t="s">
        <v>284</v>
      </c>
      <c r="C24" s="12" t="s">
        <v>285</v>
      </c>
      <c r="D24" s="12" t="str">
        <f t="shared" ref="D24" si="11">"ImportGlossary_"&amp;L24&amp;"_"&amp;K24&amp;"_"&amp;S24&amp;"_"&amp;F24</f>
        <v>ImportGlossary_MONTH_YEAR_DYNAMIC_SET_REGULAR_New</v>
      </c>
      <c r="E24" s="12" t="str">
        <f t="shared" si="0"/>
        <v>ImportGlossary_New_MONTH_YEAR_DYNAMIC_SET_REGULAR</v>
      </c>
      <c r="F24" s="12" t="s">
        <v>340</v>
      </c>
      <c r="G24" s="12" t="s">
        <v>340</v>
      </c>
      <c r="H24" s="13" t="s">
        <v>341</v>
      </c>
      <c r="I24" s="12" t="s">
        <v>284</v>
      </c>
      <c r="J24" s="12" t="s">
        <v>285</v>
      </c>
      <c r="K24" s="12" t="s">
        <v>371</v>
      </c>
      <c r="L24" s="12" t="s">
        <v>376</v>
      </c>
      <c r="M24" s="14" t="s">
        <v>377</v>
      </c>
      <c r="N24" s="12" t="s">
        <v>284</v>
      </c>
      <c r="O24" s="12"/>
      <c r="P24" s="12"/>
      <c r="Q24" s="12" t="s">
        <v>345</v>
      </c>
      <c r="R24" s="12" t="s">
        <v>285</v>
      </c>
      <c r="S24" s="12" t="s">
        <v>346</v>
      </c>
      <c r="T24" s="12" t="s">
        <v>284</v>
      </c>
      <c r="U24" s="12"/>
      <c r="V24" s="14" t="s">
        <v>347</v>
      </c>
      <c r="W24" s="14" t="s">
        <v>348</v>
      </c>
      <c r="X24" s="14" t="s">
        <v>349</v>
      </c>
      <c r="Y24" s="14" t="s">
        <v>350</v>
      </c>
      <c r="Z24" s="14" t="s">
        <v>351</v>
      </c>
      <c r="AA24" s="12" t="s">
        <v>352</v>
      </c>
      <c r="AB24" s="14" t="s">
        <v>353</v>
      </c>
    </row>
    <row r="25" spans="1:28" s="11" customFormat="1" x14ac:dyDescent="0.25">
      <c r="A25" s="12">
        <v>24</v>
      </c>
      <c r="B25" s="12" t="s">
        <v>284</v>
      </c>
      <c r="C25" s="12" t="s">
        <v>284</v>
      </c>
      <c r="D25" s="12" t="str">
        <f t="shared" ref="D25" si="12">D24</f>
        <v>ImportGlossary_MONTH_YEAR_DYNAMIC_SET_REGULAR_New</v>
      </c>
      <c r="E25" s="12" t="str">
        <f t="shared" si="0"/>
        <v>ImportGlossary_Unchanged_MONTH_YEAR_DYNAMIC_SET_REGULAR</v>
      </c>
      <c r="F25" s="12" t="s">
        <v>354</v>
      </c>
      <c r="G25" s="12" t="s">
        <v>354</v>
      </c>
      <c r="H25" s="13"/>
      <c r="I25" s="12"/>
      <c r="J25" s="12" t="s">
        <v>284</v>
      </c>
      <c r="K25" s="12" t="s">
        <v>371</v>
      </c>
      <c r="L25" s="12" t="s">
        <v>376</v>
      </c>
      <c r="M25" s="14"/>
      <c r="N25" s="12"/>
      <c r="O25" s="12"/>
      <c r="P25" s="12"/>
      <c r="Q25" s="12" t="s">
        <v>345</v>
      </c>
      <c r="R25" s="12" t="s">
        <v>284</v>
      </c>
      <c r="S25" s="12" t="s">
        <v>346</v>
      </c>
      <c r="T25" s="12" t="s">
        <v>284</v>
      </c>
      <c r="U25" s="12"/>
      <c r="V25" s="14"/>
      <c r="W25" s="14"/>
      <c r="X25" s="14"/>
      <c r="Y25" s="14"/>
      <c r="Z25" s="14"/>
      <c r="AA25" s="12"/>
      <c r="AB25" s="14"/>
    </row>
    <row r="26" spans="1:28" s="11" customFormat="1" ht="255" x14ac:dyDescent="0.25">
      <c r="A26" s="12">
        <v>25</v>
      </c>
      <c r="B26" s="12" t="s">
        <v>284</v>
      </c>
      <c r="C26" s="12" t="s">
        <v>285</v>
      </c>
      <c r="D26" s="12" t="str">
        <f t="shared" ref="D26" si="13">"ImportGlossary_"&amp;L26&amp;"_"&amp;K26&amp;"_"&amp;S26&amp;"_"&amp;F26</f>
        <v>ImportGlossary_NAME_ANY_VALUE_LIST_New</v>
      </c>
      <c r="E26" s="12" t="str">
        <f t="shared" si="0"/>
        <v>ImportGlossary_New_NAME_ANY_VALUE_LIST</v>
      </c>
      <c r="F26" s="12" t="s">
        <v>340</v>
      </c>
      <c r="G26" s="12" t="s">
        <v>340</v>
      </c>
      <c r="H26" s="13" t="s">
        <v>341</v>
      </c>
      <c r="I26" s="12" t="s">
        <v>284</v>
      </c>
      <c r="J26" s="12" t="s">
        <v>285</v>
      </c>
      <c r="K26" s="12" t="s">
        <v>342</v>
      </c>
      <c r="L26" s="12" t="s">
        <v>378</v>
      </c>
      <c r="M26" s="14" t="s">
        <v>344</v>
      </c>
      <c r="N26" s="12" t="s">
        <v>284</v>
      </c>
      <c r="O26" s="12"/>
      <c r="P26" s="12"/>
      <c r="Q26" s="12" t="s">
        <v>345</v>
      </c>
      <c r="R26" s="12" t="s">
        <v>285</v>
      </c>
      <c r="S26" s="12" t="s">
        <v>379</v>
      </c>
      <c r="T26" s="12" t="s">
        <v>284</v>
      </c>
      <c r="U26" s="12"/>
      <c r="V26" s="14" t="s">
        <v>347</v>
      </c>
      <c r="W26" s="14" t="s">
        <v>348</v>
      </c>
      <c r="X26" s="14" t="s">
        <v>349</v>
      </c>
      <c r="Y26" s="14" t="s">
        <v>350</v>
      </c>
      <c r="Z26" s="14" t="s">
        <v>351</v>
      </c>
      <c r="AA26" s="12" t="s">
        <v>352</v>
      </c>
      <c r="AB26" s="14" t="s">
        <v>353</v>
      </c>
    </row>
    <row r="27" spans="1:28" s="11" customFormat="1" x14ac:dyDescent="0.25">
      <c r="A27" s="12">
        <v>26</v>
      </c>
      <c r="B27" s="12" t="s">
        <v>284</v>
      </c>
      <c r="C27" s="12" t="s">
        <v>284</v>
      </c>
      <c r="D27" s="12" t="str">
        <f t="shared" ref="D27" si="14">D26</f>
        <v>ImportGlossary_NAME_ANY_VALUE_LIST_New</v>
      </c>
      <c r="E27" s="12" t="str">
        <f t="shared" si="0"/>
        <v>ImportGlossary_Unchanged_NAME_ANY_VALUE_LIST</v>
      </c>
      <c r="F27" s="12" t="s">
        <v>354</v>
      </c>
      <c r="G27" s="12" t="s">
        <v>354</v>
      </c>
      <c r="H27" s="13"/>
      <c r="I27" s="12"/>
      <c r="J27" s="12" t="s">
        <v>284</v>
      </c>
      <c r="K27" s="12" t="s">
        <v>342</v>
      </c>
      <c r="L27" s="12" t="s">
        <v>378</v>
      </c>
      <c r="M27" s="14"/>
      <c r="N27" s="12"/>
      <c r="O27" s="12"/>
      <c r="P27" s="12"/>
      <c r="Q27" s="12"/>
      <c r="R27" s="12" t="s">
        <v>284</v>
      </c>
      <c r="S27" s="12" t="s">
        <v>379</v>
      </c>
      <c r="T27" s="12"/>
      <c r="U27" s="12"/>
      <c r="V27" s="14"/>
      <c r="W27" s="14"/>
      <c r="X27" s="14"/>
      <c r="Y27" s="14"/>
      <c r="Z27" s="14"/>
      <c r="AA27" s="12"/>
      <c r="AB27" s="14"/>
    </row>
    <row r="28" spans="1:28" s="11" customFormat="1" ht="255" x14ac:dyDescent="0.25">
      <c r="A28" s="12">
        <v>27</v>
      </c>
      <c r="B28" s="12" t="s">
        <v>284</v>
      </c>
      <c r="C28" s="12" t="s">
        <v>285</v>
      </c>
      <c r="D28" s="12" t="str">
        <f t="shared" ref="D28:D32" si="15">"ImportGlossary_"&amp;L28&amp;"_"&amp;K28&amp;"_"&amp;S28&amp;"_"&amp;F28</f>
        <v>ImportGlossary_DAY_ANY_VALUE_LIST_New</v>
      </c>
      <c r="E28" s="12" t="str">
        <f t="shared" si="0"/>
        <v>ImportGlossary_New_DAY_ANY_VALUE_LIST</v>
      </c>
      <c r="F28" s="12" t="s">
        <v>340</v>
      </c>
      <c r="G28" s="12" t="s">
        <v>340</v>
      </c>
      <c r="H28" s="13" t="s">
        <v>341</v>
      </c>
      <c r="I28" s="12" t="s">
        <v>284</v>
      </c>
      <c r="J28" s="12" t="s">
        <v>285</v>
      </c>
      <c r="K28" s="12" t="s">
        <v>342</v>
      </c>
      <c r="L28" s="12" t="s">
        <v>380</v>
      </c>
      <c r="M28" s="14" t="s">
        <v>344</v>
      </c>
      <c r="N28" s="12" t="s">
        <v>284</v>
      </c>
      <c r="O28" s="12"/>
      <c r="P28" s="12"/>
      <c r="Q28" s="12" t="s">
        <v>345</v>
      </c>
      <c r="R28" s="12" t="s">
        <v>285</v>
      </c>
      <c r="S28" s="12" t="s">
        <v>379</v>
      </c>
      <c r="T28" s="12" t="s">
        <v>284</v>
      </c>
      <c r="U28" s="12"/>
      <c r="V28" s="14" t="s">
        <v>347</v>
      </c>
      <c r="W28" s="14" t="s">
        <v>348</v>
      </c>
      <c r="X28" s="14" t="s">
        <v>349</v>
      </c>
      <c r="Y28" s="14" t="s">
        <v>350</v>
      </c>
      <c r="Z28" s="14" t="s">
        <v>351</v>
      </c>
      <c r="AA28" s="12" t="s">
        <v>352</v>
      </c>
      <c r="AB28" s="14" t="s">
        <v>353</v>
      </c>
    </row>
    <row r="29" spans="1:28" s="11" customFormat="1" x14ac:dyDescent="0.25">
      <c r="A29" s="12">
        <v>28</v>
      </c>
      <c r="B29" s="12" t="s">
        <v>284</v>
      </c>
      <c r="C29" s="12" t="s">
        <v>284</v>
      </c>
      <c r="D29" s="12" t="str">
        <f t="shared" ref="D29:D33" si="16">D28</f>
        <v>ImportGlossary_DAY_ANY_VALUE_LIST_New</v>
      </c>
      <c r="E29" s="12" t="str">
        <f t="shared" si="0"/>
        <v>ImportGlossary_Unchanged_DAY_ANY_VALUE_LIST</v>
      </c>
      <c r="F29" s="12" t="s">
        <v>354</v>
      </c>
      <c r="G29" s="12" t="s">
        <v>354</v>
      </c>
      <c r="H29" s="13"/>
      <c r="I29" s="12"/>
      <c r="J29" s="12" t="s">
        <v>284</v>
      </c>
      <c r="K29" s="12" t="s">
        <v>342</v>
      </c>
      <c r="L29" s="12" t="s">
        <v>380</v>
      </c>
      <c r="M29" s="14"/>
      <c r="N29" s="12"/>
      <c r="O29" s="12"/>
      <c r="P29" s="12"/>
      <c r="Q29" s="12"/>
      <c r="R29" s="12" t="s">
        <v>284</v>
      </c>
      <c r="S29" s="12" t="s">
        <v>379</v>
      </c>
      <c r="T29" s="12"/>
      <c r="U29" s="12"/>
      <c r="V29" s="14"/>
      <c r="W29" s="14"/>
      <c r="X29" s="14"/>
      <c r="Y29" s="14"/>
      <c r="Z29" s="14"/>
      <c r="AA29" s="12"/>
      <c r="AB29" s="14"/>
    </row>
    <row r="30" spans="1:28" s="11" customFormat="1" ht="255" x14ac:dyDescent="0.25">
      <c r="A30" s="12">
        <v>29</v>
      </c>
      <c r="B30" s="12" t="s">
        <v>284</v>
      </c>
      <c r="C30" s="12" t="s">
        <v>285</v>
      </c>
      <c r="D30" s="12" t="str">
        <f t="shared" si="15"/>
        <v>ImportGlossary_INDICATOR_REGULAR_SET_LIST_New</v>
      </c>
      <c r="E30" s="12" t="str">
        <f t="shared" si="0"/>
        <v>ImportGlossary_New_INDICATOR_REGULAR_SET_LIST</v>
      </c>
      <c r="F30" s="12" t="s">
        <v>340</v>
      </c>
      <c r="G30" s="12" t="s">
        <v>340</v>
      </c>
      <c r="H30" s="13" t="s">
        <v>341</v>
      </c>
      <c r="I30" s="12" t="s">
        <v>284</v>
      </c>
      <c r="J30" s="12" t="s">
        <v>285</v>
      </c>
      <c r="K30" s="12" t="s">
        <v>364</v>
      </c>
      <c r="L30" s="12" t="s">
        <v>381</v>
      </c>
      <c r="M30" s="14" t="s">
        <v>382</v>
      </c>
      <c r="N30" s="12" t="s">
        <v>284</v>
      </c>
      <c r="O30" s="12"/>
      <c r="P30" s="12"/>
      <c r="Q30" s="12" t="s">
        <v>345</v>
      </c>
      <c r="R30" s="12" t="s">
        <v>285</v>
      </c>
      <c r="S30" s="12" t="s">
        <v>379</v>
      </c>
      <c r="T30" s="12" t="s">
        <v>284</v>
      </c>
      <c r="U30" s="12"/>
      <c r="V30" s="14" t="s">
        <v>347</v>
      </c>
      <c r="W30" s="14" t="s">
        <v>348</v>
      </c>
      <c r="X30" s="14" t="s">
        <v>349</v>
      </c>
      <c r="Y30" s="14" t="s">
        <v>350</v>
      </c>
      <c r="Z30" s="14" t="s">
        <v>351</v>
      </c>
      <c r="AA30" s="12" t="s">
        <v>352</v>
      </c>
      <c r="AB30" s="14" t="s">
        <v>353</v>
      </c>
    </row>
    <row r="31" spans="1:28" s="11" customFormat="1" x14ac:dyDescent="0.25">
      <c r="A31" s="12">
        <v>30</v>
      </c>
      <c r="B31" s="12" t="s">
        <v>284</v>
      </c>
      <c r="C31" s="12" t="s">
        <v>284</v>
      </c>
      <c r="D31" s="12" t="str">
        <f t="shared" si="16"/>
        <v>ImportGlossary_INDICATOR_REGULAR_SET_LIST_New</v>
      </c>
      <c r="E31" s="12" t="str">
        <f t="shared" si="0"/>
        <v>ImportGlossary_Unchanged_INDICATOR_REGULAR_SET_LIST</v>
      </c>
      <c r="F31" s="12" t="s">
        <v>354</v>
      </c>
      <c r="G31" s="12" t="s">
        <v>354</v>
      </c>
      <c r="H31" s="13"/>
      <c r="I31" s="12"/>
      <c r="J31" s="12" t="s">
        <v>284</v>
      </c>
      <c r="K31" s="12" t="s">
        <v>364</v>
      </c>
      <c r="L31" s="12" t="s">
        <v>381</v>
      </c>
      <c r="M31" s="14"/>
      <c r="N31" s="12"/>
      <c r="O31" s="12"/>
      <c r="P31" s="12"/>
      <c r="Q31" s="12"/>
      <c r="R31" s="12" t="s">
        <v>284</v>
      </c>
      <c r="S31" s="12" t="s">
        <v>379</v>
      </c>
      <c r="T31" s="12"/>
      <c r="U31" s="12"/>
      <c r="V31" s="14"/>
      <c r="W31" s="14"/>
      <c r="X31" s="14"/>
      <c r="Y31" s="14"/>
      <c r="Z31" s="14"/>
      <c r="AA31" s="12"/>
      <c r="AB31" s="14"/>
    </row>
    <row r="32" spans="1:28" s="11" customFormat="1" ht="255" x14ac:dyDescent="0.25">
      <c r="A32" s="12">
        <v>31</v>
      </c>
      <c r="B32" s="12" t="s">
        <v>284</v>
      </c>
      <c r="C32" s="12" t="s">
        <v>285</v>
      </c>
      <c r="D32" s="12" t="str">
        <f t="shared" si="15"/>
        <v>ImportGlossary_BASIS_POINTS_RANGE_LIST_New</v>
      </c>
      <c r="E32" s="12" t="str">
        <f t="shared" si="0"/>
        <v>ImportGlossary_New_BASIS_POINTS_RANGE_LIST</v>
      </c>
      <c r="F32" s="12" t="s">
        <v>340</v>
      </c>
      <c r="G32" s="12" t="s">
        <v>340</v>
      </c>
      <c r="H32" s="13" t="s">
        <v>341</v>
      </c>
      <c r="I32" s="12" t="s">
        <v>284</v>
      </c>
      <c r="J32" s="12" t="s">
        <v>285</v>
      </c>
      <c r="K32" s="12" t="s">
        <v>357</v>
      </c>
      <c r="L32" s="12" t="s">
        <v>383</v>
      </c>
      <c r="M32" s="14" t="s">
        <v>384</v>
      </c>
      <c r="N32" s="12" t="s">
        <v>284</v>
      </c>
      <c r="O32" s="12"/>
      <c r="P32" s="12"/>
      <c r="Q32" s="12" t="s">
        <v>345</v>
      </c>
      <c r="R32" s="12" t="s">
        <v>285</v>
      </c>
      <c r="S32" s="12" t="s">
        <v>379</v>
      </c>
      <c r="T32" s="12" t="s">
        <v>284</v>
      </c>
      <c r="U32" s="12"/>
      <c r="V32" s="14" t="s">
        <v>347</v>
      </c>
      <c r="W32" s="14" t="s">
        <v>348</v>
      </c>
      <c r="X32" s="14" t="s">
        <v>349</v>
      </c>
      <c r="Y32" s="14" t="s">
        <v>350</v>
      </c>
      <c r="Z32" s="14" t="s">
        <v>351</v>
      </c>
      <c r="AA32" s="12" t="s">
        <v>352</v>
      </c>
      <c r="AB32" s="14" t="s">
        <v>353</v>
      </c>
    </row>
    <row r="33" spans="1:28" s="11" customFormat="1" x14ac:dyDescent="0.25">
      <c r="A33" s="12">
        <v>32</v>
      </c>
      <c r="B33" s="12" t="s">
        <v>284</v>
      </c>
      <c r="C33" s="12" t="s">
        <v>284</v>
      </c>
      <c r="D33" s="12" t="str">
        <f t="shared" si="16"/>
        <v>ImportGlossary_BASIS_POINTS_RANGE_LIST_New</v>
      </c>
      <c r="E33" s="12" t="str">
        <f t="shared" si="0"/>
        <v>ImportGlossary_Unchanged_BASIS_POINTS_RANGE_LIST</v>
      </c>
      <c r="F33" s="12" t="s">
        <v>354</v>
      </c>
      <c r="G33" s="12" t="s">
        <v>354</v>
      </c>
      <c r="H33" s="13"/>
      <c r="I33" s="12"/>
      <c r="J33" s="12" t="s">
        <v>284</v>
      </c>
      <c r="K33" s="12" t="s">
        <v>357</v>
      </c>
      <c r="L33" s="12" t="s">
        <v>383</v>
      </c>
      <c r="M33" s="14"/>
      <c r="N33" s="12"/>
      <c r="O33" s="12"/>
      <c r="P33" s="12"/>
      <c r="Q33" s="12"/>
      <c r="R33" s="12" t="s">
        <v>284</v>
      </c>
      <c r="S33" s="12" t="s">
        <v>379</v>
      </c>
      <c r="T33" s="12"/>
      <c r="U33" s="12"/>
      <c r="V33" s="14"/>
      <c r="W33" s="14"/>
      <c r="X33" s="14"/>
      <c r="Y33" s="14"/>
      <c r="Z33" s="14"/>
      <c r="AA33" s="12"/>
      <c r="AB33" s="14"/>
    </row>
    <row r="34" spans="1:28" s="11" customFormat="1" ht="255" x14ac:dyDescent="0.25">
      <c r="A34" s="12">
        <v>33</v>
      </c>
      <c r="B34" s="12" t="s">
        <v>284</v>
      </c>
      <c r="C34" s="12" t="s">
        <v>285</v>
      </c>
      <c r="D34" s="12" t="str">
        <f>"ImportGlossary_"&amp;L34&amp;"_"&amp;K34&amp;"_"&amp;S34&amp;"_"&amp;F34</f>
        <v>ImportGlossary_YEAR_DYNAMIC_SET_LIST_New</v>
      </c>
      <c r="E34" s="12" t="str">
        <f t="shared" si="0"/>
        <v>ImportGlossary_New_YEAR_DYNAMIC_SET_LIST</v>
      </c>
      <c r="F34" s="12" t="s">
        <v>340</v>
      </c>
      <c r="G34" s="12" t="s">
        <v>340</v>
      </c>
      <c r="H34" s="13" t="s">
        <v>341</v>
      </c>
      <c r="I34" s="12" t="s">
        <v>284</v>
      </c>
      <c r="J34" s="12" t="s">
        <v>285</v>
      </c>
      <c r="K34" s="12" t="s">
        <v>371</v>
      </c>
      <c r="L34" s="12" t="s">
        <v>385</v>
      </c>
      <c r="M34" s="14" t="s">
        <v>386</v>
      </c>
      <c r="N34" s="12" t="s">
        <v>284</v>
      </c>
      <c r="O34" s="12"/>
      <c r="P34" s="12"/>
      <c r="Q34" s="12" t="s">
        <v>345</v>
      </c>
      <c r="R34" s="12" t="s">
        <v>285</v>
      </c>
      <c r="S34" s="12" t="s">
        <v>379</v>
      </c>
      <c r="T34" s="12" t="s">
        <v>284</v>
      </c>
      <c r="U34" s="12"/>
      <c r="V34" s="14" t="s">
        <v>347</v>
      </c>
      <c r="W34" s="14" t="s">
        <v>348</v>
      </c>
      <c r="X34" s="14" t="s">
        <v>349</v>
      </c>
      <c r="Y34" s="14" t="s">
        <v>350</v>
      </c>
      <c r="Z34" s="14" t="s">
        <v>351</v>
      </c>
      <c r="AA34" s="12" t="s">
        <v>352</v>
      </c>
      <c r="AB34" s="14" t="s">
        <v>353</v>
      </c>
    </row>
    <row r="35" spans="1:28" s="11" customFormat="1" ht="255" x14ac:dyDescent="0.25">
      <c r="A35" s="12">
        <v>34</v>
      </c>
      <c r="B35" s="12" t="s">
        <v>284</v>
      </c>
      <c r="C35" s="12" t="s">
        <v>284</v>
      </c>
      <c r="D35" s="12" t="str">
        <f>D34</f>
        <v>ImportGlossary_YEAR_DYNAMIC_SET_LIST_New</v>
      </c>
      <c r="E35" s="12" t="str">
        <f t="shared" si="0"/>
        <v>ImportGlossary_Unchanged_YEAR_DYNAMIC_SET_LIST</v>
      </c>
      <c r="F35" s="12" t="s">
        <v>354</v>
      </c>
      <c r="G35" s="12" t="s">
        <v>354</v>
      </c>
      <c r="H35" s="13"/>
      <c r="I35" s="12"/>
      <c r="J35" s="12" t="s">
        <v>284</v>
      </c>
      <c r="K35" s="12" t="s">
        <v>371</v>
      </c>
      <c r="L35" s="12" t="s">
        <v>385</v>
      </c>
      <c r="M35" s="14"/>
      <c r="N35" s="12"/>
      <c r="O35" s="12"/>
      <c r="P35" s="12"/>
      <c r="Q35" s="12"/>
      <c r="R35" s="12" t="s">
        <v>284</v>
      </c>
      <c r="S35" s="12" t="s">
        <v>379</v>
      </c>
      <c r="T35" s="12"/>
      <c r="U35" s="12"/>
      <c r="V35" s="14" t="s">
        <v>347</v>
      </c>
      <c r="W35" s="14" t="s">
        <v>348</v>
      </c>
      <c r="X35" s="14" t="s">
        <v>349</v>
      </c>
      <c r="Y35" s="14" t="s">
        <v>350</v>
      </c>
      <c r="Z35" s="14" t="s">
        <v>351</v>
      </c>
      <c r="AA35" s="12" t="s">
        <v>352</v>
      </c>
      <c r="AB35" s="14" t="s">
        <v>353</v>
      </c>
    </row>
    <row r="36" spans="1:28" s="11" customFormat="1" ht="255" x14ac:dyDescent="0.25">
      <c r="A36" s="12">
        <v>35</v>
      </c>
      <c r="B36" s="12" t="s">
        <v>284</v>
      </c>
      <c r="C36" s="12" t="s">
        <v>285</v>
      </c>
      <c r="D36" s="12" t="str">
        <f t="shared" ref="D36:D99" si="17">"ImportGlossary_"&amp;L36&amp;"_"&amp;K36&amp;"_"&amp;S36&amp;"_"&amp;F36</f>
        <v>ImportGlossary_TEXT_ANY_VALUE_REGULAR_New_EmptySORID</v>
      </c>
      <c r="E36" s="12" t="str">
        <f t="shared" si="0"/>
        <v>ImportGlossary_New_EmptySORID_TEXT_ANY_VALUE_REGULAR</v>
      </c>
      <c r="F36" s="12" t="s">
        <v>387</v>
      </c>
      <c r="G36" s="12" t="s">
        <v>340</v>
      </c>
      <c r="H36" s="13" t="s">
        <v>341</v>
      </c>
      <c r="I36" s="12" t="s">
        <v>284</v>
      </c>
      <c r="J36" s="12" t="s">
        <v>285</v>
      </c>
      <c r="K36" s="12" t="s">
        <v>342</v>
      </c>
      <c r="L36" s="12" t="s">
        <v>343</v>
      </c>
      <c r="M36" s="14" t="s">
        <v>344</v>
      </c>
      <c r="N36" s="12" t="s">
        <v>284</v>
      </c>
      <c r="O36" s="12"/>
      <c r="P36" s="12"/>
      <c r="Q36" s="12" t="s">
        <v>345</v>
      </c>
      <c r="R36" s="12" t="s">
        <v>388</v>
      </c>
      <c r="S36" s="12" t="s">
        <v>346</v>
      </c>
      <c r="T36" s="12" t="s">
        <v>284</v>
      </c>
      <c r="U36" s="12"/>
      <c r="V36" s="14" t="s">
        <v>347</v>
      </c>
      <c r="W36" s="14" t="s">
        <v>348</v>
      </c>
      <c r="X36" s="14" t="s">
        <v>349</v>
      </c>
      <c r="Y36" s="14" t="s">
        <v>350</v>
      </c>
      <c r="Z36" s="14" t="s">
        <v>351</v>
      </c>
      <c r="AA36" s="12" t="s">
        <v>352</v>
      </c>
      <c r="AB36" s="14" t="s">
        <v>353</v>
      </c>
    </row>
    <row r="37" spans="1:28" ht="255" x14ac:dyDescent="0.25">
      <c r="A37" s="15">
        <v>36</v>
      </c>
      <c r="B37" s="12" t="s">
        <v>284</v>
      </c>
      <c r="C37" s="15" t="s">
        <v>285</v>
      </c>
      <c r="D37" s="12" t="str">
        <f t="shared" si="17"/>
        <v>ImportGlossary_TEXT_ANY_VALUE_REGULAR_New_DataTypeChange</v>
      </c>
      <c r="E37" s="12" t="str">
        <f t="shared" si="0"/>
        <v>ImportGlossary_New_DataTypeChange_TEXT_ANY_VALUE_REGULAR</v>
      </c>
      <c r="F37" s="15" t="s">
        <v>389</v>
      </c>
      <c r="G37" s="15" t="s">
        <v>340</v>
      </c>
      <c r="H37" s="13" t="s">
        <v>341</v>
      </c>
      <c r="I37" s="12" t="s">
        <v>284</v>
      </c>
      <c r="J37" s="12" t="s">
        <v>285</v>
      </c>
      <c r="K37" s="12" t="s">
        <v>342</v>
      </c>
      <c r="L37" s="12" t="s">
        <v>343</v>
      </c>
      <c r="M37" s="14" t="s">
        <v>344</v>
      </c>
      <c r="N37" s="12" t="s">
        <v>284</v>
      </c>
      <c r="O37" s="12"/>
      <c r="P37" s="12"/>
      <c r="Q37" s="12" t="s">
        <v>345</v>
      </c>
      <c r="R37" s="12" t="s">
        <v>285</v>
      </c>
      <c r="S37" s="12" t="s">
        <v>346</v>
      </c>
      <c r="T37" s="12" t="s">
        <v>284</v>
      </c>
      <c r="U37" s="2"/>
      <c r="V37" s="14" t="s">
        <v>347</v>
      </c>
      <c r="W37" s="14" t="s">
        <v>348</v>
      </c>
      <c r="X37" s="14" t="s">
        <v>349</v>
      </c>
      <c r="Y37" s="14" t="s">
        <v>350</v>
      </c>
      <c r="Z37" s="14" t="s">
        <v>351</v>
      </c>
      <c r="AA37" s="12" t="s">
        <v>352</v>
      </c>
      <c r="AB37" s="14" t="s">
        <v>353</v>
      </c>
    </row>
    <row r="38" spans="1:28" ht="255" x14ac:dyDescent="0.25">
      <c r="A38" s="15">
        <v>37</v>
      </c>
      <c r="B38" s="12" t="s">
        <v>284</v>
      </c>
      <c r="C38" s="15" t="s">
        <v>285</v>
      </c>
      <c r="D38" s="12" t="str">
        <f t="shared" si="17"/>
        <v>ImportGlossary_NUMERIC_ANY_VALUE_REGULAR_NewVersion_DataTypeChange</v>
      </c>
      <c r="E38" s="12" t="str">
        <f t="shared" si="0"/>
        <v>ImportGlossary_NewVersion_DataTypeChange_NUMERIC_ANY_VALUE_REGULAR</v>
      </c>
      <c r="F38" s="12" t="s">
        <v>390</v>
      </c>
      <c r="G38" s="12" t="s">
        <v>391</v>
      </c>
      <c r="H38" s="13" t="s">
        <v>392</v>
      </c>
      <c r="I38" s="12" t="s">
        <v>284</v>
      </c>
      <c r="J38" s="12" t="s">
        <v>284</v>
      </c>
      <c r="K38" s="12" t="s">
        <v>342</v>
      </c>
      <c r="L38" s="12" t="s">
        <v>355</v>
      </c>
      <c r="M38" s="14" t="s">
        <v>344</v>
      </c>
      <c r="N38" s="12" t="s">
        <v>284</v>
      </c>
      <c r="O38" s="12"/>
      <c r="P38" s="12"/>
      <c r="Q38" s="12" t="s">
        <v>345</v>
      </c>
      <c r="R38" s="12" t="s">
        <v>284</v>
      </c>
      <c r="S38" s="12" t="s">
        <v>346</v>
      </c>
      <c r="T38" s="12" t="s">
        <v>284</v>
      </c>
      <c r="U38" s="12"/>
      <c r="V38" s="14" t="s">
        <v>347</v>
      </c>
      <c r="W38" s="14" t="s">
        <v>348</v>
      </c>
      <c r="X38" s="14" t="s">
        <v>349</v>
      </c>
      <c r="Y38" s="14" t="s">
        <v>350</v>
      </c>
      <c r="Z38" s="14" t="s">
        <v>351</v>
      </c>
      <c r="AA38" s="12" t="s">
        <v>352</v>
      </c>
      <c r="AB38" s="14" t="s">
        <v>353</v>
      </c>
    </row>
    <row r="39" spans="1:28" ht="255" x14ac:dyDescent="0.25">
      <c r="A39" s="15">
        <v>38</v>
      </c>
      <c r="B39" s="12" t="s">
        <v>285</v>
      </c>
      <c r="C39" s="15" t="s">
        <v>285</v>
      </c>
      <c r="D39" s="12" t="str">
        <f t="shared" si="17"/>
        <v>ImportGlossary_NAME_ANY_VALUE_REGULAR_New_DataTypeChange</v>
      </c>
      <c r="E39" s="12" t="str">
        <f t="shared" si="0"/>
        <v>ImportGlossary_New_DataTypeChange_NAME_ANY_VALUE_REGULAR</v>
      </c>
      <c r="F39" s="15" t="s">
        <v>389</v>
      </c>
      <c r="G39" s="15" t="s">
        <v>340</v>
      </c>
      <c r="H39" s="13" t="s">
        <v>341</v>
      </c>
      <c r="I39" s="12" t="s">
        <v>284</v>
      </c>
      <c r="J39" s="12" t="s">
        <v>285</v>
      </c>
      <c r="K39" s="12" t="s">
        <v>342</v>
      </c>
      <c r="L39" s="12" t="s">
        <v>378</v>
      </c>
      <c r="M39" s="14" t="s">
        <v>344</v>
      </c>
      <c r="N39" s="12" t="s">
        <v>284</v>
      </c>
      <c r="O39" s="12"/>
      <c r="P39" s="12"/>
      <c r="Q39" s="12" t="s">
        <v>345</v>
      </c>
      <c r="R39" s="12" t="s">
        <v>285</v>
      </c>
      <c r="S39" s="12" t="s">
        <v>346</v>
      </c>
      <c r="T39" s="12" t="s">
        <v>284</v>
      </c>
      <c r="U39" s="2"/>
      <c r="V39" s="14" t="s">
        <v>347</v>
      </c>
      <c r="W39" s="14" t="s">
        <v>348</v>
      </c>
      <c r="X39" s="14" t="s">
        <v>349</v>
      </c>
      <c r="Y39" s="14" t="s">
        <v>350</v>
      </c>
      <c r="Z39" s="14" t="s">
        <v>351</v>
      </c>
      <c r="AA39" s="12" t="s">
        <v>352</v>
      </c>
      <c r="AB39" s="14" t="s">
        <v>353</v>
      </c>
    </row>
    <row r="40" spans="1:28" ht="255" x14ac:dyDescent="0.25">
      <c r="A40" s="15">
        <v>39</v>
      </c>
      <c r="B40" s="12" t="s">
        <v>285</v>
      </c>
      <c r="C40" s="15" t="s">
        <v>285</v>
      </c>
      <c r="D40" s="12" t="str">
        <f t="shared" si="17"/>
        <v>ImportGlossary_YEAR_ANY_VALUE_REGULAR_NewVersion_DataTypeChange</v>
      </c>
      <c r="E40" s="12" t="str">
        <f t="shared" si="0"/>
        <v>ImportGlossary_NewVersion_DataTypeChange_YEAR_ANY_VALUE_REGULAR</v>
      </c>
      <c r="F40" s="12" t="s">
        <v>390</v>
      </c>
      <c r="G40" s="12" t="s">
        <v>391</v>
      </c>
      <c r="H40" s="13" t="s">
        <v>392</v>
      </c>
      <c r="I40" s="12" t="s">
        <v>284</v>
      </c>
      <c r="J40" s="12" t="s">
        <v>284</v>
      </c>
      <c r="K40" s="12" t="s">
        <v>342</v>
      </c>
      <c r="L40" s="12" t="s">
        <v>385</v>
      </c>
      <c r="M40" s="14" t="s">
        <v>344</v>
      </c>
      <c r="N40" s="12" t="s">
        <v>284</v>
      </c>
      <c r="O40" s="12"/>
      <c r="P40" s="12"/>
      <c r="Q40" s="12" t="s">
        <v>345</v>
      </c>
      <c r="R40" s="12" t="s">
        <v>284</v>
      </c>
      <c r="S40" s="12" t="s">
        <v>346</v>
      </c>
      <c r="T40" s="12" t="s">
        <v>284</v>
      </c>
      <c r="U40" s="12"/>
      <c r="V40" s="14" t="s">
        <v>347</v>
      </c>
      <c r="W40" s="14" t="s">
        <v>348</v>
      </c>
      <c r="X40" s="14" t="s">
        <v>349</v>
      </c>
      <c r="Y40" s="14" t="s">
        <v>350</v>
      </c>
      <c r="Z40" s="14" t="s">
        <v>351</v>
      </c>
      <c r="AA40" s="12" t="s">
        <v>352</v>
      </c>
      <c r="AB40" s="14" t="s">
        <v>353</v>
      </c>
    </row>
    <row r="41" spans="1:28" ht="255" x14ac:dyDescent="0.25">
      <c r="A41" s="15">
        <v>40</v>
      </c>
      <c r="B41" s="12" t="s">
        <v>285</v>
      </c>
      <c r="C41" s="15" t="s">
        <v>285</v>
      </c>
      <c r="D41" s="12" t="str">
        <f t="shared" si="17"/>
        <v>ImportGlossary_PERCENT_ANY_VALUE_REGULAR_New_DataTypeChange</v>
      </c>
      <c r="E41" s="12" t="str">
        <f t="shared" si="0"/>
        <v>ImportGlossary_New_DataTypeChange_PERCENT_ANY_VALUE_REGULAR</v>
      </c>
      <c r="F41" s="15" t="s">
        <v>389</v>
      </c>
      <c r="G41" s="15" t="s">
        <v>340</v>
      </c>
      <c r="H41" s="13" t="s">
        <v>341</v>
      </c>
      <c r="I41" s="12" t="s">
        <v>284</v>
      </c>
      <c r="J41" s="12" t="s">
        <v>285</v>
      </c>
      <c r="K41" s="12" t="s">
        <v>342</v>
      </c>
      <c r="L41" s="12" t="s">
        <v>367</v>
      </c>
      <c r="M41" s="14" t="s">
        <v>344</v>
      </c>
      <c r="N41" s="12" t="s">
        <v>284</v>
      </c>
      <c r="O41" s="12"/>
      <c r="P41" s="12"/>
      <c r="Q41" s="12" t="s">
        <v>345</v>
      </c>
      <c r="R41" s="12" t="s">
        <v>285</v>
      </c>
      <c r="S41" s="12" t="s">
        <v>346</v>
      </c>
      <c r="T41" s="12" t="s">
        <v>284</v>
      </c>
      <c r="U41" s="2"/>
      <c r="V41" s="14" t="s">
        <v>347</v>
      </c>
      <c r="W41" s="14" t="s">
        <v>348</v>
      </c>
      <c r="X41" s="14" t="s">
        <v>349</v>
      </c>
      <c r="Y41" s="14" t="s">
        <v>350</v>
      </c>
      <c r="Z41" s="14" t="s">
        <v>351</v>
      </c>
      <c r="AA41" s="12" t="s">
        <v>352</v>
      </c>
      <c r="AB41" s="14" t="s">
        <v>353</v>
      </c>
    </row>
    <row r="42" spans="1:28" ht="255" x14ac:dyDescent="0.25">
      <c r="A42" s="15">
        <v>41</v>
      </c>
      <c r="B42" s="12" t="s">
        <v>285</v>
      </c>
      <c r="C42" s="15" t="s">
        <v>285</v>
      </c>
      <c r="D42" s="12" t="str">
        <f t="shared" si="17"/>
        <v>ImportGlossary_CODE_ANY_VALUE_REGULAR_NewVersion_DataTypeChange</v>
      </c>
      <c r="E42" s="12" t="str">
        <f t="shared" si="0"/>
        <v>ImportGlossary_NewVersion_DataTypeChange_CODE_ANY_VALUE_REGULAR</v>
      </c>
      <c r="F42" s="12" t="s">
        <v>390</v>
      </c>
      <c r="G42" s="12" t="s">
        <v>391</v>
      </c>
      <c r="H42" s="13" t="s">
        <v>392</v>
      </c>
      <c r="I42" s="12" t="s">
        <v>284</v>
      </c>
      <c r="J42" s="12" t="s">
        <v>284</v>
      </c>
      <c r="K42" s="12" t="s">
        <v>342</v>
      </c>
      <c r="L42" s="12" t="s">
        <v>358</v>
      </c>
      <c r="M42" s="14" t="s">
        <v>344</v>
      </c>
      <c r="N42" s="12" t="s">
        <v>284</v>
      </c>
      <c r="O42" s="12"/>
      <c r="P42" s="12"/>
      <c r="Q42" s="12" t="s">
        <v>345</v>
      </c>
      <c r="R42" s="12" t="s">
        <v>284</v>
      </c>
      <c r="S42" s="12" t="s">
        <v>346</v>
      </c>
      <c r="T42" s="12" t="s">
        <v>284</v>
      </c>
      <c r="U42" s="12"/>
      <c r="V42" s="14" t="s">
        <v>347</v>
      </c>
      <c r="W42" s="14" t="s">
        <v>348</v>
      </c>
      <c r="X42" s="14" t="s">
        <v>349</v>
      </c>
      <c r="Y42" s="14" t="s">
        <v>350</v>
      </c>
      <c r="Z42" s="14" t="s">
        <v>351</v>
      </c>
      <c r="AA42" s="12" t="s">
        <v>352</v>
      </c>
      <c r="AB42" s="14" t="s">
        <v>353</v>
      </c>
    </row>
    <row r="43" spans="1:28" ht="255" x14ac:dyDescent="0.25">
      <c r="A43" s="15">
        <v>42</v>
      </c>
      <c r="B43" s="12" t="s">
        <v>285</v>
      </c>
      <c r="C43" s="15" t="s">
        <v>285</v>
      </c>
      <c r="D43" s="12" t="str">
        <f t="shared" si="17"/>
        <v>ImportGlossary_QUANTITY_ANY_VALUE_REGULAR_New_DataTypeChange</v>
      </c>
      <c r="E43" s="12" t="str">
        <f t="shared" si="0"/>
        <v>ImportGlossary_New_DataTypeChange_QUANTITY_ANY_VALUE_REGULAR</v>
      </c>
      <c r="F43" s="15" t="s">
        <v>389</v>
      </c>
      <c r="G43" s="15" t="s">
        <v>340</v>
      </c>
      <c r="H43" s="13" t="s">
        <v>341</v>
      </c>
      <c r="I43" s="12" t="s">
        <v>284</v>
      </c>
      <c r="J43" s="12" t="s">
        <v>285</v>
      </c>
      <c r="K43" s="12" t="s">
        <v>342</v>
      </c>
      <c r="L43" s="12" t="s">
        <v>360</v>
      </c>
      <c r="M43" s="14" t="s">
        <v>344</v>
      </c>
      <c r="N43" s="12" t="s">
        <v>284</v>
      </c>
      <c r="O43" s="12"/>
      <c r="P43" s="12"/>
      <c r="Q43" s="12" t="s">
        <v>345</v>
      </c>
      <c r="R43" s="12" t="s">
        <v>285</v>
      </c>
      <c r="S43" s="12" t="s">
        <v>346</v>
      </c>
      <c r="T43" s="12" t="s">
        <v>284</v>
      </c>
      <c r="U43" s="2"/>
      <c r="V43" s="14" t="s">
        <v>347</v>
      </c>
      <c r="W43" s="14" t="s">
        <v>348</v>
      </c>
      <c r="X43" s="14" t="s">
        <v>349</v>
      </c>
      <c r="Y43" s="14" t="s">
        <v>350</v>
      </c>
      <c r="Z43" s="14" t="s">
        <v>351</v>
      </c>
      <c r="AA43" s="12" t="s">
        <v>352</v>
      </c>
      <c r="AB43" s="14" t="s">
        <v>353</v>
      </c>
    </row>
    <row r="44" spans="1:28" ht="255" x14ac:dyDescent="0.25">
      <c r="A44" s="15">
        <v>43</v>
      </c>
      <c r="B44" s="12" t="s">
        <v>285</v>
      </c>
      <c r="C44" s="15" t="s">
        <v>285</v>
      </c>
      <c r="D44" s="12" t="str">
        <f t="shared" si="17"/>
        <v>ImportGlossary_MONTH_ANY_VALUE_REGULAR_NewVersion_DataTypeChange</v>
      </c>
      <c r="E44" s="12" t="str">
        <f t="shared" si="0"/>
        <v>ImportGlossary_NewVersion_DataTypeChange_MONTH_ANY_VALUE_REGULAR</v>
      </c>
      <c r="F44" s="12" t="s">
        <v>390</v>
      </c>
      <c r="G44" s="12" t="s">
        <v>391</v>
      </c>
      <c r="H44" s="13" t="s">
        <v>392</v>
      </c>
      <c r="I44" s="12" t="s">
        <v>284</v>
      </c>
      <c r="J44" s="12" t="s">
        <v>284</v>
      </c>
      <c r="K44" s="12" t="s">
        <v>342</v>
      </c>
      <c r="L44" s="12" t="s">
        <v>362</v>
      </c>
      <c r="M44" s="14" t="s">
        <v>344</v>
      </c>
      <c r="N44" s="12" t="s">
        <v>284</v>
      </c>
      <c r="O44" s="12"/>
      <c r="P44" s="12"/>
      <c r="Q44" s="12" t="s">
        <v>345</v>
      </c>
      <c r="R44" s="12" t="s">
        <v>284</v>
      </c>
      <c r="S44" s="12" t="s">
        <v>346</v>
      </c>
      <c r="T44" s="12" t="s">
        <v>284</v>
      </c>
      <c r="U44" s="12"/>
      <c r="V44" s="14" t="s">
        <v>347</v>
      </c>
      <c r="W44" s="14" t="s">
        <v>348</v>
      </c>
      <c r="X44" s="14" t="s">
        <v>349</v>
      </c>
      <c r="Y44" s="14" t="s">
        <v>350</v>
      </c>
      <c r="Z44" s="14" t="s">
        <v>351</v>
      </c>
      <c r="AA44" s="12" t="s">
        <v>352</v>
      </c>
      <c r="AB44" s="14" t="s">
        <v>353</v>
      </c>
    </row>
    <row r="45" spans="1:28" ht="255" x14ac:dyDescent="0.25">
      <c r="A45" s="15">
        <v>44</v>
      </c>
      <c r="B45" s="12" t="s">
        <v>285</v>
      </c>
      <c r="C45" s="15" t="s">
        <v>285</v>
      </c>
      <c r="D45" s="12" t="str">
        <f t="shared" si="17"/>
        <v>ImportGlossary_DATE_ANY_VALUE_REGULAR_New_DataTypeChange</v>
      </c>
      <c r="E45" s="12" t="str">
        <f t="shared" si="0"/>
        <v>ImportGlossary_New_DataTypeChange_DATE_ANY_VALUE_REGULAR</v>
      </c>
      <c r="F45" s="15" t="s">
        <v>389</v>
      </c>
      <c r="G45" s="15" t="s">
        <v>340</v>
      </c>
      <c r="H45" s="13" t="s">
        <v>341</v>
      </c>
      <c r="I45" s="12" t="s">
        <v>284</v>
      </c>
      <c r="J45" s="12" t="s">
        <v>285</v>
      </c>
      <c r="K45" s="12" t="s">
        <v>342</v>
      </c>
      <c r="L45" s="12" t="s">
        <v>356</v>
      </c>
      <c r="M45" s="14" t="s">
        <v>344</v>
      </c>
      <c r="N45" s="12" t="s">
        <v>284</v>
      </c>
      <c r="O45" s="12"/>
      <c r="P45" s="12"/>
      <c r="Q45" s="12" t="s">
        <v>345</v>
      </c>
      <c r="R45" s="12" t="s">
        <v>285</v>
      </c>
      <c r="S45" s="12" t="s">
        <v>346</v>
      </c>
      <c r="T45" s="12" t="s">
        <v>284</v>
      </c>
      <c r="U45" s="2"/>
      <c r="V45" s="14" t="s">
        <v>347</v>
      </c>
      <c r="W45" s="14" t="s">
        <v>348</v>
      </c>
      <c r="X45" s="14" t="s">
        <v>349</v>
      </c>
      <c r="Y45" s="14" t="s">
        <v>350</v>
      </c>
      <c r="Z45" s="14" t="s">
        <v>351</v>
      </c>
      <c r="AA45" s="12" t="s">
        <v>352</v>
      </c>
      <c r="AB45" s="14" t="s">
        <v>353</v>
      </c>
    </row>
    <row r="46" spans="1:28" ht="255" x14ac:dyDescent="0.25">
      <c r="A46" s="15">
        <v>45</v>
      </c>
      <c r="B46" s="12" t="s">
        <v>285</v>
      </c>
      <c r="C46" s="15" t="s">
        <v>285</v>
      </c>
      <c r="D46" s="12" t="str">
        <f t="shared" si="17"/>
        <v>ImportGlossary_DAY_ANY_VALUE_REGULAR_NewVersion_DataTypeChange</v>
      </c>
      <c r="E46" s="12" t="str">
        <f t="shared" si="0"/>
        <v>ImportGlossary_NewVersion_DataTypeChange_DAY_ANY_VALUE_REGULAR</v>
      </c>
      <c r="F46" s="12" t="s">
        <v>390</v>
      </c>
      <c r="G46" s="12" t="s">
        <v>391</v>
      </c>
      <c r="H46" s="13" t="s">
        <v>392</v>
      </c>
      <c r="I46" s="12" t="s">
        <v>284</v>
      </c>
      <c r="J46" s="12" t="s">
        <v>284</v>
      </c>
      <c r="K46" s="12" t="s">
        <v>342</v>
      </c>
      <c r="L46" s="12" t="s">
        <v>380</v>
      </c>
      <c r="M46" s="14" t="s">
        <v>344</v>
      </c>
      <c r="N46" s="12" t="s">
        <v>284</v>
      </c>
      <c r="O46" s="12"/>
      <c r="P46" s="12"/>
      <c r="Q46" s="12" t="s">
        <v>345</v>
      </c>
      <c r="R46" s="12" t="s">
        <v>284</v>
      </c>
      <c r="S46" s="12" t="s">
        <v>346</v>
      </c>
      <c r="T46" s="12" t="s">
        <v>284</v>
      </c>
      <c r="U46" s="12"/>
      <c r="V46" s="14" t="s">
        <v>347</v>
      </c>
      <c r="W46" s="14" t="s">
        <v>348</v>
      </c>
      <c r="X46" s="14" t="s">
        <v>349</v>
      </c>
      <c r="Y46" s="14" t="s">
        <v>350</v>
      </c>
      <c r="Z46" s="14" t="s">
        <v>351</v>
      </c>
      <c r="AA46" s="12" t="s">
        <v>352</v>
      </c>
      <c r="AB46" s="14" t="s">
        <v>353</v>
      </c>
    </row>
    <row r="47" spans="1:28" ht="255" x14ac:dyDescent="0.25">
      <c r="A47" s="15">
        <v>46</v>
      </c>
      <c r="B47" s="12" t="s">
        <v>285</v>
      </c>
      <c r="C47" s="15" t="s">
        <v>285</v>
      </c>
      <c r="D47" s="12" t="str">
        <f t="shared" si="17"/>
        <v>ImportGlossary_DATE_TIME_ANY_VALUE_REGULAR_New_DataTypeChange</v>
      </c>
      <c r="E47" s="12" t="str">
        <f t="shared" si="0"/>
        <v>ImportGlossary_New_DataTypeChange_DATE_TIME_ANY_VALUE_REGULAR</v>
      </c>
      <c r="F47" s="15" t="s">
        <v>389</v>
      </c>
      <c r="G47" s="15" t="s">
        <v>340</v>
      </c>
      <c r="H47" s="13" t="s">
        <v>341</v>
      </c>
      <c r="I47" s="12" t="s">
        <v>284</v>
      </c>
      <c r="J47" s="12" t="s">
        <v>285</v>
      </c>
      <c r="K47" s="12" t="s">
        <v>342</v>
      </c>
      <c r="L47" s="12" t="s">
        <v>369</v>
      </c>
      <c r="M47" s="14" t="s">
        <v>344</v>
      </c>
      <c r="N47" s="12" t="s">
        <v>284</v>
      </c>
      <c r="O47" s="12"/>
      <c r="P47" s="12"/>
      <c r="Q47" s="12" t="s">
        <v>345</v>
      </c>
      <c r="R47" s="12" t="s">
        <v>285</v>
      </c>
      <c r="S47" s="12" t="s">
        <v>346</v>
      </c>
      <c r="T47" s="12" t="s">
        <v>284</v>
      </c>
      <c r="U47" s="2"/>
      <c r="V47" s="14" t="s">
        <v>347</v>
      </c>
      <c r="W47" s="14" t="s">
        <v>348</v>
      </c>
      <c r="X47" s="14" t="s">
        <v>349</v>
      </c>
      <c r="Y47" s="14" t="s">
        <v>350</v>
      </c>
      <c r="Z47" s="14" t="s">
        <v>351</v>
      </c>
      <c r="AA47" s="12" t="s">
        <v>352</v>
      </c>
      <c r="AB47" s="14" t="s">
        <v>353</v>
      </c>
    </row>
    <row r="48" spans="1:28" ht="255" x14ac:dyDescent="0.25">
      <c r="A48" s="15">
        <v>47</v>
      </c>
      <c r="B48" s="12" t="s">
        <v>285</v>
      </c>
      <c r="C48" s="15" t="s">
        <v>285</v>
      </c>
      <c r="D48" s="12" t="str">
        <f t="shared" si="17"/>
        <v>ImportGlossary_BASIS_POINTS_ANY_VALUE_REGULAR_NewVersion_DataTypeChange</v>
      </c>
      <c r="E48" s="12" t="str">
        <f t="shared" si="0"/>
        <v>ImportGlossary_NewVersion_DataTypeChange_BASIS_POINTS_ANY_VALUE_REGULAR</v>
      </c>
      <c r="F48" s="12" t="s">
        <v>390</v>
      </c>
      <c r="G48" s="12" t="s">
        <v>391</v>
      </c>
      <c r="H48" s="13" t="s">
        <v>392</v>
      </c>
      <c r="I48" s="12" t="s">
        <v>284</v>
      </c>
      <c r="J48" s="12" t="s">
        <v>284</v>
      </c>
      <c r="K48" s="12" t="s">
        <v>342</v>
      </c>
      <c r="L48" s="12" t="s">
        <v>383</v>
      </c>
      <c r="M48" s="14" t="s">
        <v>344</v>
      </c>
      <c r="N48" s="12" t="s">
        <v>284</v>
      </c>
      <c r="O48" s="12"/>
      <c r="P48" s="12"/>
      <c r="Q48" s="12" t="s">
        <v>345</v>
      </c>
      <c r="R48" s="12" t="s">
        <v>284</v>
      </c>
      <c r="S48" s="12" t="s">
        <v>346</v>
      </c>
      <c r="T48" s="12" t="s">
        <v>284</v>
      </c>
      <c r="U48" s="12"/>
      <c r="V48" s="14" t="s">
        <v>347</v>
      </c>
      <c r="W48" s="14" t="s">
        <v>348</v>
      </c>
      <c r="X48" s="14" t="s">
        <v>349</v>
      </c>
      <c r="Y48" s="14" t="s">
        <v>350</v>
      </c>
      <c r="Z48" s="14" t="s">
        <v>351</v>
      </c>
      <c r="AA48" s="12" t="s">
        <v>352</v>
      </c>
      <c r="AB48" s="14" t="s">
        <v>353</v>
      </c>
    </row>
    <row r="49" spans="1:28" ht="255" x14ac:dyDescent="0.25">
      <c r="A49" s="15">
        <v>48</v>
      </c>
      <c r="B49" s="12" t="s">
        <v>285</v>
      </c>
      <c r="C49" s="15" t="s">
        <v>285</v>
      </c>
      <c r="D49" s="12" t="str">
        <f t="shared" si="17"/>
        <v>ImportGlossary_IDENTIFIER_ANY_VALUE_REGULAR_New_DataTypeChange</v>
      </c>
      <c r="E49" s="12" t="str">
        <f t="shared" si="0"/>
        <v>ImportGlossary_New_DataTypeChange_IDENTIFIER_ANY_VALUE_REGULAR</v>
      </c>
      <c r="F49" s="15" t="s">
        <v>389</v>
      </c>
      <c r="G49" s="15" t="s">
        <v>340</v>
      </c>
      <c r="H49" s="13" t="s">
        <v>341</v>
      </c>
      <c r="I49" s="12" t="s">
        <v>284</v>
      </c>
      <c r="J49" s="12" t="s">
        <v>285</v>
      </c>
      <c r="K49" s="12" t="s">
        <v>342</v>
      </c>
      <c r="L49" s="12" t="s">
        <v>372</v>
      </c>
      <c r="M49" s="14" t="s">
        <v>344</v>
      </c>
      <c r="N49" s="12" t="s">
        <v>284</v>
      </c>
      <c r="O49" s="12"/>
      <c r="P49" s="12"/>
      <c r="Q49" s="12" t="s">
        <v>345</v>
      </c>
      <c r="R49" s="12" t="s">
        <v>285</v>
      </c>
      <c r="S49" s="12" t="s">
        <v>346</v>
      </c>
      <c r="T49" s="12" t="s">
        <v>284</v>
      </c>
      <c r="U49" s="2"/>
      <c r="V49" s="14" t="s">
        <v>347</v>
      </c>
      <c r="W49" s="14" t="s">
        <v>348</v>
      </c>
      <c r="X49" s="14" t="s">
        <v>349</v>
      </c>
      <c r="Y49" s="14" t="s">
        <v>350</v>
      </c>
      <c r="Z49" s="14" t="s">
        <v>351</v>
      </c>
      <c r="AA49" s="12" t="s">
        <v>352</v>
      </c>
      <c r="AB49" s="14" t="s">
        <v>353</v>
      </c>
    </row>
    <row r="50" spans="1:28" ht="255" x14ac:dyDescent="0.25">
      <c r="A50" s="15">
        <v>49</v>
      </c>
      <c r="B50" s="12" t="s">
        <v>285</v>
      </c>
      <c r="C50" s="15" t="s">
        <v>285</v>
      </c>
      <c r="D50" s="12" t="str">
        <f t="shared" si="17"/>
        <v>ImportGlossary_MONTH_YEAR_ANY_VALUE_REGULAR_NewVersion_DataTypeChange</v>
      </c>
      <c r="E50" s="12" t="str">
        <f t="shared" si="0"/>
        <v>ImportGlossary_NewVersion_DataTypeChange_MONTH_YEAR_ANY_VALUE_REGULAR</v>
      </c>
      <c r="F50" s="12" t="s">
        <v>390</v>
      </c>
      <c r="G50" s="12" t="s">
        <v>391</v>
      </c>
      <c r="H50" s="13" t="s">
        <v>392</v>
      </c>
      <c r="I50" s="12" t="s">
        <v>284</v>
      </c>
      <c r="J50" s="12" t="s">
        <v>284</v>
      </c>
      <c r="K50" s="12" t="s">
        <v>342</v>
      </c>
      <c r="L50" s="12" t="s">
        <v>376</v>
      </c>
      <c r="M50" s="14" t="s">
        <v>344</v>
      </c>
      <c r="N50" s="12" t="s">
        <v>284</v>
      </c>
      <c r="O50" s="12"/>
      <c r="P50" s="12"/>
      <c r="Q50" s="12" t="s">
        <v>345</v>
      </c>
      <c r="R50" s="12" t="s">
        <v>284</v>
      </c>
      <c r="S50" s="12" t="s">
        <v>346</v>
      </c>
      <c r="T50" s="12" t="s">
        <v>284</v>
      </c>
      <c r="U50" s="12"/>
      <c r="V50" s="14" t="s">
        <v>347</v>
      </c>
      <c r="W50" s="14" t="s">
        <v>348</v>
      </c>
      <c r="X50" s="14" t="s">
        <v>349</v>
      </c>
      <c r="Y50" s="14" t="s">
        <v>350</v>
      </c>
      <c r="Z50" s="14" t="s">
        <v>351</v>
      </c>
      <c r="AA50" s="12" t="s">
        <v>352</v>
      </c>
      <c r="AB50" s="14" t="s">
        <v>353</v>
      </c>
    </row>
    <row r="51" spans="1:28" ht="255" x14ac:dyDescent="0.25">
      <c r="A51" s="15">
        <v>50</v>
      </c>
      <c r="B51" s="12" t="s">
        <v>285</v>
      </c>
      <c r="C51" s="15" t="s">
        <v>285</v>
      </c>
      <c r="D51" s="12" t="str">
        <f t="shared" si="17"/>
        <v>ImportGlossary_ENUMERATOR_REGULAR_SET_REGULAR_New_DataTypeChange</v>
      </c>
      <c r="E51" s="12" t="str">
        <f t="shared" si="0"/>
        <v>ImportGlossary_New_DataTypeChange_ENUMERATOR_REGULAR_SET_REGULAR</v>
      </c>
      <c r="F51" s="15" t="s">
        <v>389</v>
      </c>
      <c r="G51" s="15" t="s">
        <v>340</v>
      </c>
      <c r="H51" s="13" t="s">
        <v>341</v>
      </c>
      <c r="I51" s="12" t="s">
        <v>284</v>
      </c>
      <c r="J51" s="12" t="s">
        <v>285</v>
      </c>
      <c r="K51" s="12" t="s">
        <v>364</v>
      </c>
      <c r="L51" s="12" t="s">
        <v>365</v>
      </c>
      <c r="M51" s="14" t="s">
        <v>393</v>
      </c>
      <c r="N51" s="12" t="s">
        <v>284</v>
      </c>
      <c r="O51" s="12"/>
      <c r="P51" s="12"/>
      <c r="Q51" s="12" t="s">
        <v>345</v>
      </c>
      <c r="R51" s="12" t="s">
        <v>285</v>
      </c>
      <c r="S51" s="12" t="s">
        <v>346</v>
      </c>
      <c r="T51" s="12" t="s">
        <v>284</v>
      </c>
      <c r="U51" s="2"/>
      <c r="V51" s="14" t="s">
        <v>347</v>
      </c>
      <c r="W51" s="14" t="s">
        <v>348</v>
      </c>
      <c r="X51" s="14" t="s">
        <v>349</v>
      </c>
      <c r="Y51" s="14" t="s">
        <v>350</v>
      </c>
      <c r="Z51" s="14" t="s">
        <v>351</v>
      </c>
      <c r="AA51" s="12" t="s">
        <v>352</v>
      </c>
      <c r="AB51" s="14" t="s">
        <v>353</v>
      </c>
    </row>
    <row r="52" spans="1:28" ht="255" x14ac:dyDescent="0.25">
      <c r="A52" s="15">
        <v>51</v>
      </c>
      <c r="B52" s="12" t="s">
        <v>285</v>
      </c>
      <c r="C52" s="15" t="s">
        <v>285</v>
      </c>
      <c r="D52" s="12" t="str">
        <f t="shared" si="17"/>
        <v>ImportGlossary_INDICATOR_REGULAR_SET_REGULAR_NewVersion_DataTypeChange</v>
      </c>
      <c r="E52" s="12" t="str">
        <f t="shared" si="0"/>
        <v>ImportGlossary_NewVersion_DataTypeChange_INDICATOR_REGULAR_SET_REGULAR</v>
      </c>
      <c r="F52" s="12" t="s">
        <v>390</v>
      </c>
      <c r="G52" s="12" t="s">
        <v>391</v>
      </c>
      <c r="H52" s="13" t="s">
        <v>392</v>
      </c>
      <c r="I52" s="12" t="s">
        <v>284</v>
      </c>
      <c r="J52" s="12" t="s">
        <v>284</v>
      </c>
      <c r="K52" s="12" t="s">
        <v>364</v>
      </c>
      <c r="L52" s="12" t="s">
        <v>381</v>
      </c>
      <c r="M52" s="14" t="s">
        <v>393</v>
      </c>
      <c r="N52" s="12" t="s">
        <v>284</v>
      </c>
      <c r="O52" s="12"/>
      <c r="P52" s="12"/>
      <c r="Q52" s="12" t="s">
        <v>345</v>
      </c>
      <c r="R52" s="12" t="s">
        <v>284</v>
      </c>
      <c r="S52" s="12" t="s">
        <v>346</v>
      </c>
      <c r="T52" s="12" t="s">
        <v>284</v>
      </c>
      <c r="U52" s="12"/>
      <c r="V52" s="14" t="s">
        <v>347</v>
      </c>
      <c r="W52" s="14" t="s">
        <v>348</v>
      </c>
      <c r="X52" s="14" t="s">
        <v>349</v>
      </c>
      <c r="Y52" s="14" t="s">
        <v>350</v>
      </c>
      <c r="Z52" s="14" t="s">
        <v>351</v>
      </c>
      <c r="AA52" s="12" t="s">
        <v>352</v>
      </c>
      <c r="AB52" s="14" t="s">
        <v>353</v>
      </c>
    </row>
    <row r="53" spans="1:28" ht="255" x14ac:dyDescent="0.25">
      <c r="A53" s="15">
        <v>52</v>
      </c>
      <c r="B53" s="12" t="s">
        <v>285</v>
      </c>
      <c r="C53" s="15" t="s">
        <v>285</v>
      </c>
      <c r="D53" s="12" t="str">
        <f t="shared" si="17"/>
        <v>ImportGlossary_TEXT_ANY_VALUE_REGULAR_New_AllowedValueChange</v>
      </c>
      <c r="E53" s="12" t="str">
        <f t="shared" si="0"/>
        <v>ImportGlossary_New_AllowedValueChange_TEXT_ANY_VALUE_REGULAR</v>
      </c>
      <c r="F53" s="12" t="s">
        <v>394</v>
      </c>
      <c r="G53" s="15" t="s">
        <v>340</v>
      </c>
      <c r="H53" s="13" t="s">
        <v>341</v>
      </c>
      <c r="I53" s="12" t="s">
        <v>284</v>
      </c>
      <c r="J53" s="12" t="s">
        <v>285</v>
      </c>
      <c r="K53" s="12" t="s">
        <v>342</v>
      </c>
      <c r="L53" s="12" t="s">
        <v>343</v>
      </c>
      <c r="M53" s="14" t="s">
        <v>344</v>
      </c>
      <c r="N53" s="12" t="s">
        <v>284</v>
      </c>
      <c r="O53" s="12"/>
      <c r="P53" s="12"/>
      <c r="Q53" s="12" t="s">
        <v>345</v>
      </c>
      <c r="R53" s="12" t="s">
        <v>285</v>
      </c>
      <c r="S53" s="12" t="s">
        <v>346</v>
      </c>
      <c r="T53" s="12" t="s">
        <v>284</v>
      </c>
      <c r="U53" s="2"/>
      <c r="V53" s="14" t="s">
        <v>347</v>
      </c>
      <c r="W53" s="14" t="s">
        <v>348</v>
      </c>
      <c r="X53" s="14" t="s">
        <v>349</v>
      </c>
      <c r="Y53" s="14" t="s">
        <v>350</v>
      </c>
      <c r="Z53" s="14" t="s">
        <v>351</v>
      </c>
      <c r="AA53" s="12" t="s">
        <v>352</v>
      </c>
      <c r="AB53" s="14" t="s">
        <v>353</v>
      </c>
    </row>
    <row r="54" spans="1:28" ht="255" x14ac:dyDescent="0.25">
      <c r="A54" s="15">
        <v>53</v>
      </c>
      <c r="B54" s="12" t="s">
        <v>285</v>
      </c>
      <c r="C54" s="15" t="s">
        <v>285</v>
      </c>
      <c r="D54" s="12" t="str">
        <f t="shared" si="17"/>
        <v>ImportGlossary_TEXT_REGULAR_SET_REGULAR_NewVersion_AllowedValueChange</v>
      </c>
      <c r="E54" s="12" t="str">
        <f t="shared" si="0"/>
        <v>ImportGlossary_NewVersion_AllowedValueChange_TEXT_REGULAR_SET_REGULAR</v>
      </c>
      <c r="F54" s="12" t="s">
        <v>395</v>
      </c>
      <c r="G54" s="12" t="s">
        <v>391</v>
      </c>
      <c r="H54" s="13" t="s">
        <v>392</v>
      </c>
      <c r="I54" s="12" t="s">
        <v>284</v>
      </c>
      <c r="J54" s="12" t="s">
        <v>284</v>
      </c>
      <c r="K54" s="12" t="s">
        <v>364</v>
      </c>
      <c r="L54" s="12" t="s">
        <v>343</v>
      </c>
      <c r="M54" s="14" t="s">
        <v>396</v>
      </c>
      <c r="N54" s="12" t="s">
        <v>284</v>
      </c>
      <c r="O54" s="12"/>
      <c r="P54" s="12"/>
      <c r="Q54" s="12" t="s">
        <v>345</v>
      </c>
      <c r="R54" s="12" t="s">
        <v>284</v>
      </c>
      <c r="S54" s="12" t="s">
        <v>346</v>
      </c>
      <c r="T54" s="12" t="s">
        <v>284</v>
      </c>
      <c r="U54" s="12"/>
      <c r="V54" s="14" t="s">
        <v>347</v>
      </c>
      <c r="W54" s="14" t="s">
        <v>348</v>
      </c>
      <c r="X54" s="14" t="s">
        <v>349</v>
      </c>
      <c r="Y54" s="14" t="s">
        <v>350</v>
      </c>
      <c r="Z54" s="14" t="s">
        <v>351</v>
      </c>
      <c r="AA54" s="12" t="s">
        <v>352</v>
      </c>
      <c r="AB54" s="14" t="s">
        <v>353</v>
      </c>
    </row>
    <row r="55" spans="1:28" ht="255" x14ac:dyDescent="0.25">
      <c r="A55" s="15">
        <v>54</v>
      </c>
      <c r="B55" s="12" t="s">
        <v>285</v>
      </c>
      <c r="C55" s="15" t="s">
        <v>285</v>
      </c>
      <c r="D55" s="12" t="str">
        <f t="shared" si="17"/>
        <v>ImportGlossary_NUMERIC_ANY_VALUE_REGULAR_New_AllowedValueChange</v>
      </c>
      <c r="E55" s="12" t="str">
        <f t="shared" si="0"/>
        <v>ImportGlossary_New_AllowedValueChange_NUMERIC_ANY_VALUE_REGULAR</v>
      </c>
      <c r="F55" s="12" t="s">
        <v>394</v>
      </c>
      <c r="G55" s="15" t="s">
        <v>340</v>
      </c>
      <c r="H55" s="13" t="s">
        <v>341</v>
      </c>
      <c r="I55" s="12" t="s">
        <v>284</v>
      </c>
      <c r="J55" s="12" t="s">
        <v>285</v>
      </c>
      <c r="K55" s="12" t="s">
        <v>342</v>
      </c>
      <c r="L55" s="12" t="s">
        <v>355</v>
      </c>
      <c r="M55" s="14" t="s">
        <v>344</v>
      </c>
      <c r="N55" s="12" t="s">
        <v>284</v>
      </c>
      <c r="O55" s="12"/>
      <c r="P55" s="12"/>
      <c r="Q55" s="12" t="s">
        <v>345</v>
      </c>
      <c r="R55" s="12" t="s">
        <v>285</v>
      </c>
      <c r="S55" s="12" t="s">
        <v>346</v>
      </c>
      <c r="T55" s="12" t="s">
        <v>284</v>
      </c>
      <c r="U55" s="2"/>
      <c r="V55" s="14" t="s">
        <v>347</v>
      </c>
      <c r="W55" s="14" t="s">
        <v>348</v>
      </c>
      <c r="X55" s="14" t="s">
        <v>349</v>
      </c>
      <c r="Y55" s="14" t="s">
        <v>350</v>
      </c>
      <c r="Z55" s="14" t="s">
        <v>351</v>
      </c>
      <c r="AA55" s="12" t="s">
        <v>352</v>
      </c>
      <c r="AB55" s="14" t="s">
        <v>353</v>
      </c>
    </row>
    <row r="56" spans="1:28" ht="255" x14ac:dyDescent="0.25">
      <c r="A56" s="15">
        <v>55</v>
      </c>
      <c r="B56" s="12" t="s">
        <v>285</v>
      </c>
      <c r="C56" s="15" t="s">
        <v>285</v>
      </c>
      <c r="D56" s="12" t="str">
        <f t="shared" si="17"/>
        <v>ImportGlossary_NUMERIC_RANGE_REGULAR_NewVersion_AllowedValueChange</v>
      </c>
      <c r="E56" s="12" t="str">
        <f t="shared" si="0"/>
        <v>ImportGlossary_NewVersion_AllowedValueChange_NUMERIC_RANGE_REGULAR</v>
      </c>
      <c r="F56" s="12" t="s">
        <v>395</v>
      </c>
      <c r="G56" s="12" t="s">
        <v>391</v>
      </c>
      <c r="H56" s="13" t="s">
        <v>392</v>
      </c>
      <c r="I56" s="12" t="s">
        <v>284</v>
      </c>
      <c r="J56" s="12" t="s">
        <v>284</v>
      </c>
      <c r="K56" s="12" t="s">
        <v>357</v>
      </c>
      <c r="L56" s="12" t="s">
        <v>355</v>
      </c>
      <c r="M56" s="14" t="s">
        <v>397</v>
      </c>
      <c r="N56" s="12" t="s">
        <v>284</v>
      </c>
      <c r="O56" s="12"/>
      <c r="P56" s="12"/>
      <c r="Q56" s="12" t="s">
        <v>345</v>
      </c>
      <c r="R56" s="12" t="s">
        <v>284</v>
      </c>
      <c r="S56" s="12" t="s">
        <v>346</v>
      </c>
      <c r="T56" s="12" t="s">
        <v>284</v>
      </c>
      <c r="U56" s="12"/>
      <c r="V56" s="14" t="s">
        <v>347</v>
      </c>
      <c r="W56" s="14" t="s">
        <v>348</v>
      </c>
      <c r="X56" s="14" t="s">
        <v>349</v>
      </c>
      <c r="Y56" s="14" t="s">
        <v>350</v>
      </c>
      <c r="Z56" s="14" t="s">
        <v>351</v>
      </c>
      <c r="AA56" s="12" t="s">
        <v>352</v>
      </c>
      <c r="AB56" s="14" t="s">
        <v>353</v>
      </c>
    </row>
    <row r="57" spans="1:28" ht="255" x14ac:dyDescent="0.25">
      <c r="A57" s="15">
        <v>56</v>
      </c>
      <c r="B57" s="12" t="s">
        <v>285</v>
      </c>
      <c r="C57" s="15" t="s">
        <v>285</v>
      </c>
      <c r="D57" s="12" t="str">
        <f t="shared" si="17"/>
        <v>ImportGlossary_DATE_ANY_VALUE_REGULAR_New_AllowedValueChange</v>
      </c>
      <c r="E57" s="12" t="str">
        <f t="shared" si="0"/>
        <v>ImportGlossary_New_AllowedValueChange_DATE_ANY_VALUE_REGULAR</v>
      </c>
      <c r="F57" s="12" t="s">
        <v>394</v>
      </c>
      <c r="G57" s="15" t="s">
        <v>340</v>
      </c>
      <c r="H57" s="13" t="s">
        <v>341</v>
      </c>
      <c r="I57" s="12" t="s">
        <v>284</v>
      </c>
      <c r="J57" s="12" t="s">
        <v>285</v>
      </c>
      <c r="K57" s="12" t="s">
        <v>342</v>
      </c>
      <c r="L57" s="12" t="s">
        <v>356</v>
      </c>
      <c r="M57" s="14" t="s">
        <v>344</v>
      </c>
      <c r="N57" s="12" t="s">
        <v>284</v>
      </c>
      <c r="O57" s="12"/>
      <c r="P57" s="12"/>
      <c r="Q57" s="12" t="s">
        <v>345</v>
      </c>
      <c r="R57" s="12" t="s">
        <v>285</v>
      </c>
      <c r="S57" s="12" t="s">
        <v>346</v>
      </c>
      <c r="T57" s="12" t="s">
        <v>284</v>
      </c>
      <c r="U57" s="2"/>
      <c r="V57" s="14" t="s">
        <v>347</v>
      </c>
      <c r="W57" s="14" t="s">
        <v>348</v>
      </c>
      <c r="X57" s="14" t="s">
        <v>349</v>
      </c>
      <c r="Y57" s="14" t="s">
        <v>350</v>
      </c>
      <c r="Z57" s="14" t="s">
        <v>351</v>
      </c>
      <c r="AA57" s="12" t="s">
        <v>352</v>
      </c>
      <c r="AB57" s="14" t="s">
        <v>353</v>
      </c>
    </row>
    <row r="58" spans="1:28" ht="255" x14ac:dyDescent="0.25">
      <c r="A58" s="15">
        <v>57</v>
      </c>
      <c r="B58" s="12" t="s">
        <v>285</v>
      </c>
      <c r="C58" s="15" t="s">
        <v>285</v>
      </c>
      <c r="D58" s="12" t="str">
        <f t="shared" si="17"/>
        <v>ImportGlossary_DATE_DYNAMIC_SET_REGULAR_NewVersion_AllowedValueChange</v>
      </c>
      <c r="E58" s="12" t="str">
        <f t="shared" si="0"/>
        <v>ImportGlossary_NewVersion_AllowedValueChange_DATE_DYNAMIC_SET_REGULAR</v>
      </c>
      <c r="F58" s="12" t="s">
        <v>395</v>
      </c>
      <c r="G58" s="12" t="s">
        <v>391</v>
      </c>
      <c r="H58" s="13" t="s">
        <v>392</v>
      </c>
      <c r="I58" s="12" t="s">
        <v>284</v>
      </c>
      <c r="J58" s="12" t="s">
        <v>284</v>
      </c>
      <c r="K58" s="12" t="s">
        <v>371</v>
      </c>
      <c r="L58" s="12" t="s">
        <v>356</v>
      </c>
      <c r="M58" s="14" t="s">
        <v>398</v>
      </c>
      <c r="N58" s="12" t="s">
        <v>284</v>
      </c>
      <c r="O58" s="12"/>
      <c r="P58" s="12"/>
      <c r="Q58" s="12" t="s">
        <v>345</v>
      </c>
      <c r="R58" s="12" t="s">
        <v>284</v>
      </c>
      <c r="S58" s="12" t="s">
        <v>346</v>
      </c>
      <c r="T58" s="12" t="s">
        <v>284</v>
      </c>
      <c r="U58" s="12"/>
      <c r="V58" s="14" t="s">
        <v>347</v>
      </c>
      <c r="W58" s="14" t="s">
        <v>348</v>
      </c>
      <c r="X58" s="14" t="s">
        <v>349</v>
      </c>
      <c r="Y58" s="14" t="s">
        <v>350</v>
      </c>
      <c r="Z58" s="14" t="s">
        <v>351</v>
      </c>
      <c r="AA58" s="12" t="s">
        <v>352</v>
      </c>
      <c r="AB58" s="14" t="s">
        <v>353</v>
      </c>
    </row>
    <row r="59" spans="1:28" ht="255" x14ac:dyDescent="0.25">
      <c r="A59" s="15">
        <v>58</v>
      </c>
      <c r="B59" s="12" t="s">
        <v>285</v>
      </c>
      <c r="C59" s="15" t="s">
        <v>285</v>
      </c>
      <c r="D59" s="12" t="str">
        <f t="shared" si="17"/>
        <v>ImportGlossary_DATE_TIME_REGULAR_SET_REGULAR_New_AllowedValueChange</v>
      </c>
      <c r="E59" s="12" t="str">
        <f t="shared" si="0"/>
        <v>ImportGlossary_New_AllowedValueChange_DATE_TIME_REGULAR_SET_REGULAR</v>
      </c>
      <c r="F59" s="12" t="s">
        <v>394</v>
      </c>
      <c r="G59" s="15" t="s">
        <v>340</v>
      </c>
      <c r="H59" s="13" t="s">
        <v>341</v>
      </c>
      <c r="I59" s="12" t="s">
        <v>284</v>
      </c>
      <c r="J59" s="12" t="s">
        <v>285</v>
      </c>
      <c r="K59" s="12" t="s">
        <v>364</v>
      </c>
      <c r="L59" s="12" t="s">
        <v>369</v>
      </c>
      <c r="M59" s="14" t="s">
        <v>398</v>
      </c>
      <c r="N59" s="12" t="s">
        <v>284</v>
      </c>
      <c r="O59" s="12"/>
      <c r="P59" s="12"/>
      <c r="Q59" s="12" t="s">
        <v>345</v>
      </c>
      <c r="R59" s="12" t="s">
        <v>285</v>
      </c>
      <c r="S59" s="12" t="s">
        <v>346</v>
      </c>
      <c r="T59" s="12" t="s">
        <v>284</v>
      </c>
      <c r="U59" s="2"/>
      <c r="V59" s="14" t="s">
        <v>347</v>
      </c>
      <c r="W59" s="14" t="s">
        <v>348</v>
      </c>
      <c r="X59" s="14" t="s">
        <v>349</v>
      </c>
      <c r="Y59" s="14" t="s">
        <v>350</v>
      </c>
      <c r="Z59" s="14" t="s">
        <v>351</v>
      </c>
      <c r="AA59" s="12" t="s">
        <v>352</v>
      </c>
      <c r="AB59" s="14" t="s">
        <v>353</v>
      </c>
    </row>
    <row r="60" spans="1:28" ht="255" x14ac:dyDescent="0.25">
      <c r="A60" s="15">
        <v>59</v>
      </c>
      <c r="B60" s="12" t="s">
        <v>285</v>
      </c>
      <c r="C60" s="15" t="s">
        <v>285</v>
      </c>
      <c r="D60" s="12" t="str">
        <f t="shared" si="17"/>
        <v>ImportGlossary_DATE_TIME_ANY_VALUE_REGULAR_NewVersion_AllowedValueChange</v>
      </c>
      <c r="E60" s="12" t="str">
        <f t="shared" si="0"/>
        <v>ImportGlossary_NewVersion_AllowedValueChange_DATE_TIME_ANY_VALUE_REGULAR</v>
      </c>
      <c r="F60" s="12" t="s">
        <v>395</v>
      </c>
      <c r="G60" s="12" t="s">
        <v>391</v>
      </c>
      <c r="H60" s="13" t="s">
        <v>392</v>
      </c>
      <c r="I60" s="12" t="s">
        <v>284</v>
      </c>
      <c r="J60" s="12" t="s">
        <v>284</v>
      </c>
      <c r="K60" s="12" t="s">
        <v>342</v>
      </c>
      <c r="L60" s="12" t="s">
        <v>369</v>
      </c>
      <c r="M60" s="14" t="s">
        <v>344</v>
      </c>
      <c r="N60" s="12" t="s">
        <v>284</v>
      </c>
      <c r="O60" s="12"/>
      <c r="P60" s="12"/>
      <c r="Q60" s="12" t="s">
        <v>345</v>
      </c>
      <c r="R60" s="12" t="s">
        <v>284</v>
      </c>
      <c r="S60" s="12" t="s">
        <v>346</v>
      </c>
      <c r="T60" s="12" t="s">
        <v>284</v>
      </c>
      <c r="U60" s="12"/>
      <c r="V60" s="14" t="s">
        <v>347</v>
      </c>
      <c r="W60" s="14" t="s">
        <v>348</v>
      </c>
      <c r="X60" s="14" t="s">
        <v>349</v>
      </c>
      <c r="Y60" s="14" t="s">
        <v>350</v>
      </c>
      <c r="Z60" s="14" t="s">
        <v>351</v>
      </c>
      <c r="AA60" s="12" t="s">
        <v>352</v>
      </c>
      <c r="AB60" s="14" t="s">
        <v>353</v>
      </c>
    </row>
    <row r="61" spans="1:28" ht="255" x14ac:dyDescent="0.25">
      <c r="A61" s="15">
        <v>60</v>
      </c>
      <c r="B61" s="12" t="s">
        <v>285</v>
      </c>
      <c r="C61" s="15" t="s">
        <v>285</v>
      </c>
      <c r="D61" s="12" t="str">
        <f t="shared" si="17"/>
        <v>ImportGlossary_MONTH_REGULAR_SET_REGULAR_New_AllowedValueChange</v>
      </c>
      <c r="E61" s="12" t="str">
        <f t="shared" si="0"/>
        <v>ImportGlossary_New_AllowedValueChange_MONTH_REGULAR_SET_REGULAR</v>
      </c>
      <c r="F61" s="12" t="s">
        <v>394</v>
      </c>
      <c r="G61" s="15" t="s">
        <v>340</v>
      </c>
      <c r="H61" s="13" t="s">
        <v>341</v>
      </c>
      <c r="I61" s="12" t="s">
        <v>284</v>
      </c>
      <c r="J61" s="12" t="s">
        <v>285</v>
      </c>
      <c r="K61" s="12" t="s">
        <v>364</v>
      </c>
      <c r="L61" s="12" t="s">
        <v>362</v>
      </c>
      <c r="M61" s="14" t="s">
        <v>399</v>
      </c>
      <c r="N61" s="12" t="s">
        <v>284</v>
      </c>
      <c r="O61" s="12"/>
      <c r="P61" s="12"/>
      <c r="Q61" s="12" t="s">
        <v>345</v>
      </c>
      <c r="R61" s="12" t="s">
        <v>285</v>
      </c>
      <c r="S61" s="12" t="s">
        <v>346</v>
      </c>
      <c r="T61" s="12" t="s">
        <v>284</v>
      </c>
      <c r="U61" s="2"/>
      <c r="V61" s="14" t="s">
        <v>347</v>
      </c>
      <c r="W61" s="14" t="s">
        <v>348</v>
      </c>
      <c r="X61" s="14" t="s">
        <v>349</v>
      </c>
      <c r="Y61" s="14" t="s">
        <v>350</v>
      </c>
      <c r="Z61" s="14" t="s">
        <v>351</v>
      </c>
      <c r="AA61" s="12" t="s">
        <v>352</v>
      </c>
      <c r="AB61" s="14" t="s">
        <v>353</v>
      </c>
    </row>
    <row r="62" spans="1:28" ht="255" x14ac:dyDescent="0.25">
      <c r="A62" s="15">
        <v>61</v>
      </c>
      <c r="B62" s="12" t="s">
        <v>285</v>
      </c>
      <c r="C62" s="15" t="s">
        <v>285</v>
      </c>
      <c r="D62" s="12" t="str">
        <f t="shared" si="17"/>
        <v>ImportGlossary_MONTH_RANGE_REGULAR_NewVersion_AllowedValueChange</v>
      </c>
      <c r="E62" s="12" t="str">
        <f t="shared" si="0"/>
        <v>ImportGlossary_NewVersion_AllowedValueChange_MONTH_RANGE_REGULAR</v>
      </c>
      <c r="F62" s="12" t="s">
        <v>395</v>
      </c>
      <c r="G62" s="12" t="s">
        <v>391</v>
      </c>
      <c r="H62" s="13" t="s">
        <v>392</v>
      </c>
      <c r="I62" s="12" t="s">
        <v>284</v>
      </c>
      <c r="J62" s="12" t="s">
        <v>284</v>
      </c>
      <c r="K62" s="12" t="s">
        <v>357</v>
      </c>
      <c r="L62" s="12" t="s">
        <v>362</v>
      </c>
      <c r="M62" s="14" t="s">
        <v>400</v>
      </c>
      <c r="N62" s="12" t="s">
        <v>284</v>
      </c>
      <c r="O62" s="12"/>
      <c r="P62" s="12"/>
      <c r="Q62" s="12" t="s">
        <v>345</v>
      </c>
      <c r="R62" s="12" t="s">
        <v>284</v>
      </c>
      <c r="S62" s="12" t="s">
        <v>346</v>
      </c>
      <c r="T62" s="12" t="s">
        <v>284</v>
      </c>
      <c r="U62" s="12"/>
      <c r="V62" s="14" t="s">
        <v>347</v>
      </c>
      <c r="W62" s="14" t="s">
        <v>348</v>
      </c>
      <c r="X62" s="14" t="s">
        <v>349</v>
      </c>
      <c r="Y62" s="14" t="s">
        <v>350</v>
      </c>
      <c r="Z62" s="14" t="s">
        <v>351</v>
      </c>
      <c r="AA62" s="12" t="s">
        <v>352</v>
      </c>
      <c r="AB62" s="14" t="s">
        <v>353</v>
      </c>
    </row>
    <row r="63" spans="1:28" ht="255" x14ac:dyDescent="0.25">
      <c r="A63" s="15">
        <v>62</v>
      </c>
      <c r="B63" s="12" t="s">
        <v>285</v>
      </c>
      <c r="C63" s="15" t="s">
        <v>285</v>
      </c>
      <c r="D63" s="12" t="str">
        <f t="shared" si="17"/>
        <v>ImportGlossary_PERCENT_REGULAR_SET_REGULAR_New_AllowedValueChange</v>
      </c>
      <c r="E63" s="12" t="str">
        <f t="shared" si="0"/>
        <v>ImportGlossary_New_AllowedValueChange_PERCENT_REGULAR_SET_REGULAR</v>
      </c>
      <c r="F63" s="12" t="s">
        <v>394</v>
      </c>
      <c r="G63" s="15" t="s">
        <v>340</v>
      </c>
      <c r="H63" s="13" t="s">
        <v>341</v>
      </c>
      <c r="I63" s="12" t="s">
        <v>284</v>
      </c>
      <c r="J63" s="12" t="s">
        <v>285</v>
      </c>
      <c r="K63" s="12" t="s">
        <v>364</v>
      </c>
      <c r="L63" s="12" t="s">
        <v>367</v>
      </c>
      <c r="M63" s="14" t="s">
        <v>399</v>
      </c>
      <c r="N63" s="12" t="s">
        <v>284</v>
      </c>
      <c r="O63" s="12"/>
      <c r="P63" s="12"/>
      <c r="Q63" s="12" t="s">
        <v>345</v>
      </c>
      <c r="R63" s="12" t="s">
        <v>285</v>
      </c>
      <c r="S63" s="12" t="s">
        <v>346</v>
      </c>
      <c r="T63" s="12" t="s">
        <v>284</v>
      </c>
      <c r="U63" s="2"/>
      <c r="V63" s="14" t="s">
        <v>347</v>
      </c>
      <c r="W63" s="14" t="s">
        <v>348</v>
      </c>
      <c r="X63" s="14" t="s">
        <v>349</v>
      </c>
      <c r="Y63" s="14" t="s">
        <v>350</v>
      </c>
      <c r="Z63" s="14" t="s">
        <v>351</v>
      </c>
      <c r="AA63" s="12" t="s">
        <v>352</v>
      </c>
      <c r="AB63" s="14" t="s">
        <v>353</v>
      </c>
    </row>
    <row r="64" spans="1:28" ht="255" x14ac:dyDescent="0.25">
      <c r="A64" s="15">
        <v>63</v>
      </c>
      <c r="B64" s="12" t="s">
        <v>285</v>
      </c>
      <c r="C64" s="15" t="s">
        <v>285</v>
      </c>
      <c r="D64" s="12" t="str">
        <f t="shared" si="17"/>
        <v>ImportGlossary_PERCENT_DYNAMIC_SET_REGULAR_NewVersion_AllowedValueChange</v>
      </c>
      <c r="E64" s="12" t="str">
        <f t="shared" si="0"/>
        <v>ImportGlossary_NewVersion_AllowedValueChange_PERCENT_DYNAMIC_SET_REGULAR</v>
      </c>
      <c r="F64" s="12" t="s">
        <v>395</v>
      </c>
      <c r="G64" s="12" t="s">
        <v>391</v>
      </c>
      <c r="H64" s="13" t="s">
        <v>392</v>
      </c>
      <c r="I64" s="12" t="s">
        <v>284</v>
      </c>
      <c r="J64" s="12" t="s">
        <v>284</v>
      </c>
      <c r="K64" s="12" t="s">
        <v>371</v>
      </c>
      <c r="L64" s="12" t="s">
        <v>367</v>
      </c>
      <c r="M64" s="14" t="s">
        <v>401</v>
      </c>
      <c r="N64" s="12" t="s">
        <v>284</v>
      </c>
      <c r="O64" s="12"/>
      <c r="P64" s="12"/>
      <c r="Q64" s="12" t="s">
        <v>345</v>
      </c>
      <c r="R64" s="12" t="s">
        <v>284</v>
      </c>
      <c r="S64" s="12" t="s">
        <v>346</v>
      </c>
      <c r="T64" s="12" t="s">
        <v>284</v>
      </c>
      <c r="U64" s="12"/>
      <c r="V64" s="14" t="s">
        <v>347</v>
      </c>
      <c r="W64" s="14" t="s">
        <v>348</v>
      </c>
      <c r="X64" s="14" t="s">
        <v>349</v>
      </c>
      <c r="Y64" s="14" t="s">
        <v>350</v>
      </c>
      <c r="Z64" s="14" t="s">
        <v>351</v>
      </c>
      <c r="AA64" s="12" t="s">
        <v>352</v>
      </c>
      <c r="AB64" s="14" t="s">
        <v>353</v>
      </c>
    </row>
    <row r="65" spans="1:28" ht="255" x14ac:dyDescent="0.25">
      <c r="A65" s="15">
        <v>64</v>
      </c>
      <c r="B65" s="12" t="s">
        <v>285</v>
      </c>
      <c r="C65" s="15" t="s">
        <v>285</v>
      </c>
      <c r="D65" s="12" t="str">
        <f t="shared" si="17"/>
        <v>ImportGlossary_AMOUNT_RANGE_REGULAR_New_AllowedValueChange</v>
      </c>
      <c r="E65" s="12" t="str">
        <f t="shared" si="0"/>
        <v>ImportGlossary_New_AllowedValueChange_AMOUNT_RANGE_REGULAR</v>
      </c>
      <c r="F65" s="12" t="s">
        <v>394</v>
      </c>
      <c r="G65" s="15" t="s">
        <v>340</v>
      </c>
      <c r="H65" s="13" t="s">
        <v>341</v>
      </c>
      <c r="I65" s="12" t="s">
        <v>284</v>
      </c>
      <c r="J65" s="12" t="s">
        <v>285</v>
      </c>
      <c r="K65" s="12" t="s">
        <v>357</v>
      </c>
      <c r="L65" s="12" t="s">
        <v>374</v>
      </c>
      <c r="M65" s="14" t="s">
        <v>402</v>
      </c>
      <c r="N65" s="12" t="s">
        <v>284</v>
      </c>
      <c r="O65" s="12"/>
      <c r="P65" s="12"/>
      <c r="Q65" s="12" t="s">
        <v>345</v>
      </c>
      <c r="R65" s="12" t="s">
        <v>285</v>
      </c>
      <c r="S65" s="12" t="s">
        <v>346</v>
      </c>
      <c r="T65" s="12" t="s">
        <v>284</v>
      </c>
      <c r="U65" s="2"/>
      <c r="V65" s="14" t="s">
        <v>347</v>
      </c>
      <c r="W65" s="14" t="s">
        <v>348</v>
      </c>
      <c r="X65" s="14" t="s">
        <v>349</v>
      </c>
      <c r="Y65" s="14" t="s">
        <v>350</v>
      </c>
      <c r="Z65" s="14" t="s">
        <v>351</v>
      </c>
      <c r="AA65" s="12" t="s">
        <v>352</v>
      </c>
      <c r="AB65" s="14" t="s">
        <v>353</v>
      </c>
    </row>
    <row r="66" spans="1:28" ht="255" x14ac:dyDescent="0.25">
      <c r="A66" s="15">
        <v>65</v>
      </c>
      <c r="B66" s="12" t="s">
        <v>285</v>
      </c>
      <c r="C66" s="15" t="s">
        <v>285</v>
      </c>
      <c r="D66" s="12" t="str">
        <f t="shared" si="17"/>
        <v>ImportGlossary_AMOUNT_ANY_VALUE_REGULAR_NewVersion_AllowedValueChange</v>
      </c>
      <c r="E66" s="12" t="str">
        <f t="shared" ref="E66:E99" si="18">"ImportGlossary_"&amp;F66&amp;"_"&amp;L66&amp;"_"&amp;K66&amp;"_"&amp;S66</f>
        <v>ImportGlossary_NewVersion_AllowedValueChange_AMOUNT_ANY_VALUE_REGULAR</v>
      </c>
      <c r="F66" s="12" t="s">
        <v>395</v>
      </c>
      <c r="G66" s="12" t="s">
        <v>391</v>
      </c>
      <c r="H66" s="13" t="s">
        <v>392</v>
      </c>
      <c r="I66" s="12" t="s">
        <v>284</v>
      </c>
      <c r="J66" s="12" t="s">
        <v>284</v>
      </c>
      <c r="K66" s="12" t="s">
        <v>342</v>
      </c>
      <c r="L66" s="12" t="s">
        <v>374</v>
      </c>
      <c r="M66" s="14" t="s">
        <v>344</v>
      </c>
      <c r="N66" s="12" t="s">
        <v>284</v>
      </c>
      <c r="O66" s="12"/>
      <c r="P66" s="12"/>
      <c r="Q66" s="12" t="s">
        <v>345</v>
      </c>
      <c r="R66" s="12" t="s">
        <v>284</v>
      </c>
      <c r="S66" s="12" t="s">
        <v>346</v>
      </c>
      <c r="T66" s="12" t="s">
        <v>284</v>
      </c>
      <c r="U66" s="12"/>
      <c r="V66" s="14" t="s">
        <v>347</v>
      </c>
      <c r="W66" s="14" t="s">
        <v>348</v>
      </c>
      <c r="X66" s="14" t="s">
        <v>349</v>
      </c>
      <c r="Y66" s="14" t="s">
        <v>350</v>
      </c>
      <c r="Z66" s="14" t="s">
        <v>351</v>
      </c>
      <c r="AA66" s="12" t="s">
        <v>352</v>
      </c>
      <c r="AB66" s="14" t="s">
        <v>353</v>
      </c>
    </row>
    <row r="67" spans="1:28" ht="255" x14ac:dyDescent="0.25">
      <c r="A67" s="15">
        <v>66</v>
      </c>
      <c r="B67" s="12" t="s">
        <v>285</v>
      </c>
      <c r="C67" s="15" t="s">
        <v>285</v>
      </c>
      <c r="D67" s="12" t="str">
        <f t="shared" si="17"/>
        <v>ImportGlossary_INDICATOR_DYNAMIC_SET_REGULAR_New_AllowedValueChange</v>
      </c>
      <c r="E67" s="12" t="str">
        <f t="shared" si="18"/>
        <v>ImportGlossary_New_AllowedValueChange_INDICATOR_DYNAMIC_SET_REGULAR</v>
      </c>
      <c r="F67" s="12" t="s">
        <v>394</v>
      </c>
      <c r="G67" s="15" t="s">
        <v>340</v>
      </c>
      <c r="H67" s="13" t="s">
        <v>341</v>
      </c>
      <c r="I67" s="12" t="s">
        <v>284</v>
      </c>
      <c r="J67" s="12" t="s">
        <v>285</v>
      </c>
      <c r="K67" s="12" t="s">
        <v>371</v>
      </c>
      <c r="L67" s="12" t="s">
        <v>381</v>
      </c>
      <c r="M67" s="14" t="s">
        <v>403</v>
      </c>
      <c r="N67" s="12" t="s">
        <v>284</v>
      </c>
      <c r="O67" s="12"/>
      <c r="P67" s="12"/>
      <c r="Q67" s="12" t="s">
        <v>345</v>
      </c>
      <c r="R67" s="12" t="s">
        <v>285</v>
      </c>
      <c r="S67" s="12" t="s">
        <v>346</v>
      </c>
      <c r="T67" s="12" t="s">
        <v>284</v>
      </c>
      <c r="U67" s="2"/>
      <c r="V67" s="14" t="s">
        <v>347</v>
      </c>
      <c r="W67" s="14" t="s">
        <v>348</v>
      </c>
      <c r="X67" s="14" t="s">
        <v>349</v>
      </c>
      <c r="Y67" s="14" t="s">
        <v>350</v>
      </c>
      <c r="Z67" s="14" t="s">
        <v>351</v>
      </c>
      <c r="AA67" s="12" t="s">
        <v>352</v>
      </c>
      <c r="AB67" s="14" t="s">
        <v>353</v>
      </c>
    </row>
    <row r="68" spans="1:28" ht="255" x14ac:dyDescent="0.25">
      <c r="A68" s="15">
        <v>67</v>
      </c>
      <c r="B68" s="12" t="s">
        <v>285</v>
      </c>
      <c r="C68" s="15" t="s">
        <v>285</v>
      </c>
      <c r="D68" s="12" t="str">
        <f t="shared" si="17"/>
        <v>ImportGlossary_INDICATOR_REGULAR_SET_REGULAR_NewVersion_AllowedValueChange</v>
      </c>
      <c r="E68" s="12" t="str">
        <f t="shared" si="18"/>
        <v>ImportGlossary_NewVersion_AllowedValueChange_INDICATOR_REGULAR_SET_REGULAR</v>
      </c>
      <c r="F68" s="12" t="s">
        <v>395</v>
      </c>
      <c r="G68" s="12" t="s">
        <v>391</v>
      </c>
      <c r="H68" s="13" t="s">
        <v>392</v>
      </c>
      <c r="I68" s="12" t="s">
        <v>284</v>
      </c>
      <c r="J68" s="12" t="s">
        <v>284</v>
      </c>
      <c r="K68" s="12" t="s">
        <v>364</v>
      </c>
      <c r="L68" s="12" t="s">
        <v>381</v>
      </c>
      <c r="M68" s="14" t="s">
        <v>403</v>
      </c>
      <c r="N68" s="12" t="s">
        <v>284</v>
      </c>
      <c r="O68" s="12"/>
      <c r="P68" s="12"/>
      <c r="Q68" s="12" t="s">
        <v>345</v>
      </c>
      <c r="R68" s="12" t="s">
        <v>284</v>
      </c>
      <c r="S68" s="12" t="s">
        <v>346</v>
      </c>
      <c r="T68" s="12" t="s">
        <v>284</v>
      </c>
      <c r="U68" s="12"/>
      <c r="V68" s="14" t="s">
        <v>347</v>
      </c>
      <c r="W68" s="14" t="s">
        <v>348</v>
      </c>
      <c r="X68" s="14" t="s">
        <v>349</v>
      </c>
      <c r="Y68" s="14" t="s">
        <v>350</v>
      </c>
      <c r="Z68" s="14" t="s">
        <v>351</v>
      </c>
      <c r="AA68" s="12" t="s">
        <v>352</v>
      </c>
      <c r="AB68" s="14" t="s">
        <v>353</v>
      </c>
    </row>
    <row r="69" spans="1:28" ht="255" x14ac:dyDescent="0.25">
      <c r="A69" s="15">
        <v>68</v>
      </c>
      <c r="B69" s="12" t="s">
        <v>285</v>
      </c>
      <c r="C69" s="15" t="s">
        <v>285</v>
      </c>
      <c r="D69" s="12" t="str">
        <f t="shared" si="17"/>
        <v>ImportGlossary_MONTH_YEAR_RANGE_REGULAR_New_AllowedValueChange</v>
      </c>
      <c r="E69" s="12" t="str">
        <f t="shared" si="18"/>
        <v>ImportGlossary_New_AllowedValueChange_MONTH_YEAR_RANGE_REGULAR</v>
      </c>
      <c r="F69" s="12" t="s">
        <v>394</v>
      </c>
      <c r="G69" s="15" t="s">
        <v>340</v>
      </c>
      <c r="H69" s="13" t="s">
        <v>341</v>
      </c>
      <c r="I69" s="12" t="s">
        <v>284</v>
      </c>
      <c r="J69" s="12" t="s">
        <v>285</v>
      </c>
      <c r="K69" s="12" t="s">
        <v>357</v>
      </c>
      <c r="L69" s="12" t="s">
        <v>376</v>
      </c>
      <c r="M69" s="14" t="s">
        <v>404</v>
      </c>
      <c r="N69" s="12" t="s">
        <v>284</v>
      </c>
      <c r="O69" s="12"/>
      <c r="P69" s="12"/>
      <c r="Q69" s="12" t="s">
        <v>345</v>
      </c>
      <c r="R69" s="12" t="s">
        <v>285</v>
      </c>
      <c r="S69" s="12" t="s">
        <v>346</v>
      </c>
      <c r="T69" s="12" t="s">
        <v>284</v>
      </c>
      <c r="U69" s="2"/>
      <c r="V69" s="14" t="s">
        <v>347</v>
      </c>
      <c r="W69" s="14" t="s">
        <v>348</v>
      </c>
      <c r="X69" s="14" t="s">
        <v>349</v>
      </c>
      <c r="Y69" s="14" t="s">
        <v>350</v>
      </c>
      <c r="Z69" s="14" t="s">
        <v>351</v>
      </c>
      <c r="AA69" s="12" t="s">
        <v>352</v>
      </c>
      <c r="AB69" s="14" t="s">
        <v>353</v>
      </c>
    </row>
    <row r="70" spans="1:28" ht="255" x14ac:dyDescent="0.25">
      <c r="A70" s="15">
        <v>69</v>
      </c>
      <c r="B70" s="12" t="s">
        <v>285</v>
      </c>
      <c r="C70" s="15" t="s">
        <v>285</v>
      </c>
      <c r="D70" s="12" t="str">
        <f t="shared" si="17"/>
        <v>ImportGlossary_MONTH_YEAR_DYNAMIC_SET_REGULAR_NewVersion_AllowedValueChange</v>
      </c>
      <c r="E70" s="12" t="str">
        <f t="shared" si="18"/>
        <v>ImportGlossary_NewVersion_AllowedValueChange_MONTH_YEAR_DYNAMIC_SET_REGULAR</v>
      </c>
      <c r="F70" s="12" t="s">
        <v>395</v>
      </c>
      <c r="G70" s="12" t="s">
        <v>391</v>
      </c>
      <c r="H70" s="13" t="s">
        <v>392</v>
      </c>
      <c r="I70" s="12" t="s">
        <v>284</v>
      </c>
      <c r="J70" s="12" t="s">
        <v>284</v>
      </c>
      <c r="K70" s="12" t="s">
        <v>371</v>
      </c>
      <c r="L70" s="12" t="s">
        <v>376</v>
      </c>
      <c r="M70" s="14" t="s">
        <v>405</v>
      </c>
      <c r="N70" s="12" t="s">
        <v>284</v>
      </c>
      <c r="O70" s="12"/>
      <c r="P70" s="12"/>
      <c r="Q70" s="12" t="s">
        <v>345</v>
      </c>
      <c r="R70" s="12" t="s">
        <v>284</v>
      </c>
      <c r="S70" s="12" t="s">
        <v>346</v>
      </c>
      <c r="T70" s="12" t="s">
        <v>284</v>
      </c>
      <c r="U70" s="12"/>
      <c r="V70" s="14" t="s">
        <v>347</v>
      </c>
      <c r="W70" s="14" t="s">
        <v>348</v>
      </c>
      <c r="X70" s="14" t="s">
        <v>349</v>
      </c>
      <c r="Y70" s="14" t="s">
        <v>350</v>
      </c>
      <c r="Z70" s="14" t="s">
        <v>351</v>
      </c>
      <c r="AA70" s="12" t="s">
        <v>352</v>
      </c>
      <c r="AB70" s="14" t="s">
        <v>353</v>
      </c>
    </row>
    <row r="71" spans="1:28" ht="255" x14ac:dyDescent="0.25">
      <c r="A71" s="15">
        <v>70</v>
      </c>
      <c r="B71" s="12" t="s">
        <v>285</v>
      </c>
      <c r="C71" s="15" t="s">
        <v>285</v>
      </c>
      <c r="D71" s="12" t="str">
        <f t="shared" si="17"/>
        <v>ImportGlossary_YEAR_DYNAMIC_SET_REGULAR_New_AllowedValueChange</v>
      </c>
      <c r="E71" s="12" t="str">
        <f t="shared" si="18"/>
        <v>ImportGlossary_New_AllowedValueChange_YEAR_DYNAMIC_SET_REGULAR</v>
      </c>
      <c r="F71" s="12" t="s">
        <v>394</v>
      </c>
      <c r="G71" s="15" t="s">
        <v>340</v>
      </c>
      <c r="H71" s="13" t="s">
        <v>341</v>
      </c>
      <c r="I71" s="12" t="s">
        <v>284</v>
      </c>
      <c r="J71" s="12" t="s">
        <v>285</v>
      </c>
      <c r="K71" s="12" t="s">
        <v>371</v>
      </c>
      <c r="L71" s="12" t="s">
        <v>385</v>
      </c>
      <c r="M71" s="14" t="s">
        <v>406</v>
      </c>
      <c r="N71" s="12" t="s">
        <v>284</v>
      </c>
      <c r="O71" s="12"/>
      <c r="P71" s="12"/>
      <c r="Q71" s="12" t="s">
        <v>345</v>
      </c>
      <c r="R71" s="12" t="s">
        <v>285</v>
      </c>
      <c r="S71" s="12" t="s">
        <v>346</v>
      </c>
      <c r="T71" s="12" t="s">
        <v>284</v>
      </c>
      <c r="U71" s="2"/>
      <c r="V71" s="14" t="s">
        <v>347</v>
      </c>
      <c r="W71" s="14" t="s">
        <v>348</v>
      </c>
      <c r="X71" s="14" t="s">
        <v>349</v>
      </c>
      <c r="Y71" s="14" t="s">
        <v>350</v>
      </c>
      <c r="Z71" s="14" t="s">
        <v>351</v>
      </c>
      <c r="AA71" s="12" t="s">
        <v>352</v>
      </c>
      <c r="AB71" s="14" t="s">
        <v>353</v>
      </c>
    </row>
    <row r="72" spans="1:28" ht="255" x14ac:dyDescent="0.25">
      <c r="A72" s="15">
        <v>71</v>
      </c>
      <c r="B72" s="12" t="s">
        <v>285</v>
      </c>
      <c r="C72" s="15" t="s">
        <v>285</v>
      </c>
      <c r="D72" s="12" t="str">
        <f t="shared" si="17"/>
        <v>ImportGlossary_YEAR_ANY_VALUE_REGULAR_NewVersion_AllowedValueChange</v>
      </c>
      <c r="E72" s="12" t="str">
        <f t="shared" si="18"/>
        <v>ImportGlossary_NewVersion_AllowedValueChange_YEAR_ANY_VALUE_REGULAR</v>
      </c>
      <c r="F72" s="12" t="s">
        <v>395</v>
      </c>
      <c r="G72" s="12" t="s">
        <v>391</v>
      </c>
      <c r="H72" s="13" t="s">
        <v>392</v>
      </c>
      <c r="I72" s="12" t="s">
        <v>284</v>
      </c>
      <c r="J72" s="12" t="s">
        <v>284</v>
      </c>
      <c r="K72" s="12" t="s">
        <v>342</v>
      </c>
      <c r="L72" s="12" t="s">
        <v>385</v>
      </c>
      <c r="M72" s="14" t="s">
        <v>344</v>
      </c>
      <c r="N72" s="12" t="s">
        <v>284</v>
      </c>
      <c r="O72" s="12"/>
      <c r="P72" s="12"/>
      <c r="Q72" s="12" t="s">
        <v>345</v>
      </c>
      <c r="R72" s="12" t="s">
        <v>284</v>
      </c>
      <c r="S72" s="12" t="s">
        <v>346</v>
      </c>
      <c r="T72" s="12" t="s">
        <v>284</v>
      </c>
      <c r="U72" s="12"/>
      <c r="V72" s="14" t="s">
        <v>347</v>
      </c>
      <c r="W72" s="14" t="s">
        <v>348</v>
      </c>
      <c r="X72" s="14" t="s">
        <v>349</v>
      </c>
      <c r="Y72" s="14" t="s">
        <v>350</v>
      </c>
      <c r="Z72" s="14" t="s">
        <v>351</v>
      </c>
      <c r="AA72" s="12" t="s">
        <v>352</v>
      </c>
      <c r="AB72" s="14" t="s">
        <v>353</v>
      </c>
    </row>
    <row r="73" spans="1:28" ht="255" x14ac:dyDescent="0.25">
      <c r="A73" s="15">
        <v>72</v>
      </c>
      <c r="B73" s="12" t="s">
        <v>285</v>
      </c>
      <c r="C73" s="15" t="s">
        <v>285</v>
      </c>
      <c r="D73" s="12" t="str">
        <f t="shared" si="17"/>
        <v>ImportGlossary_QUANTITY_DYNAMIC_SET_REGULAR_New_AllowedValueChange</v>
      </c>
      <c r="E73" s="12" t="str">
        <f t="shared" si="18"/>
        <v>ImportGlossary_New_AllowedValueChange_QUANTITY_DYNAMIC_SET_REGULAR</v>
      </c>
      <c r="F73" s="12" t="s">
        <v>394</v>
      </c>
      <c r="G73" s="15" t="s">
        <v>340</v>
      </c>
      <c r="H73" s="13" t="s">
        <v>341</v>
      </c>
      <c r="I73" s="12" t="s">
        <v>284</v>
      </c>
      <c r="J73" s="12" t="s">
        <v>285</v>
      </c>
      <c r="K73" s="12" t="s">
        <v>371</v>
      </c>
      <c r="L73" s="12" t="s">
        <v>360</v>
      </c>
      <c r="M73" s="14" t="s">
        <v>407</v>
      </c>
      <c r="N73" s="12" t="s">
        <v>284</v>
      </c>
      <c r="O73" s="12"/>
      <c r="P73" s="12"/>
      <c r="Q73" s="12" t="s">
        <v>345</v>
      </c>
      <c r="R73" s="12" t="s">
        <v>285</v>
      </c>
      <c r="S73" s="12" t="s">
        <v>346</v>
      </c>
      <c r="T73" s="12" t="s">
        <v>284</v>
      </c>
      <c r="U73" s="2"/>
      <c r="V73" s="14" t="s">
        <v>347</v>
      </c>
      <c r="W73" s="14" t="s">
        <v>348</v>
      </c>
      <c r="X73" s="14" t="s">
        <v>349</v>
      </c>
      <c r="Y73" s="14" t="s">
        <v>350</v>
      </c>
      <c r="Z73" s="14" t="s">
        <v>351</v>
      </c>
      <c r="AA73" s="12" t="s">
        <v>352</v>
      </c>
      <c r="AB73" s="14" t="s">
        <v>353</v>
      </c>
    </row>
    <row r="74" spans="1:28" ht="255" x14ac:dyDescent="0.25">
      <c r="A74" s="15">
        <v>73</v>
      </c>
      <c r="B74" s="12" t="s">
        <v>285</v>
      </c>
      <c r="C74" s="15" t="s">
        <v>285</v>
      </c>
      <c r="D74" s="12" t="str">
        <f t="shared" si="17"/>
        <v>ImportGlossary_QUANTITY_RANGE_REGULAR_NewVersion_AllowedValueChange</v>
      </c>
      <c r="E74" s="12" t="str">
        <f t="shared" si="18"/>
        <v>ImportGlossary_NewVersion_AllowedValueChange_QUANTITY_RANGE_REGULAR</v>
      </c>
      <c r="F74" s="12" t="s">
        <v>395</v>
      </c>
      <c r="G74" s="12" t="s">
        <v>391</v>
      </c>
      <c r="H74" s="13" t="s">
        <v>392</v>
      </c>
      <c r="I74" s="12" t="s">
        <v>284</v>
      </c>
      <c r="J74" s="12" t="s">
        <v>284</v>
      </c>
      <c r="K74" s="12" t="s">
        <v>357</v>
      </c>
      <c r="L74" s="12" t="s">
        <v>360</v>
      </c>
      <c r="M74" s="14" t="s">
        <v>408</v>
      </c>
      <c r="N74" s="12" t="s">
        <v>284</v>
      </c>
      <c r="O74" s="12"/>
      <c r="P74" s="12"/>
      <c r="Q74" s="12" t="s">
        <v>345</v>
      </c>
      <c r="R74" s="12" t="s">
        <v>284</v>
      </c>
      <c r="S74" s="12" t="s">
        <v>346</v>
      </c>
      <c r="T74" s="12" t="s">
        <v>284</v>
      </c>
      <c r="U74" s="12"/>
      <c r="V74" s="14" t="s">
        <v>347</v>
      </c>
      <c r="W74" s="14" t="s">
        <v>348</v>
      </c>
      <c r="X74" s="14" t="s">
        <v>349</v>
      </c>
      <c r="Y74" s="14" t="s">
        <v>350</v>
      </c>
      <c r="Z74" s="14" t="s">
        <v>351</v>
      </c>
      <c r="AA74" s="12" t="s">
        <v>352</v>
      </c>
      <c r="AB74" s="14" t="s">
        <v>353</v>
      </c>
    </row>
    <row r="75" spans="1:28" ht="255" x14ac:dyDescent="0.25">
      <c r="A75" s="15">
        <v>74</v>
      </c>
      <c r="B75" s="12" t="s">
        <v>285</v>
      </c>
      <c r="C75" s="15" t="s">
        <v>285</v>
      </c>
      <c r="D75" s="12" t="str">
        <f t="shared" si="17"/>
        <v>ImportGlossary_TEXT_ANY_VALUE_REGULAR_New_NameChange</v>
      </c>
      <c r="E75" s="12" t="str">
        <f t="shared" si="18"/>
        <v>ImportGlossary_New_NameChange_TEXT_ANY_VALUE_REGULAR</v>
      </c>
      <c r="F75" s="12" t="s">
        <v>409</v>
      </c>
      <c r="G75" s="15" t="s">
        <v>340</v>
      </c>
      <c r="H75" s="13" t="s">
        <v>341</v>
      </c>
      <c r="I75" s="12" t="s">
        <v>284</v>
      </c>
      <c r="J75" s="12" t="s">
        <v>285</v>
      </c>
      <c r="K75" s="12" t="s">
        <v>342</v>
      </c>
      <c r="L75" s="12" t="s">
        <v>343</v>
      </c>
      <c r="M75" s="14" t="s">
        <v>344</v>
      </c>
      <c r="N75" s="12" t="s">
        <v>284</v>
      </c>
      <c r="O75" s="12"/>
      <c r="P75" s="12"/>
      <c r="Q75" s="12" t="s">
        <v>345</v>
      </c>
      <c r="R75" s="12" t="s">
        <v>285</v>
      </c>
      <c r="S75" s="12" t="s">
        <v>346</v>
      </c>
      <c r="T75" s="12" t="s">
        <v>284</v>
      </c>
      <c r="U75" s="2"/>
      <c r="V75" s="14" t="s">
        <v>347</v>
      </c>
      <c r="W75" s="14" t="s">
        <v>348</v>
      </c>
      <c r="X75" s="14" t="s">
        <v>349</v>
      </c>
      <c r="Y75" s="14" t="s">
        <v>350</v>
      </c>
      <c r="Z75" s="14" t="s">
        <v>351</v>
      </c>
      <c r="AA75" s="12" t="s">
        <v>352</v>
      </c>
      <c r="AB75" s="14" t="s">
        <v>353</v>
      </c>
    </row>
    <row r="76" spans="1:28" ht="255" x14ac:dyDescent="0.25">
      <c r="A76" s="15">
        <v>75</v>
      </c>
      <c r="B76" s="12" t="s">
        <v>285</v>
      </c>
      <c r="C76" s="15" t="s">
        <v>285</v>
      </c>
      <c r="D76" s="12" t="str">
        <f t="shared" si="17"/>
        <v>ImportGlossary_TEXT_ANY_VALUE_REGULAR_NewVersion_NameChange</v>
      </c>
      <c r="E76" s="12" t="str">
        <f t="shared" si="18"/>
        <v>ImportGlossary_NewVersion_NameChange_TEXT_ANY_VALUE_REGULAR</v>
      </c>
      <c r="F76" s="12" t="s">
        <v>410</v>
      </c>
      <c r="G76" s="12" t="s">
        <v>391</v>
      </c>
      <c r="H76" s="13" t="s">
        <v>392</v>
      </c>
      <c r="I76" s="12" t="s">
        <v>284</v>
      </c>
      <c r="J76" s="12" t="s">
        <v>285</v>
      </c>
      <c r="K76" s="12" t="s">
        <v>342</v>
      </c>
      <c r="L76" s="12" t="s">
        <v>343</v>
      </c>
      <c r="M76" s="14" t="s">
        <v>344</v>
      </c>
      <c r="N76" s="12" t="s">
        <v>284</v>
      </c>
      <c r="O76" s="12"/>
      <c r="P76" s="12"/>
      <c r="Q76" s="12" t="s">
        <v>345</v>
      </c>
      <c r="R76" s="12" t="s">
        <v>284</v>
      </c>
      <c r="S76" s="12" t="s">
        <v>346</v>
      </c>
      <c r="T76" s="12" t="s">
        <v>284</v>
      </c>
      <c r="U76" s="12"/>
      <c r="V76" s="14" t="s">
        <v>347</v>
      </c>
      <c r="W76" s="14" t="s">
        <v>348</v>
      </c>
      <c r="X76" s="14" t="s">
        <v>349</v>
      </c>
      <c r="Y76" s="14" t="s">
        <v>350</v>
      </c>
      <c r="Z76" s="14" t="s">
        <v>351</v>
      </c>
      <c r="AA76" s="12" t="s">
        <v>352</v>
      </c>
      <c r="AB76" s="14" t="s">
        <v>353</v>
      </c>
    </row>
    <row r="77" spans="1:28" ht="255" x14ac:dyDescent="0.25">
      <c r="A77" s="15">
        <v>76</v>
      </c>
      <c r="B77" s="12" t="s">
        <v>285</v>
      </c>
      <c r="C77" s="15" t="s">
        <v>285</v>
      </c>
      <c r="D77" s="12" t="str">
        <f t="shared" si="17"/>
        <v>ImportGlossary_TEXT_ANY_VALUE_REGULAR_New_NameChange_LogicChange</v>
      </c>
      <c r="E77" s="12" t="str">
        <f t="shared" si="18"/>
        <v>ImportGlossary_New_NameChange_LogicChange_TEXT_ANY_VALUE_REGULAR</v>
      </c>
      <c r="F77" s="12" t="s">
        <v>411</v>
      </c>
      <c r="G77" s="15" t="s">
        <v>340</v>
      </c>
      <c r="H77" s="13" t="s">
        <v>341</v>
      </c>
      <c r="I77" s="12" t="s">
        <v>284</v>
      </c>
      <c r="J77" s="12" t="s">
        <v>285</v>
      </c>
      <c r="K77" s="12" t="s">
        <v>342</v>
      </c>
      <c r="L77" s="12" t="s">
        <v>343</v>
      </c>
      <c r="M77" s="14" t="s">
        <v>344</v>
      </c>
      <c r="N77" s="12" t="s">
        <v>284</v>
      </c>
      <c r="O77" s="12"/>
      <c r="P77" s="12"/>
      <c r="Q77" s="12" t="s">
        <v>345</v>
      </c>
      <c r="R77" s="12" t="s">
        <v>285</v>
      </c>
      <c r="S77" s="12" t="s">
        <v>346</v>
      </c>
      <c r="T77" s="12" t="s">
        <v>284</v>
      </c>
      <c r="U77" s="2"/>
      <c r="V77" s="14" t="s">
        <v>347</v>
      </c>
      <c r="W77" s="14" t="s">
        <v>348</v>
      </c>
      <c r="X77" s="14" t="s">
        <v>349</v>
      </c>
      <c r="Y77" s="14" t="s">
        <v>350</v>
      </c>
      <c r="Z77" s="14" t="s">
        <v>351</v>
      </c>
      <c r="AA77" s="12" t="s">
        <v>352</v>
      </c>
      <c r="AB77" s="14" t="s">
        <v>353</v>
      </c>
    </row>
    <row r="78" spans="1:28" ht="255" x14ac:dyDescent="0.25">
      <c r="A78" s="15">
        <v>77</v>
      </c>
      <c r="B78" s="12" t="s">
        <v>285</v>
      </c>
      <c r="C78" s="15" t="s">
        <v>285</v>
      </c>
      <c r="D78" s="12" t="str">
        <f t="shared" si="17"/>
        <v>ImportGlossary_NAME_ANY_VALUE_REGULAR_NewVersion_NameChange_LogicChange</v>
      </c>
      <c r="E78" s="12" t="str">
        <f t="shared" si="18"/>
        <v>ImportGlossary_NewVersion_NameChange_LogicChange_NAME_ANY_VALUE_REGULAR</v>
      </c>
      <c r="F78" s="12" t="s">
        <v>412</v>
      </c>
      <c r="G78" s="12" t="s">
        <v>391</v>
      </c>
      <c r="H78" s="13" t="s">
        <v>392</v>
      </c>
      <c r="I78" s="12" t="s">
        <v>284</v>
      </c>
      <c r="J78" s="12" t="s">
        <v>285</v>
      </c>
      <c r="K78" s="12" t="s">
        <v>342</v>
      </c>
      <c r="L78" s="12" t="s">
        <v>378</v>
      </c>
      <c r="M78" s="14" t="s">
        <v>344</v>
      </c>
      <c r="N78" s="12" t="s">
        <v>284</v>
      </c>
      <c r="O78" s="12"/>
      <c r="P78" s="12"/>
      <c r="Q78" s="12" t="s">
        <v>345</v>
      </c>
      <c r="R78" s="12" t="s">
        <v>284</v>
      </c>
      <c r="S78" s="12" t="s">
        <v>346</v>
      </c>
      <c r="T78" s="12" t="s">
        <v>284</v>
      </c>
      <c r="U78" s="12"/>
      <c r="V78" s="14" t="s">
        <v>347</v>
      </c>
      <c r="W78" s="14" t="s">
        <v>348</v>
      </c>
      <c r="X78" s="14" t="s">
        <v>349</v>
      </c>
      <c r="Y78" s="14" t="s">
        <v>350</v>
      </c>
      <c r="Z78" s="14" t="s">
        <v>351</v>
      </c>
      <c r="AA78" s="12" t="s">
        <v>352</v>
      </c>
      <c r="AB78" s="14" t="s">
        <v>353</v>
      </c>
    </row>
    <row r="79" spans="1:28" ht="255" x14ac:dyDescent="0.25">
      <c r="A79" s="15">
        <v>78</v>
      </c>
      <c r="B79" s="12" t="s">
        <v>285</v>
      </c>
      <c r="C79" s="15" t="s">
        <v>285</v>
      </c>
      <c r="D79" s="12" t="str">
        <f t="shared" si="17"/>
        <v>ImportGlossary_TEXT_ANY_VALUE_REGULAR_New_SORIDChange</v>
      </c>
      <c r="E79" s="12" t="str">
        <f t="shared" si="18"/>
        <v>ImportGlossary_New_SORIDChange_TEXT_ANY_VALUE_REGULAR</v>
      </c>
      <c r="F79" s="12" t="s">
        <v>413</v>
      </c>
      <c r="G79" s="15" t="s">
        <v>340</v>
      </c>
      <c r="H79" s="13" t="s">
        <v>341</v>
      </c>
      <c r="I79" s="12" t="s">
        <v>284</v>
      </c>
      <c r="J79" s="12" t="s">
        <v>285</v>
      </c>
      <c r="K79" s="12" t="s">
        <v>342</v>
      </c>
      <c r="L79" s="12" t="s">
        <v>343</v>
      </c>
      <c r="M79" s="14" t="s">
        <v>344</v>
      </c>
      <c r="N79" s="12" t="s">
        <v>284</v>
      </c>
      <c r="O79" s="12"/>
      <c r="P79" s="12"/>
      <c r="Q79" s="12" t="s">
        <v>345</v>
      </c>
      <c r="R79" s="12" t="s">
        <v>285</v>
      </c>
      <c r="S79" s="12" t="s">
        <v>346</v>
      </c>
      <c r="T79" s="12" t="s">
        <v>284</v>
      </c>
      <c r="U79" s="2"/>
      <c r="V79" s="14" t="s">
        <v>347</v>
      </c>
      <c r="W79" s="14" t="s">
        <v>348</v>
      </c>
      <c r="X79" s="14" t="s">
        <v>349</v>
      </c>
      <c r="Y79" s="14" t="s">
        <v>350</v>
      </c>
      <c r="Z79" s="14" t="s">
        <v>351</v>
      </c>
      <c r="AA79" s="12" t="s">
        <v>352</v>
      </c>
      <c r="AB79" s="14" t="s">
        <v>353</v>
      </c>
    </row>
    <row r="80" spans="1:28" ht="255" x14ac:dyDescent="0.25">
      <c r="A80" s="15">
        <v>79</v>
      </c>
      <c r="B80" s="12" t="s">
        <v>285</v>
      </c>
      <c r="C80" s="15" t="s">
        <v>285</v>
      </c>
      <c r="D80" s="12" t="str">
        <f t="shared" si="17"/>
        <v>ImportGlossary_TEXT_ANY_VALUE_REGULAR_Changed_SORIDChange</v>
      </c>
      <c r="E80" s="12" t="str">
        <f t="shared" si="18"/>
        <v>ImportGlossary_Changed_SORIDChange_TEXT_ANY_VALUE_REGULAR</v>
      </c>
      <c r="F80" s="12" t="s">
        <v>414</v>
      </c>
      <c r="G80" s="12" t="s">
        <v>415</v>
      </c>
      <c r="H80" s="13" t="s">
        <v>341</v>
      </c>
      <c r="I80" s="12" t="s">
        <v>285</v>
      </c>
      <c r="J80" s="12" t="s">
        <v>284</v>
      </c>
      <c r="K80" s="12" t="s">
        <v>342</v>
      </c>
      <c r="L80" s="12" t="s">
        <v>343</v>
      </c>
      <c r="M80" s="14" t="s">
        <v>344</v>
      </c>
      <c r="N80" s="12" t="s">
        <v>284</v>
      </c>
      <c r="O80" s="12"/>
      <c r="P80" s="12"/>
      <c r="Q80" s="12" t="s">
        <v>345</v>
      </c>
      <c r="R80" s="12" t="s">
        <v>285</v>
      </c>
      <c r="S80" s="12" t="s">
        <v>346</v>
      </c>
      <c r="T80" s="12" t="s">
        <v>284</v>
      </c>
      <c r="U80" s="12"/>
      <c r="V80" s="14" t="s">
        <v>347</v>
      </c>
      <c r="W80" s="14" t="s">
        <v>348</v>
      </c>
      <c r="X80" s="14" t="s">
        <v>349</v>
      </c>
      <c r="Y80" s="14" t="s">
        <v>350</v>
      </c>
      <c r="Z80" s="14" t="s">
        <v>351</v>
      </c>
      <c r="AA80" s="12" t="s">
        <v>352</v>
      </c>
      <c r="AB80" s="14" t="s">
        <v>353</v>
      </c>
    </row>
    <row r="81" spans="1:28" ht="255" x14ac:dyDescent="0.25">
      <c r="A81" s="15">
        <v>80</v>
      </c>
      <c r="B81" s="12" t="s">
        <v>285</v>
      </c>
      <c r="C81" s="15" t="s">
        <v>285</v>
      </c>
      <c r="D81" s="12" t="str">
        <f t="shared" si="17"/>
        <v>ImportGlossary_TEXT_ANY_VALUE_REGULAR_New_SORNameChange</v>
      </c>
      <c r="E81" s="12" t="str">
        <f t="shared" si="18"/>
        <v>ImportGlossary_New_SORNameChange_TEXT_ANY_VALUE_REGULAR</v>
      </c>
      <c r="F81" s="12" t="s">
        <v>416</v>
      </c>
      <c r="G81" s="15" t="s">
        <v>340</v>
      </c>
      <c r="H81" s="13" t="s">
        <v>341</v>
      </c>
      <c r="I81" s="12" t="s">
        <v>284</v>
      </c>
      <c r="J81" s="12" t="s">
        <v>285</v>
      </c>
      <c r="K81" s="12" t="s">
        <v>342</v>
      </c>
      <c r="L81" s="12" t="s">
        <v>343</v>
      </c>
      <c r="M81" s="14" t="s">
        <v>344</v>
      </c>
      <c r="N81" s="12" t="s">
        <v>284</v>
      </c>
      <c r="O81" s="12"/>
      <c r="P81" s="12"/>
      <c r="Q81" s="12" t="s">
        <v>345</v>
      </c>
      <c r="R81" s="12" t="s">
        <v>285</v>
      </c>
      <c r="S81" s="12" t="s">
        <v>346</v>
      </c>
      <c r="T81" s="12" t="s">
        <v>284</v>
      </c>
      <c r="U81" s="2"/>
      <c r="V81" s="14" t="s">
        <v>347</v>
      </c>
      <c r="W81" s="14" t="s">
        <v>348</v>
      </c>
      <c r="X81" s="14" t="s">
        <v>349</v>
      </c>
      <c r="Y81" s="14" t="s">
        <v>350</v>
      </c>
      <c r="Z81" s="14" t="s">
        <v>351</v>
      </c>
      <c r="AA81" s="12" t="s">
        <v>352</v>
      </c>
      <c r="AB81" s="14" t="s">
        <v>353</v>
      </c>
    </row>
    <row r="82" spans="1:28" ht="255" x14ac:dyDescent="0.25">
      <c r="A82" s="15">
        <v>81</v>
      </c>
      <c r="B82" s="12" t="s">
        <v>285</v>
      </c>
      <c r="C82" s="15" t="s">
        <v>285</v>
      </c>
      <c r="D82" s="12" t="str">
        <f t="shared" si="17"/>
        <v>ImportGlossary_TEXT_ANY_VALUE_REGULAR_Changed_SORNameChange</v>
      </c>
      <c r="E82" s="12" t="str">
        <f t="shared" si="18"/>
        <v>ImportGlossary_Changed_SORNameChange_TEXT_ANY_VALUE_REGULAR</v>
      </c>
      <c r="F82" s="12" t="s">
        <v>417</v>
      </c>
      <c r="G82" s="12" t="s">
        <v>415</v>
      </c>
      <c r="H82" s="13" t="s">
        <v>341</v>
      </c>
      <c r="I82" s="12" t="s">
        <v>285</v>
      </c>
      <c r="J82" s="12" t="s">
        <v>284</v>
      </c>
      <c r="K82" s="12" t="s">
        <v>342</v>
      </c>
      <c r="L82" s="12" t="s">
        <v>343</v>
      </c>
      <c r="M82" s="14" t="s">
        <v>344</v>
      </c>
      <c r="N82" s="12" t="s">
        <v>284</v>
      </c>
      <c r="O82" s="12"/>
      <c r="P82" s="12"/>
      <c r="Q82" s="12" t="s">
        <v>418</v>
      </c>
      <c r="R82" s="12" t="s">
        <v>284</v>
      </c>
      <c r="S82" s="12" t="s">
        <v>346</v>
      </c>
      <c r="T82" s="12" t="s">
        <v>284</v>
      </c>
      <c r="U82" s="12"/>
      <c r="V82" s="14" t="s">
        <v>347</v>
      </c>
      <c r="W82" s="14" t="s">
        <v>348</v>
      </c>
      <c r="X82" s="14" t="s">
        <v>349</v>
      </c>
      <c r="Y82" s="14" t="s">
        <v>350</v>
      </c>
      <c r="Z82" s="14" t="s">
        <v>351</v>
      </c>
      <c r="AA82" s="12" t="s">
        <v>352</v>
      </c>
      <c r="AB82" s="14" t="s">
        <v>353</v>
      </c>
    </row>
    <row r="83" spans="1:28" ht="255" x14ac:dyDescent="0.25">
      <c r="A83" s="15">
        <v>82</v>
      </c>
      <c r="B83" s="12" t="s">
        <v>285</v>
      </c>
      <c r="C83" s="15" t="s">
        <v>285</v>
      </c>
      <c r="D83" s="12" t="str">
        <f t="shared" si="17"/>
        <v>ImportGlossary_TEXT_ANY_VALUE_REGULAR_New_SORNameandIDChange</v>
      </c>
      <c r="E83" s="12" t="str">
        <f t="shared" si="18"/>
        <v>ImportGlossary_New_SORNameandIDChange_TEXT_ANY_VALUE_REGULAR</v>
      </c>
      <c r="F83" s="12" t="s">
        <v>419</v>
      </c>
      <c r="G83" s="15" t="s">
        <v>340</v>
      </c>
      <c r="H83" s="13" t="s">
        <v>341</v>
      </c>
      <c r="I83" s="12" t="s">
        <v>284</v>
      </c>
      <c r="J83" s="12" t="s">
        <v>285</v>
      </c>
      <c r="K83" s="12" t="s">
        <v>342</v>
      </c>
      <c r="L83" s="12" t="s">
        <v>343</v>
      </c>
      <c r="M83" s="14" t="s">
        <v>344</v>
      </c>
      <c r="N83" s="12" t="s">
        <v>284</v>
      </c>
      <c r="O83" s="12"/>
      <c r="P83" s="12"/>
      <c r="Q83" s="12" t="s">
        <v>345</v>
      </c>
      <c r="R83" s="12" t="s">
        <v>285</v>
      </c>
      <c r="S83" s="12" t="s">
        <v>346</v>
      </c>
      <c r="T83" s="12" t="s">
        <v>284</v>
      </c>
      <c r="U83" s="2"/>
      <c r="V83" s="14" t="s">
        <v>347</v>
      </c>
      <c r="W83" s="14" t="s">
        <v>348</v>
      </c>
      <c r="X83" s="14" t="s">
        <v>349</v>
      </c>
      <c r="Y83" s="14" t="s">
        <v>350</v>
      </c>
      <c r="Z83" s="14" t="s">
        <v>351</v>
      </c>
      <c r="AA83" s="12" t="s">
        <v>352</v>
      </c>
      <c r="AB83" s="14" t="s">
        <v>353</v>
      </c>
    </row>
    <row r="84" spans="1:28" ht="255" x14ac:dyDescent="0.25">
      <c r="A84" s="15">
        <v>83</v>
      </c>
      <c r="B84" s="12" t="s">
        <v>285</v>
      </c>
      <c r="C84" s="15" t="s">
        <v>285</v>
      </c>
      <c r="D84" s="12" t="str">
        <f t="shared" si="17"/>
        <v>ImportGlossary_TEXT_ANY_VALUE_REGULAR_Changed_SORNameandIDChange</v>
      </c>
      <c r="E84" s="12" t="str">
        <f t="shared" si="18"/>
        <v>ImportGlossary_Changed_SORNameandIDChange_TEXT_ANY_VALUE_REGULAR</v>
      </c>
      <c r="F84" s="12" t="s">
        <v>420</v>
      </c>
      <c r="G84" s="12" t="s">
        <v>415</v>
      </c>
      <c r="H84" s="13" t="s">
        <v>341</v>
      </c>
      <c r="I84" s="12" t="s">
        <v>285</v>
      </c>
      <c r="J84" s="12" t="s">
        <v>284</v>
      </c>
      <c r="K84" s="12" t="s">
        <v>342</v>
      </c>
      <c r="L84" s="12" t="s">
        <v>343</v>
      </c>
      <c r="M84" s="14" t="s">
        <v>344</v>
      </c>
      <c r="N84" s="12" t="s">
        <v>284</v>
      </c>
      <c r="O84" s="12"/>
      <c r="P84" s="12"/>
      <c r="Q84" s="12" t="s">
        <v>418</v>
      </c>
      <c r="R84" s="12" t="s">
        <v>285</v>
      </c>
      <c r="S84" s="12" t="s">
        <v>346</v>
      </c>
      <c r="T84" s="12" t="s">
        <v>284</v>
      </c>
      <c r="U84" s="12"/>
      <c r="V84" s="14" t="s">
        <v>347</v>
      </c>
      <c r="W84" s="14" t="s">
        <v>348</v>
      </c>
      <c r="X84" s="14" t="s">
        <v>349</v>
      </c>
      <c r="Y84" s="14" t="s">
        <v>350</v>
      </c>
      <c r="Z84" s="14" t="s">
        <v>351</v>
      </c>
      <c r="AA84" s="12" t="s">
        <v>352</v>
      </c>
      <c r="AB84" s="14" t="s">
        <v>353</v>
      </c>
    </row>
    <row r="85" spans="1:28" ht="255" x14ac:dyDescent="0.25">
      <c r="A85" s="15">
        <v>84</v>
      </c>
      <c r="B85" s="12" t="s">
        <v>285</v>
      </c>
      <c r="C85" s="15" t="s">
        <v>285</v>
      </c>
      <c r="D85" s="12" t="str">
        <f t="shared" si="17"/>
        <v>ImportGlossary_TEXT_ANY_VALUE_REGULAR_New_DescriptionUpdate</v>
      </c>
      <c r="E85" s="12" t="str">
        <f t="shared" si="18"/>
        <v>ImportGlossary_New_DescriptionUpdate_TEXT_ANY_VALUE_REGULAR</v>
      </c>
      <c r="F85" s="12" t="s">
        <v>421</v>
      </c>
      <c r="G85" s="15" t="s">
        <v>340</v>
      </c>
      <c r="H85" s="13" t="s">
        <v>341</v>
      </c>
      <c r="I85" s="12" t="s">
        <v>284</v>
      </c>
      <c r="J85" s="12" t="s">
        <v>285</v>
      </c>
      <c r="K85" s="12" t="s">
        <v>342</v>
      </c>
      <c r="L85" s="12" t="s">
        <v>343</v>
      </c>
      <c r="M85" s="14" t="s">
        <v>344</v>
      </c>
      <c r="N85" s="12" t="s">
        <v>284</v>
      </c>
      <c r="O85" s="12"/>
      <c r="P85" s="12"/>
      <c r="Q85" s="12" t="s">
        <v>345</v>
      </c>
      <c r="R85" s="12" t="s">
        <v>285</v>
      </c>
      <c r="S85" s="12" t="s">
        <v>346</v>
      </c>
      <c r="T85" s="12" t="s">
        <v>284</v>
      </c>
      <c r="U85" s="2"/>
      <c r="V85" s="14" t="s">
        <v>347</v>
      </c>
      <c r="W85" s="14" t="s">
        <v>348</v>
      </c>
      <c r="X85" s="14" t="s">
        <v>349</v>
      </c>
      <c r="Y85" s="14" t="s">
        <v>350</v>
      </c>
      <c r="Z85" s="14" t="s">
        <v>351</v>
      </c>
      <c r="AA85" s="12" t="s">
        <v>352</v>
      </c>
      <c r="AB85" s="14" t="s">
        <v>353</v>
      </c>
    </row>
    <row r="86" spans="1:28" ht="255" x14ac:dyDescent="0.25">
      <c r="A86" s="15">
        <v>85</v>
      </c>
      <c r="B86" s="12" t="s">
        <v>285</v>
      </c>
      <c r="C86" s="15" t="s">
        <v>285</v>
      </c>
      <c r="D86" s="12" t="str">
        <f t="shared" si="17"/>
        <v>ImportGlossary_TEXT_ANY_VALUE_REGULAR_Changed_DescriptionUpdate</v>
      </c>
      <c r="E86" s="12" t="str">
        <f t="shared" si="18"/>
        <v>ImportGlossary_Changed_DescriptionUpdate_TEXT_ANY_VALUE_REGULAR</v>
      </c>
      <c r="F86" s="12" t="s">
        <v>422</v>
      </c>
      <c r="G86" s="12" t="s">
        <v>415</v>
      </c>
      <c r="H86" s="13" t="s">
        <v>341</v>
      </c>
      <c r="I86" s="12" t="s">
        <v>284</v>
      </c>
      <c r="J86" s="12" t="s">
        <v>284</v>
      </c>
      <c r="K86" s="12" t="s">
        <v>342</v>
      </c>
      <c r="L86" s="12" t="s">
        <v>343</v>
      </c>
      <c r="M86" s="14" t="s">
        <v>344</v>
      </c>
      <c r="N86" s="12" t="s">
        <v>284</v>
      </c>
      <c r="O86" s="12"/>
      <c r="P86" s="12"/>
      <c r="Q86" s="12" t="s">
        <v>345</v>
      </c>
      <c r="R86" s="12" t="s">
        <v>284</v>
      </c>
      <c r="S86" s="12" t="s">
        <v>346</v>
      </c>
      <c r="T86" s="12" t="s">
        <v>285</v>
      </c>
      <c r="U86" s="12" t="s">
        <v>423</v>
      </c>
      <c r="V86" s="14" t="s">
        <v>347</v>
      </c>
      <c r="W86" s="14" t="s">
        <v>348</v>
      </c>
      <c r="X86" s="14" t="s">
        <v>349</v>
      </c>
      <c r="Y86" s="14" t="s">
        <v>350</v>
      </c>
      <c r="Z86" s="14" t="s">
        <v>351</v>
      </c>
      <c r="AA86" s="12" t="s">
        <v>352</v>
      </c>
      <c r="AB86" s="14" t="s">
        <v>353</v>
      </c>
    </row>
    <row r="87" spans="1:28" ht="255" x14ac:dyDescent="0.25">
      <c r="A87" s="15">
        <v>86</v>
      </c>
      <c r="B87" s="12" t="s">
        <v>285</v>
      </c>
      <c r="C87" s="15" t="s">
        <v>285</v>
      </c>
      <c r="D87" s="12" t="str">
        <f t="shared" si="17"/>
        <v>ImportGlossary_DATE_TIME_DYNAMIC_SET_REGULAR_New_DynamicSetValueUpdate</v>
      </c>
      <c r="E87" s="12" t="str">
        <f t="shared" si="18"/>
        <v>ImportGlossary_New_DynamicSetValueUpdate_DATE_TIME_DYNAMIC_SET_REGULAR</v>
      </c>
      <c r="F87" s="12" t="s">
        <v>424</v>
      </c>
      <c r="G87" s="15" t="s">
        <v>340</v>
      </c>
      <c r="H87" s="13" t="s">
        <v>341</v>
      </c>
      <c r="I87" s="12" t="s">
        <v>284</v>
      </c>
      <c r="J87" s="12" t="s">
        <v>285</v>
      </c>
      <c r="K87" s="14" t="s">
        <v>371</v>
      </c>
      <c r="L87" s="12" t="s">
        <v>369</v>
      </c>
      <c r="M87" s="14" t="s">
        <v>398</v>
      </c>
      <c r="N87" s="12" t="s">
        <v>284</v>
      </c>
      <c r="O87" s="12"/>
      <c r="P87" s="12"/>
      <c r="Q87" s="12" t="s">
        <v>345</v>
      </c>
      <c r="R87" s="12" t="s">
        <v>285</v>
      </c>
      <c r="S87" s="12" t="s">
        <v>346</v>
      </c>
      <c r="T87" s="12" t="s">
        <v>284</v>
      </c>
      <c r="U87" s="2"/>
      <c r="V87" s="14" t="s">
        <v>347</v>
      </c>
      <c r="W87" s="14" t="s">
        <v>348</v>
      </c>
      <c r="X87" s="14" t="s">
        <v>349</v>
      </c>
      <c r="Y87" s="14" t="s">
        <v>350</v>
      </c>
      <c r="Z87" s="14" t="s">
        <v>351</v>
      </c>
      <c r="AA87" s="12" t="s">
        <v>352</v>
      </c>
      <c r="AB87" s="14" t="s">
        <v>353</v>
      </c>
    </row>
    <row r="88" spans="1:28" ht="255" x14ac:dyDescent="0.25">
      <c r="A88" s="15">
        <v>87</v>
      </c>
      <c r="B88" s="12" t="s">
        <v>285</v>
      </c>
      <c r="C88" s="15" t="s">
        <v>285</v>
      </c>
      <c r="D88" s="12" t="str">
        <f t="shared" si="17"/>
        <v>ImportGlossary_DATE_TIME_DYNAMIC_SET_REGULAR_Changed_DynamicSetValueUpdate</v>
      </c>
      <c r="E88" s="12" t="str">
        <f t="shared" si="18"/>
        <v>ImportGlossary_Changed_DynamicSetValueUpdate_DATE_TIME_DYNAMIC_SET_REGULAR</v>
      </c>
      <c r="F88" s="12" t="s">
        <v>425</v>
      </c>
      <c r="G88" s="12" t="s">
        <v>415</v>
      </c>
      <c r="H88" s="13" t="s">
        <v>341</v>
      </c>
      <c r="I88" s="12" t="s">
        <v>284</v>
      </c>
      <c r="J88" s="12" t="s">
        <v>284</v>
      </c>
      <c r="K88" s="14" t="s">
        <v>371</v>
      </c>
      <c r="L88" s="12" t="s">
        <v>369</v>
      </c>
      <c r="M88" s="14" t="s">
        <v>426</v>
      </c>
      <c r="N88" s="12" t="s">
        <v>284</v>
      </c>
      <c r="O88" s="12"/>
      <c r="P88" s="12"/>
      <c r="Q88" s="12" t="s">
        <v>345</v>
      </c>
      <c r="R88" s="12" t="s">
        <v>284</v>
      </c>
      <c r="S88" s="12" t="s">
        <v>346</v>
      </c>
      <c r="T88" s="12" t="s">
        <v>284</v>
      </c>
      <c r="U88" s="12"/>
      <c r="V88" s="14" t="s">
        <v>347</v>
      </c>
      <c r="W88" s="14" t="s">
        <v>348</v>
      </c>
      <c r="X88" s="14" t="s">
        <v>349</v>
      </c>
      <c r="Y88" s="14" t="s">
        <v>350</v>
      </c>
      <c r="Z88" s="14" t="s">
        <v>351</v>
      </c>
      <c r="AA88" s="12" t="s">
        <v>352</v>
      </c>
      <c r="AB88" s="14" t="s">
        <v>353</v>
      </c>
    </row>
    <row r="89" spans="1:28" ht="255" x14ac:dyDescent="0.25">
      <c r="A89" s="15">
        <v>88</v>
      </c>
      <c r="B89" s="12" t="s">
        <v>285</v>
      </c>
      <c r="C89" s="15" t="s">
        <v>285</v>
      </c>
      <c r="D89" s="12" t="str">
        <f t="shared" si="17"/>
        <v>ImportGlossary_DATE_ANY_VALUE_REGULAR_New_TestValueUpdate</v>
      </c>
      <c r="E89" s="12" t="str">
        <f t="shared" si="18"/>
        <v>ImportGlossary_New_TestValueUpdate_DATE_ANY_VALUE_REGULAR</v>
      </c>
      <c r="F89" s="12" t="s">
        <v>427</v>
      </c>
      <c r="G89" s="15" t="s">
        <v>340</v>
      </c>
      <c r="H89" s="13" t="s">
        <v>341</v>
      </c>
      <c r="I89" s="12" t="s">
        <v>284</v>
      </c>
      <c r="J89" s="12" t="s">
        <v>285</v>
      </c>
      <c r="K89" s="14" t="s">
        <v>342</v>
      </c>
      <c r="L89" s="12" t="s">
        <v>356</v>
      </c>
      <c r="M89" s="14" t="s">
        <v>344</v>
      </c>
      <c r="N89" s="12" t="s">
        <v>284</v>
      </c>
      <c r="O89" s="12"/>
      <c r="P89" s="12"/>
      <c r="Q89" s="12" t="s">
        <v>345</v>
      </c>
      <c r="R89" s="12" t="s">
        <v>285</v>
      </c>
      <c r="S89" s="12" t="s">
        <v>346</v>
      </c>
      <c r="T89" s="12" t="s">
        <v>284</v>
      </c>
      <c r="U89" s="2"/>
      <c r="V89" s="14" t="s">
        <v>347</v>
      </c>
      <c r="W89" s="14" t="s">
        <v>348</v>
      </c>
      <c r="X89" s="14" t="s">
        <v>349</v>
      </c>
      <c r="Y89" s="14" t="s">
        <v>350</v>
      </c>
      <c r="Z89" s="14" t="s">
        <v>351</v>
      </c>
      <c r="AA89" s="12" t="s">
        <v>352</v>
      </c>
      <c r="AB89" s="14" t="s">
        <v>353</v>
      </c>
    </row>
    <row r="90" spans="1:28" ht="255" x14ac:dyDescent="0.25">
      <c r="A90" s="15">
        <v>89</v>
      </c>
      <c r="B90" s="12" t="s">
        <v>285</v>
      </c>
      <c r="C90" s="15" t="s">
        <v>285</v>
      </c>
      <c r="D90" s="12" t="str">
        <f t="shared" si="17"/>
        <v>ImportGlossary_DATE_ANY_VALUE_REGULAR_Changed_TestValueUpdate</v>
      </c>
      <c r="E90" s="12" t="str">
        <f t="shared" si="18"/>
        <v>ImportGlossary_Changed_TestValueUpdate_DATE_ANY_VALUE_REGULAR</v>
      </c>
      <c r="F90" s="12" t="s">
        <v>428</v>
      </c>
      <c r="G90" s="12" t="s">
        <v>415</v>
      </c>
      <c r="H90" s="13" t="s">
        <v>341</v>
      </c>
      <c r="I90" s="12" t="s">
        <v>284</v>
      </c>
      <c r="J90" s="12" t="s">
        <v>284</v>
      </c>
      <c r="K90" s="14" t="s">
        <v>342</v>
      </c>
      <c r="L90" s="12" t="s">
        <v>356</v>
      </c>
      <c r="M90" s="14" t="s">
        <v>344</v>
      </c>
      <c r="N90" s="12" t="s">
        <v>285</v>
      </c>
      <c r="O90" s="14" t="s">
        <v>429</v>
      </c>
      <c r="P90" s="14" t="str">
        <f>"&lt;testValues&gt;
 "&amp;O90&amp;
"                      &lt;/testValues&gt;"</f>
        <v>&lt;testValues&gt;
 &lt;testValue&gt;27/04/2021 00:00:00&lt;/testValue&gt;  
    &lt;testValue&gt;27/06/2021 00:00:00&lt;/testValue&gt;                      &lt;/testValues&gt;</v>
      </c>
      <c r="Q90" s="12" t="s">
        <v>345</v>
      </c>
      <c r="R90" s="12" t="s">
        <v>284</v>
      </c>
      <c r="S90" s="12" t="s">
        <v>346</v>
      </c>
      <c r="T90" s="12" t="s">
        <v>284</v>
      </c>
      <c r="U90" s="12"/>
      <c r="V90" s="14" t="s">
        <v>347</v>
      </c>
      <c r="W90" s="14" t="s">
        <v>348</v>
      </c>
      <c r="X90" s="14" t="s">
        <v>349</v>
      </c>
      <c r="Y90" s="14" t="s">
        <v>350</v>
      </c>
      <c r="Z90" s="14" t="s">
        <v>351</v>
      </c>
      <c r="AA90" s="12" t="s">
        <v>352</v>
      </c>
      <c r="AB90" s="14" t="s">
        <v>353</v>
      </c>
    </row>
    <row r="91" spans="1:28" ht="255" x14ac:dyDescent="0.25">
      <c r="A91" s="15">
        <v>90</v>
      </c>
      <c r="B91" s="12" t="s">
        <v>285</v>
      </c>
      <c r="C91" s="15" t="s">
        <v>285</v>
      </c>
      <c r="D91" s="12" t="str">
        <f t="shared" si="17"/>
        <v>ImportGlossary_TEXT_ANY_VALUE_REGULAR_New_SORIDChange_UncheckSOR</v>
      </c>
      <c r="E91" s="12" t="str">
        <f t="shared" si="18"/>
        <v>ImportGlossary_New_SORIDChange_UncheckSOR_TEXT_ANY_VALUE_REGULAR</v>
      </c>
      <c r="F91" s="12" t="s">
        <v>430</v>
      </c>
      <c r="G91" s="15" t="s">
        <v>340</v>
      </c>
      <c r="H91" s="13" t="s">
        <v>341</v>
      </c>
      <c r="I91" s="12" t="s">
        <v>284</v>
      </c>
      <c r="J91" s="12" t="s">
        <v>285</v>
      </c>
      <c r="K91" s="12" t="s">
        <v>342</v>
      </c>
      <c r="L91" s="12" t="s">
        <v>343</v>
      </c>
      <c r="M91" s="14" t="s">
        <v>344</v>
      </c>
      <c r="N91" s="12" t="s">
        <v>284</v>
      </c>
      <c r="O91" s="12"/>
      <c r="P91" s="12"/>
      <c r="Q91" s="12" t="s">
        <v>345</v>
      </c>
      <c r="R91" s="12" t="s">
        <v>285</v>
      </c>
      <c r="S91" s="12" t="s">
        <v>346</v>
      </c>
      <c r="T91" s="12" t="s">
        <v>284</v>
      </c>
      <c r="U91" s="2"/>
      <c r="V91" s="14" t="s">
        <v>347</v>
      </c>
      <c r="W91" s="14" t="s">
        <v>348</v>
      </c>
      <c r="X91" s="14" t="s">
        <v>349</v>
      </c>
      <c r="Y91" s="14" t="s">
        <v>350</v>
      </c>
      <c r="Z91" s="14" t="s">
        <v>351</v>
      </c>
      <c r="AA91" s="12" t="s">
        <v>352</v>
      </c>
      <c r="AB91" s="14" t="s">
        <v>353</v>
      </c>
    </row>
    <row r="92" spans="1:28" ht="255" x14ac:dyDescent="0.25">
      <c r="A92" s="15">
        <v>91</v>
      </c>
      <c r="B92" s="12" t="s">
        <v>285</v>
      </c>
      <c r="C92" s="15" t="s">
        <v>285</v>
      </c>
      <c r="D92" s="12" t="str">
        <f t="shared" si="17"/>
        <v>ImportGlossary_TEXT_ANY_VALUE_REGULAR_ImportError_SORIDChange_UncheckSOR</v>
      </c>
      <c r="E92" s="12" t="str">
        <f t="shared" si="18"/>
        <v>ImportGlossary_ImportError_SORIDChange_UncheckSOR_TEXT_ANY_VALUE_REGULAR</v>
      </c>
      <c r="F92" s="12" t="s">
        <v>431</v>
      </c>
      <c r="G92" s="12" t="s">
        <v>432</v>
      </c>
      <c r="H92" s="13"/>
      <c r="I92" s="12" t="s">
        <v>284</v>
      </c>
      <c r="J92" s="12" t="s">
        <v>284</v>
      </c>
      <c r="K92" s="12" t="s">
        <v>342</v>
      </c>
      <c r="L92" s="12" t="s">
        <v>343</v>
      </c>
      <c r="M92" s="14" t="s">
        <v>344</v>
      </c>
      <c r="N92" s="12" t="s">
        <v>284</v>
      </c>
      <c r="O92" s="14"/>
      <c r="P92" s="14"/>
      <c r="Q92" s="12" t="s">
        <v>345</v>
      </c>
      <c r="R92" s="12" t="s">
        <v>285</v>
      </c>
      <c r="S92" s="12" t="s">
        <v>346</v>
      </c>
      <c r="T92" s="12" t="s">
        <v>284</v>
      </c>
      <c r="U92" s="12"/>
      <c r="V92" s="14" t="s">
        <v>347</v>
      </c>
      <c r="W92" s="14" t="s">
        <v>348</v>
      </c>
      <c r="X92" s="14" t="s">
        <v>349</v>
      </c>
      <c r="Y92" s="14" t="s">
        <v>350</v>
      </c>
      <c r="Z92" s="14" t="s">
        <v>351</v>
      </c>
      <c r="AA92" s="12" t="s">
        <v>352</v>
      </c>
      <c r="AB92" s="14" t="s">
        <v>353</v>
      </c>
    </row>
    <row r="93" spans="1:28" ht="255" x14ac:dyDescent="0.25">
      <c r="A93" s="15">
        <v>92</v>
      </c>
      <c r="B93" s="12" t="s">
        <v>285</v>
      </c>
      <c r="C93" s="15" t="s">
        <v>285</v>
      </c>
      <c r="D93" s="12" t="str">
        <f t="shared" si="17"/>
        <v>ImportGlossary_TEXT_ANY_VALUE_REGULAR_New_SORNameChange_UncheckSOR</v>
      </c>
      <c r="E93" s="12" t="str">
        <f t="shared" si="18"/>
        <v>ImportGlossary_New_SORNameChange_UncheckSOR_TEXT_ANY_VALUE_REGULAR</v>
      </c>
      <c r="F93" s="12" t="s">
        <v>433</v>
      </c>
      <c r="G93" s="15" t="s">
        <v>340</v>
      </c>
      <c r="H93" s="13" t="s">
        <v>341</v>
      </c>
      <c r="I93" s="12" t="s">
        <v>284</v>
      </c>
      <c r="J93" s="12" t="s">
        <v>285</v>
      </c>
      <c r="K93" s="12" t="s">
        <v>342</v>
      </c>
      <c r="L93" s="12" t="s">
        <v>343</v>
      </c>
      <c r="M93" s="14" t="s">
        <v>344</v>
      </c>
      <c r="N93" s="12" t="s">
        <v>284</v>
      </c>
      <c r="O93" s="12"/>
      <c r="P93" s="12"/>
      <c r="Q93" s="12" t="s">
        <v>345</v>
      </c>
      <c r="R93" s="12" t="s">
        <v>285</v>
      </c>
      <c r="S93" s="12" t="s">
        <v>346</v>
      </c>
      <c r="T93" s="12" t="s">
        <v>284</v>
      </c>
      <c r="U93" s="2"/>
      <c r="V93" s="14" t="s">
        <v>347</v>
      </c>
      <c r="W93" s="14" t="s">
        <v>348</v>
      </c>
      <c r="X93" s="14" t="s">
        <v>349</v>
      </c>
      <c r="Y93" s="14" t="s">
        <v>350</v>
      </c>
      <c r="Z93" s="14" t="s">
        <v>351</v>
      </c>
      <c r="AA93" s="12" t="s">
        <v>352</v>
      </c>
      <c r="AB93" s="14" t="s">
        <v>353</v>
      </c>
    </row>
    <row r="94" spans="1:28" ht="255" x14ac:dyDescent="0.25">
      <c r="A94" s="15">
        <v>93</v>
      </c>
      <c r="B94" s="12" t="s">
        <v>285</v>
      </c>
      <c r="C94" s="15" t="s">
        <v>285</v>
      </c>
      <c r="D94" s="12" t="str">
        <f t="shared" si="17"/>
        <v>ImportGlossary_TEXT_ANY_VALUE_REGULAR_ImportError_SORNameChange_UncheckSOR</v>
      </c>
      <c r="E94" s="12" t="str">
        <f t="shared" si="18"/>
        <v>ImportGlossary_ImportError_SORNameChange_UncheckSOR_TEXT_ANY_VALUE_REGULAR</v>
      </c>
      <c r="F94" s="12" t="s">
        <v>434</v>
      </c>
      <c r="G94" s="12" t="s">
        <v>432</v>
      </c>
      <c r="H94" s="13"/>
      <c r="I94" s="12" t="s">
        <v>284</v>
      </c>
      <c r="J94" s="12" t="s">
        <v>284</v>
      </c>
      <c r="K94" s="12" t="s">
        <v>342</v>
      </c>
      <c r="L94" s="12" t="s">
        <v>343</v>
      </c>
      <c r="M94" s="14" t="s">
        <v>344</v>
      </c>
      <c r="N94" s="12" t="s">
        <v>284</v>
      </c>
      <c r="O94" s="14"/>
      <c r="P94" s="14"/>
      <c r="Q94" s="12" t="s">
        <v>418</v>
      </c>
      <c r="R94" s="12" t="s">
        <v>284</v>
      </c>
      <c r="S94" s="12" t="s">
        <v>346</v>
      </c>
      <c r="T94" s="12" t="s">
        <v>284</v>
      </c>
      <c r="U94" s="12"/>
      <c r="V94" s="14" t="s">
        <v>347</v>
      </c>
      <c r="W94" s="14" t="s">
        <v>348</v>
      </c>
      <c r="X94" s="14" t="s">
        <v>349</v>
      </c>
      <c r="Y94" s="14" t="s">
        <v>350</v>
      </c>
      <c r="Z94" s="14" t="s">
        <v>351</v>
      </c>
      <c r="AA94" s="12" t="s">
        <v>352</v>
      </c>
      <c r="AB94" s="14" t="s">
        <v>353</v>
      </c>
    </row>
    <row r="95" spans="1:28" ht="255" x14ac:dyDescent="0.25">
      <c r="A95" s="15">
        <v>94</v>
      </c>
      <c r="B95" s="12" t="s">
        <v>285</v>
      </c>
      <c r="C95" s="15" t="s">
        <v>285</v>
      </c>
      <c r="D95" s="12" t="str">
        <f t="shared" si="17"/>
        <v>ImportGlossary_TEXT_ANY_VALUE_REGULAR_New_SORNameandIDChange_UncheckSOR</v>
      </c>
      <c r="E95" s="12" t="str">
        <f t="shared" si="18"/>
        <v>ImportGlossary_New_SORNameandIDChange_UncheckSOR_TEXT_ANY_VALUE_REGULAR</v>
      </c>
      <c r="F95" s="12" t="s">
        <v>435</v>
      </c>
      <c r="G95" s="15" t="s">
        <v>340</v>
      </c>
      <c r="H95" s="13" t="s">
        <v>341</v>
      </c>
      <c r="I95" s="12" t="s">
        <v>284</v>
      </c>
      <c r="J95" s="12" t="s">
        <v>285</v>
      </c>
      <c r="K95" s="12" t="s">
        <v>342</v>
      </c>
      <c r="L95" s="12" t="s">
        <v>343</v>
      </c>
      <c r="M95" s="14" t="s">
        <v>344</v>
      </c>
      <c r="N95" s="12" t="s">
        <v>284</v>
      </c>
      <c r="O95" s="12"/>
      <c r="P95" s="12"/>
      <c r="Q95" s="12" t="s">
        <v>345</v>
      </c>
      <c r="R95" s="12" t="s">
        <v>285</v>
      </c>
      <c r="S95" s="12" t="s">
        <v>346</v>
      </c>
      <c r="T95" s="12" t="s">
        <v>284</v>
      </c>
      <c r="U95" s="2"/>
      <c r="V95" s="14" t="s">
        <v>347</v>
      </c>
      <c r="W95" s="14" t="s">
        <v>348</v>
      </c>
      <c r="X95" s="14" t="s">
        <v>349</v>
      </c>
      <c r="Y95" s="14" t="s">
        <v>350</v>
      </c>
      <c r="Z95" s="14" t="s">
        <v>351</v>
      </c>
      <c r="AA95" s="12" t="s">
        <v>352</v>
      </c>
      <c r="AB95" s="14" t="s">
        <v>353</v>
      </c>
    </row>
    <row r="96" spans="1:28" ht="255" x14ac:dyDescent="0.25">
      <c r="A96" s="15">
        <v>95</v>
      </c>
      <c r="B96" s="12" t="s">
        <v>285</v>
      </c>
      <c r="C96" s="15" t="s">
        <v>285</v>
      </c>
      <c r="D96" s="12" t="str">
        <f t="shared" si="17"/>
        <v>ImportGlossary_TEXT_ANY_VALUE_REGULAR_ImportError_SORNameandIDChange_UncheckSOR</v>
      </c>
      <c r="E96" s="12" t="str">
        <f t="shared" si="18"/>
        <v>ImportGlossary_ImportError_SORNameandIDChange_UncheckSOR_TEXT_ANY_VALUE_REGULAR</v>
      </c>
      <c r="F96" s="12" t="s">
        <v>436</v>
      </c>
      <c r="G96" s="12" t="s">
        <v>432</v>
      </c>
      <c r="H96" s="13"/>
      <c r="I96" s="12" t="s">
        <v>284</v>
      </c>
      <c r="J96" s="12" t="s">
        <v>284</v>
      </c>
      <c r="K96" s="12" t="s">
        <v>342</v>
      </c>
      <c r="L96" s="12" t="s">
        <v>343</v>
      </c>
      <c r="M96" s="14" t="s">
        <v>344</v>
      </c>
      <c r="N96" s="12" t="s">
        <v>284</v>
      </c>
      <c r="O96" s="14"/>
      <c r="P96" s="14"/>
      <c r="Q96" s="12" t="s">
        <v>418</v>
      </c>
      <c r="R96" s="12" t="s">
        <v>285</v>
      </c>
      <c r="S96" s="12" t="s">
        <v>346</v>
      </c>
      <c r="T96" s="12" t="s">
        <v>284</v>
      </c>
      <c r="U96" s="12"/>
      <c r="V96" s="14" t="s">
        <v>347</v>
      </c>
      <c r="W96" s="14" t="s">
        <v>348</v>
      </c>
      <c r="X96" s="14" t="s">
        <v>349</v>
      </c>
      <c r="Y96" s="14" t="s">
        <v>350</v>
      </c>
      <c r="Z96" s="14" t="s">
        <v>351</v>
      </c>
      <c r="AA96" s="12" t="s">
        <v>352</v>
      </c>
      <c r="AB96" s="14" t="s">
        <v>353</v>
      </c>
    </row>
    <row r="97" spans="1:28" ht="255" x14ac:dyDescent="0.25">
      <c r="A97" s="15">
        <v>96</v>
      </c>
      <c r="B97" s="12" t="s">
        <v>285</v>
      </c>
      <c r="C97" s="15" t="s">
        <v>285</v>
      </c>
      <c r="D97" s="12" t="str">
        <f t="shared" si="17"/>
        <v>ImportGlossary_INDICATOR_REGULAR_SET_REGULAR_ImportError_RegularSetValue_Notdefined</v>
      </c>
      <c r="E97" s="12" t="str">
        <f t="shared" si="18"/>
        <v>ImportGlossary_ImportError_RegularSetValue_Notdefined_INDICATOR_REGULAR_SET_REGULAR</v>
      </c>
      <c r="F97" s="12" t="s">
        <v>437</v>
      </c>
      <c r="G97" s="12" t="s">
        <v>432</v>
      </c>
      <c r="H97" s="13"/>
      <c r="I97" s="12" t="s">
        <v>284</v>
      </c>
      <c r="J97" s="12" t="s">
        <v>284</v>
      </c>
      <c r="K97" s="12" t="s">
        <v>364</v>
      </c>
      <c r="L97" s="12" t="s">
        <v>381</v>
      </c>
      <c r="M97" s="14" t="s">
        <v>344</v>
      </c>
      <c r="N97" s="12" t="s">
        <v>284</v>
      </c>
      <c r="O97" s="14"/>
      <c r="P97" s="14"/>
      <c r="Q97" s="12" t="s">
        <v>345</v>
      </c>
      <c r="R97" s="12" t="s">
        <v>285</v>
      </c>
      <c r="S97" s="12" t="s">
        <v>346</v>
      </c>
      <c r="T97" s="12" t="s">
        <v>284</v>
      </c>
      <c r="U97" s="12"/>
      <c r="V97" s="14" t="s">
        <v>347</v>
      </c>
      <c r="W97" s="14" t="s">
        <v>348</v>
      </c>
      <c r="X97" s="14" t="s">
        <v>349</v>
      </c>
      <c r="Y97" s="14" t="s">
        <v>350</v>
      </c>
      <c r="Z97" s="14" t="s">
        <v>351</v>
      </c>
      <c r="AA97" s="12" t="s">
        <v>352</v>
      </c>
      <c r="AB97" s="14" t="s">
        <v>353</v>
      </c>
    </row>
    <row r="98" spans="1:28" ht="255" x14ac:dyDescent="0.25">
      <c r="A98" s="15">
        <v>97</v>
      </c>
      <c r="B98" s="12" t="s">
        <v>285</v>
      </c>
      <c r="C98" s="15" t="s">
        <v>285</v>
      </c>
      <c r="D98" s="12" t="str">
        <f t="shared" si="17"/>
        <v>ImportGlossary_DATE_REGULAR_SET_REGULAR_ImportError_Date_ImportDomainvalueFormat</v>
      </c>
      <c r="E98" s="12" t="str">
        <f t="shared" si="18"/>
        <v>ImportGlossary_ImportError_Date_ImportDomainvalueFormat_DATE_REGULAR_SET_REGULAR</v>
      </c>
      <c r="F98" s="12" t="s">
        <v>438</v>
      </c>
      <c r="G98" s="12" t="s">
        <v>432</v>
      </c>
      <c r="H98" s="13"/>
      <c r="I98" s="12" t="s">
        <v>284</v>
      </c>
      <c r="J98" s="12" t="s">
        <v>284</v>
      </c>
      <c r="K98" s="12" t="s">
        <v>364</v>
      </c>
      <c r="L98" s="12" t="s">
        <v>356</v>
      </c>
      <c r="M98" s="14" t="s">
        <v>439</v>
      </c>
      <c r="N98" s="12" t="s">
        <v>284</v>
      </c>
      <c r="O98" s="14"/>
      <c r="P98" s="14"/>
      <c r="Q98" s="12" t="s">
        <v>345</v>
      </c>
      <c r="R98" s="12" t="s">
        <v>285</v>
      </c>
      <c r="S98" s="12" t="s">
        <v>346</v>
      </c>
      <c r="T98" s="12" t="s">
        <v>284</v>
      </c>
      <c r="U98" s="12"/>
      <c r="V98" s="14" t="s">
        <v>347</v>
      </c>
      <c r="W98" s="14" t="s">
        <v>348</v>
      </c>
      <c r="X98" s="14" t="s">
        <v>349</v>
      </c>
      <c r="Y98" s="14" t="s">
        <v>350</v>
      </c>
      <c r="Z98" s="14" t="s">
        <v>351</v>
      </c>
      <c r="AA98" s="12" t="s">
        <v>352</v>
      </c>
      <c r="AB98" s="14" t="s">
        <v>353</v>
      </c>
    </row>
    <row r="99" spans="1:28" ht="255" x14ac:dyDescent="0.25">
      <c r="A99" s="15">
        <v>98</v>
      </c>
      <c r="B99" s="12" t="s">
        <v>285</v>
      </c>
      <c r="C99" s="15" t="s">
        <v>285</v>
      </c>
      <c r="D99" s="12" t="str">
        <f t="shared" si="17"/>
        <v>ImportGlossary_NUMERIC_ANY_VALUE_REGULAR_New_Numeric_WrongTestValue</v>
      </c>
      <c r="E99" s="12" t="str">
        <f t="shared" si="18"/>
        <v>ImportGlossary_New_Numeric_WrongTestValue_NUMERIC_ANY_VALUE_REGULAR</v>
      </c>
      <c r="F99" s="12" t="s">
        <v>440</v>
      </c>
      <c r="G99" s="12" t="s">
        <v>432</v>
      </c>
      <c r="H99" s="13"/>
      <c r="I99" s="12" t="s">
        <v>284</v>
      </c>
      <c r="J99" s="12" t="s">
        <v>284</v>
      </c>
      <c r="K99" s="12" t="s">
        <v>342</v>
      </c>
      <c r="L99" s="12" t="s">
        <v>355</v>
      </c>
      <c r="M99" s="14" t="s">
        <v>344</v>
      </c>
      <c r="N99" s="12" t="s">
        <v>285</v>
      </c>
      <c r="O99" s="14" t="s">
        <v>441</v>
      </c>
      <c r="P99" s="14" t="str">
        <f>"&lt;testValues&gt;
 "&amp;O99&amp;
"                      &lt;/testValues&gt;"</f>
        <v>&lt;testValues&gt;
 &lt;testValue&gt;Test&lt;/testValue&gt;                
  &lt;testValue&gt;Test2&lt;/testValue&gt;                      &lt;/testValues&gt;</v>
      </c>
      <c r="Q99" s="12" t="s">
        <v>345</v>
      </c>
      <c r="R99" s="12" t="s">
        <v>285</v>
      </c>
      <c r="S99" s="12" t="s">
        <v>346</v>
      </c>
      <c r="T99" s="12" t="s">
        <v>284</v>
      </c>
      <c r="U99" s="12"/>
      <c r="V99" s="14" t="s">
        <v>347</v>
      </c>
      <c r="W99" s="14" t="s">
        <v>348</v>
      </c>
      <c r="X99" s="14" t="s">
        <v>349</v>
      </c>
      <c r="Y99" s="14" t="s">
        <v>350</v>
      </c>
      <c r="Z99" s="14" t="s">
        <v>351</v>
      </c>
      <c r="AA99" s="12" t="s">
        <v>352</v>
      </c>
      <c r="AB99" s="14" t="s">
        <v>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CreateNewFactTypeData</vt:lpstr>
      <vt:lpstr>MDCustomProperty</vt:lpstr>
      <vt:lpstr>ImportGlossary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Pattanshetti</dc:creator>
  <cp:lastModifiedBy>Varsha Chitray</cp:lastModifiedBy>
  <dcterms:created xsi:type="dcterms:W3CDTF">2021-03-17T05:32:14Z</dcterms:created>
  <dcterms:modified xsi:type="dcterms:W3CDTF">2021-05-31T15:37:40Z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2021-03-17T06:34:09Z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8806962a-fc26-42fe-b4a8-625755f7f333</vt:lpwstr>
  </property>
  <property fmtid="{D5CDD505-2E9C-101B-9397-08002B2CF9AE}" pid="8" name="MSIP_Label_9386b39a-f873-4afb-95b7-159453b5f857_ContentBits">
    <vt:lpwstr>0</vt:lpwstr>
  </property>
</Properties>
</file>