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D:\ALL DOCUMENTS\VARSHA\Data  Analyst\"/>
    </mc:Choice>
  </mc:AlternateContent>
  <xr:revisionPtr revIDLastSave="0" documentId="13_ncr:1_{266D7942-AA72-44C3-A62A-CC115438E4E2}" xr6:coauthVersionLast="47" xr6:coauthVersionMax="47" xr10:uidLastSave="{00000000-0000-0000-0000-000000000000}"/>
  <bookViews>
    <workbookView xWindow="-120" yWindow="-120" windowWidth="29040" windowHeight="15720" xr2:uid="{E07DAA8F-4BDC-4AAC-96E2-C86CC607A52D}"/>
  </bookViews>
  <sheets>
    <sheet name="Function1" sheetId="1" r:id="rId1"/>
    <sheet name="Function2" sheetId="5" r:id="rId2"/>
    <sheet name="Result _Function" sheetId="6" r:id="rId3"/>
    <sheet name="Result" sheetId="4"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7" i="1" l="1"/>
  <c r="D51" i="1"/>
  <c r="F31" i="1"/>
  <c r="E31" i="1"/>
  <c r="D31" i="1"/>
  <c r="C31" i="1"/>
  <c r="B31" i="1"/>
  <c r="B25" i="1"/>
  <c r="C25" i="1" s="1"/>
  <c r="B32" i="1"/>
  <c r="C32" i="1" s="1"/>
  <c r="D32" i="1" s="1"/>
  <c r="E32" i="1" s="1"/>
  <c r="F32" i="1" s="1"/>
  <c r="B30" i="1"/>
  <c r="C30" i="1"/>
  <c r="D30" i="1"/>
  <c r="E30" i="1"/>
  <c r="F30" i="1"/>
  <c r="B9" i="4"/>
  <c r="B10" i="4" s="1"/>
  <c r="B11" i="4" s="1"/>
  <c r="B12" i="4" s="1"/>
  <c r="B13" i="4" s="1"/>
  <c r="B3" i="4"/>
  <c r="F11" i="6"/>
  <c r="H11" i="6" s="1"/>
  <c r="F5" i="6"/>
  <c r="H5" i="6"/>
  <c r="C3" i="4"/>
  <c r="D3" i="4"/>
  <c r="E3" i="4"/>
  <c r="F3" i="4"/>
  <c r="D59" i="1"/>
  <c r="D52" i="1"/>
  <c r="D53" i="1"/>
  <c r="D54" i="1"/>
  <c r="D55" i="1"/>
  <c r="G59" i="1"/>
  <c r="H59" i="1"/>
  <c r="E59" i="1"/>
  <c r="F59" i="1"/>
  <c r="D25" i="1" l="1"/>
  <c r="E25" i="1" s="1"/>
  <c r="F25" i="1" s="1"/>
</calcChain>
</file>

<file path=xl/sharedStrings.xml><?xml version="1.0" encoding="utf-8"?>
<sst xmlns="http://schemas.openxmlformats.org/spreadsheetml/2006/main" count="154" uniqueCount="72">
  <si>
    <t>Product Id</t>
  </si>
  <si>
    <t>Product Name</t>
  </si>
  <si>
    <t>Name</t>
  </si>
  <si>
    <t>Age</t>
  </si>
  <si>
    <t>Department</t>
  </si>
  <si>
    <t>Salary</t>
  </si>
  <si>
    <t>Photon</t>
  </si>
  <si>
    <t>Alice</t>
  </si>
  <si>
    <t>HR</t>
  </si>
  <si>
    <t>Apex</t>
  </si>
  <si>
    <t>Bob</t>
  </si>
  <si>
    <t>IT</t>
  </si>
  <si>
    <t>Luna</t>
  </si>
  <si>
    <t>Charlie</t>
  </si>
  <si>
    <t>Finance</t>
  </si>
  <si>
    <t>Nexus</t>
  </si>
  <si>
    <t>David</t>
  </si>
  <si>
    <t>Marketing</t>
  </si>
  <si>
    <t>Titan</t>
  </si>
  <si>
    <t>Emma</t>
  </si>
  <si>
    <t>Sales</t>
  </si>
  <si>
    <t>Zenith</t>
  </si>
  <si>
    <t>Frank</t>
  </si>
  <si>
    <t>Horizon</t>
  </si>
  <si>
    <t>Grace</t>
  </si>
  <si>
    <t>Pulse</t>
  </si>
  <si>
    <t>Helen</t>
  </si>
  <si>
    <t>Voyager</t>
  </si>
  <si>
    <t>Ian</t>
  </si>
  <si>
    <t>Genesis</t>
  </si>
  <si>
    <t>Jack</t>
  </si>
  <si>
    <t xml:space="preserve">VLOOKUP </t>
  </si>
  <si>
    <t>Date</t>
  </si>
  <si>
    <t>Product id</t>
  </si>
  <si>
    <t>Product</t>
  </si>
  <si>
    <t>Sales Amount</t>
  </si>
  <si>
    <t>Region</t>
  </si>
  <si>
    <t>Salesperson</t>
  </si>
  <si>
    <t xml:space="preserve"> 1/1/2024</t>
  </si>
  <si>
    <t xml:space="preserve"> 1/2/2024</t>
  </si>
  <si>
    <t xml:space="preserve"> 1/3/2024</t>
  </si>
  <si>
    <t xml:space="preserve"> 1/4/2024</t>
  </si>
  <si>
    <t xml:space="preserve"> 1/5/2024</t>
  </si>
  <si>
    <t xml:space="preserve"> 1/6/2024</t>
  </si>
  <si>
    <t xml:space="preserve"> 1/7/2024</t>
  </si>
  <si>
    <t xml:space="preserve"> 1/8/2024</t>
  </si>
  <si>
    <t xml:space="preserve"> 1/9/2024</t>
  </si>
  <si>
    <t xml:space="preserve"> 1/10/2024</t>
  </si>
  <si>
    <t xml:space="preserve"> Product AA</t>
  </si>
  <si>
    <t xml:space="preserve"> Product BB</t>
  </si>
  <si>
    <t xml:space="preserve"> Product CC</t>
  </si>
  <si>
    <t xml:space="preserve"> Product DD</t>
  </si>
  <si>
    <t xml:space="preserve"> Product AB</t>
  </si>
  <si>
    <t xml:space="preserve"> Product AC</t>
  </si>
  <si>
    <t xml:space="preserve"> Product AD</t>
  </si>
  <si>
    <t xml:space="preserve"> Product AE</t>
  </si>
  <si>
    <t xml:space="preserve"> Product AF</t>
  </si>
  <si>
    <t xml:space="preserve"> Product AG</t>
  </si>
  <si>
    <t xml:space="preserve"> North</t>
  </si>
  <si>
    <t xml:space="preserve"> South</t>
  </si>
  <si>
    <t xml:space="preserve"> East</t>
  </si>
  <si>
    <t xml:space="preserve"> West</t>
  </si>
  <si>
    <t xml:space="preserve"> John Doe</t>
  </si>
  <si>
    <t xml:space="preserve"> Jane Smith</t>
  </si>
  <si>
    <t xml:space="preserve"> Bob Brown</t>
  </si>
  <si>
    <t xml:space="preserve"> Alice Green</t>
  </si>
  <si>
    <t>HLOOKUP</t>
  </si>
  <si>
    <t>HLOOKUP With Match Function</t>
  </si>
  <si>
    <t>HLOOKUP With Columns Function</t>
  </si>
  <si>
    <t>Sheet 2 (Function2)</t>
  </si>
  <si>
    <t>Sheet 1 (Function1)</t>
  </si>
  <si>
    <t>VLOOKUP With Match Function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</si>
</sst>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8"/>
      <color theme="1"/>
      <name val="Calibri"/>
      <family val="2"/>
      <scheme val="minor"/>
    </font>
    <font>
      <b/>
      <sz val="22"/>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theme="5"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1" fillId="2" borderId="1" xfId="0" applyFont="1" applyFill="1" applyBorder="1"/>
    <xf numFmtId="0" fontId="1" fillId="3" borderId="0" xfId="0" applyFont="1" applyFill="1"/>
    <xf numFmtId="0" fontId="1" fillId="0" borderId="1" xfId="0" applyFont="1" applyBorder="1"/>
    <xf numFmtId="0" fontId="1" fillId="0" borderId="0" xfId="0" applyFont="1"/>
    <xf numFmtId="0" fontId="0" fillId="4" borderId="1" xfId="0" applyFill="1" applyBorder="1"/>
    <xf numFmtId="0" fontId="1" fillId="3" borderId="1" xfId="0" applyFont="1" applyFill="1" applyBorder="1"/>
    <xf numFmtId="0" fontId="0" fillId="3" borderId="1" xfId="0" applyFill="1" applyBorder="1"/>
    <xf numFmtId="0" fontId="1" fillId="3" borderId="2" xfId="0" applyFont="1" applyFill="1" applyBorder="1"/>
    <xf numFmtId="0" fontId="0" fillId="3" borderId="2" xfId="0" applyFill="1" applyBorder="1"/>
    <xf numFmtId="0" fontId="0" fillId="5" borderId="1" xfId="0" applyFill="1" applyBorder="1"/>
    <xf numFmtId="0" fontId="1" fillId="2" borderId="3" xfId="0" applyFont="1" applyFill="1" applyBorder="1"/>
    <xf numFmtId="0" fontId="0" fillId="0" borderId="1" xfId="0" applyBorder="1"/>
    <xf numFmtId="0" fontId="2" fillId="0" borderId="0" xfId="0" applyFont="1"/>
    <xf numFmtId="0" fontId="3" fillId="0" borderId="0" xfId="0" applyFont="1"/>
    <xf numFmtId="0" fontId="1" fillId="5"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7</xdr:col>
      <xdr:colOff>33335</xdr:colOff>
      <xdr:row>21</xdr:row>
      <xdr:rowOff>38100</xdr:rowOff>
    </xdr:from>
    <xdr:to>
      <xdr:col>13</xdr:col>
      <xdr:colOff>447675</xdr:colOff>
      <xdr:row>26</xdr:row>
      <xdr:rowOff>38100</xdr:rowOff>
    </xdr:to>
    <xdr:sp macro="" textlink="">
      <xdr:nvSpPr>
        <xdr:cNvPr id="2" name="TextBox 1">
          <a:extLst>
            <a:ext uri="{FF2B5EF4-FFF2-40B4-BE49-F238E27FC236}">
              <a16:creationId xmlns:a16="http://schemas.microsoft.com/office/drawing/2014/main" id="{367142A4-8A8F-87CA-0249-8AA52FC4A05C}"/>
            </a:ext>
          </a:extLst>
        </xdr:cNvPr>
        <xdr:cNvSpPr txBox="1"/>
      </xdr:nvSpPr>
      <xdr:spPr>
        <a:xfrm>
          <a:off x="7662860" y="4562475"/>
          <a:ext cx="5557840" cy="952500"/>
        </a:xfrm>
        <a:prstGeom prst="rect">
          <a:avLst/>
        </a:prstGeom>
        <a:solidFill>
          <a:srgbClr val="FFFF00"/>
        </a:solidFill>
        <a:ln w="285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a:solidFill>
                <a:schemeClr val="dk1"/>
              </a:solidFill>
              <a:effectLst/>
              <a:latin typeface="+mn-lt"/>
              <a:ea typeface="+mn-ea"/>
              <a:cs typeface="+mn-cs"/>
            </a:rPr>
            <a:t>The VLOOKUP function searches for a given value in the first column of a range, and returns the value in the same row from another column within that range. In this case, it is looking for the value in cell A24 (Product Id) within the range A8:F18 (All table array), and returning the value in the second column of that range. The "0" at the end indicates an exact match is required.</a:t>
          </a:r>
          <a:endParaRPr lang="en-IN" sz="1100" b="1"/>
        </a:p>
      </xdr:txBody>
    </xdr:sp>
    <xdr:clientData/>
  </xdr:twoCellAnchor>
  <xdr:twoCellAnchor>
    <xdr:from>
      <xdr:col>7</xdr:col>
      <xdr:colOff>19049</xdr:colOff>
      <xdr:row>28</xdr:row>
      <xdr:rowOff>0</xdr:rowOff>
    </xdr:from>
    <xdr:to>
      <xdr:col>13</xdr:col>
      <xdr:colOff>447674</xdr:colOff>
      <xdr:row>31</xdr:row>
      <xdr:rowOff>66675</xdr:rowOff>
    </xdr:to>
    <xdr:sp macro="" textlink="">
      <xdr:nvSpPr>
        <xdr:cNvPr id="3" name="TextBox 2">
          <a:extLst>
            <a:ext uri="{FF2B5EF4-FFF2-40B4-BE49-F238E27FC236}">
              <a16:creationId xmlns:a16="http://schemas.microsoft.com/office/drawing/2014/main" id="{07C30C7B-7F33-7874-113E-11FB4A205637}"/>
            </a:ext>
          </a:extLst>
        </xdr:cNvPr>
        <xdr:cNvSpPr txBox="1"/>
      </xdr:nvSpPr>
      <xdr:spPr>
        <a:xfrm>
          <a:off x="7648574" y="5857875"/>
          <a:ext cx="5572125" cy="638175"/>
        </a:xfrm>
        <a:prstGeom prst="rect">
          <a:avLst/>
        </a:prstGeom>
        <a:solidFill>
          <a:srgbClr val="FFFF00"/>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a:solidFill>
                <a:schemeClr val="dk1"/>
              </a:solidFill>
              <a:effectLst/>
              <a:latin typeface="+mn-lt"/>
              <a:ea typeface="+mn-ea"/>
              <a:cs typeface="+mn-cs"/>
            </a:rPr>
            <a:t>Lookup a value in cell A32 (Product Id) in the range A9:F19 and using match function return the value in the same row where the column header matches the value in cell B29.</a:t>
          </a:r>
          <a:endParaRPr lang="en-IN" sz="1100" b="1"/>
        </a:p>
      </xdr:txBody>
    </xdr:sp>
    <xdr:clientData/>
  </xdr:twoCellAnchor>
  <xdr:twoCellAnchor>
    <xdr:from>
      <xdr:col>4</xdr:col>
      <xdr:colOff>185735</xdr:colOff>
      <xdr:row>45</xdr:row>
      <xdr:rowOff>19050</xdr:rowOff>
    </xdr:from>
    <xdr:to>
      <xdr:col>10</xdr:col>
      <xdr:colOff>933450</xdr:colOff>
      <xdr:row>47</xdr:row>
      <xdr:rowOff>161925</xdr:rowOff>
    </xdr:to>
    <xdr:sp macro="" textlink="">
      <xdr:nvSpPr>
        <xdr:cNvPr id="4" name="TextBox 3">
          <a:extLst>
            <a:ext uri="{FF2B5EF4-FFF2-40B4-BE49-F238E27FC236}">
              <a16:creationId xmlns:a16="http://schemas.microsoft.com/office/drawing/2014/main" id="{5A5001FB-34A0-941F-C201-FD0402C11E1D}"/>
            </a:ext>
          </a:extLst>
        </xdr:cNvPr>
        <xdr:cNvSpPr txBox="1"/>
      </xdr:nvSpPr>
      <xdr:spPr>
        <a:xfrm>
          <a:off x="4605335" y="9115425"/>
          <a:ext cx="6919915" cy="523875"/>
        </a:xfrm>
        <a:prstGeom prst="rect">
          <a:avLst/>
        </a:prstGeom>
        <a:solidFill>
          <a:srgbClr val="FFFF00"/>
        </a:solidFill>
        <a:ln w="285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a:solidFill>
                <a:schemeClr val="dk1"/>
              </a:solidFill>
              <a:effectLst/>
              <a:latin typeface="+mn-lt"/>
              <a:ea typeface="+mn-ea"/>
              <a:cs typeface="+mn-cs"/>
            </a:rPr>
            <a:t>This formula searches for the value in cell C44 (Product Id) within the range A36:K40 and returns the value in the 5th row of the range(Salesperson).</a:t>
          </a:r>
          <a:endParaRPr lang="en-IN" sz="1100" b="1"/>
        </a:p>
      </xdr:txBody>
    </xdr:sp>
    <xdr:clientData/>
  </xdr:twoCellAnchor>
  <xdr:twoCellAnchor>
    <xdr:from>
      <xdr:col>4</xdr:col>
      <xdr:colOff>185737</xdr:colOff>
      <xdr:row>48</xdr:row>
      <xdr:rowOff>180975</xdr:rowOff>
    </xdr:from>
    <xdr:to>
      <xdr:col>14</xdr:col>
      <xdr:colOff>38100</xdr:colOff>
      <xdr:row>51</xdr:row>
      <xdr:rowOff>47625</xdr:rowOff>
    </xdr:to>
    <xdr:sp macro="" textlink="">
      <xdr:nvSpPr>
        <xdr:cNvPr id="5" name="TextBox 4">
          <a:extLst>
            <a:ext uri="{FF2B5EF4-FFF2-40B4-BE49-F238E27FC236}">
              <a16:creationId xmlns:a16="http://schemas.microsoft.com/office/drawing/2014/main" id="{7C711663-8E4C-B5F3-2448-0712344C188D}"/>
            </a:ext>
          </a:extLst>
        </xdr:cNvPr>
        <xdr:cNvSpPr txBox="1"/>
      </xdr:nvSpPr>
      <xdr:spPr>
        <a:xfrm>
          <a:off x="4605337" y="9848850"/>
          <a:ext cx="8815388" cy="438150"/>
        </a:xfrm>
        <a:prstGeom prst="rect">
          <a:avLst/>
        </a:prstGeom>
        <a:solidFill>
          <a:srgbClr val="FFFF00"/>
        </a:solidFill>
        <a:ln w="285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a:solidFill>
                <a:schemeClr val="dk1"/>
              </a:solidFill>
              <a:effectLst/>
              <a:latin typeface="+mn-lt"/>
              <a:ea typeface="+mn-ea"/>
              <a:cs typeface="+mn-cs"/>
            </a:rPr>
            <a:t>This formula that searches for a value in the first row of a range (B35:K40) and returns a value in the same column from another row (specified by the MATCH function that looks for a value in the range A35:A40 and returns the relative position of that value)</a:t>
          </a:r>
          <a:endParaRPr lang="en-IN" sz="1100" b="1"/>
        </a:p>
      </xdr:txBody>
    </xdr:sp>
    <xdr:clientData/>
  </xdr:twoCellAnchor>
  <xdr:twoCellAnchor>
    <xdr:from>
      <xdr:col>8</xdr:col>
      <xdr:colOff>76199</xdr:colOff>
      <xdr:row>55</xdr:row>
      <xdr:rowOff>1</xdr:rowOff>
    </xdr:from>
    <xdr:to>
      <xdr:col>17</xdr:col>
      <xdr:colOff>361949</xdr:colOff>
      <xdr:row>61</xdr:row>
      <xdr:rowOff>95250</xdr:rowOff>
    </xdr:to>
    <xdr:sp macro="" textlink="">
      <xdr:nvSpPr>
        <xdr:cNvPr id="6" name="TextBox 5">
          <a:extLst>
            <a:ext uri="{FF2B5EF4-FFF2-40B4-BE49-F238E27FC236}">
              <a16:creationId xmlns:a16="http://schemas.microsoft.com/office/drawing/2014/main" id="{7B717B4C-B242-9910-5ECC-4C8D8ABB9E19}"/>
            </a:ext>
          </a:extLst>
        </xdr:cNvPr>
        <xdr:cNvSpPr txBox="1"/>
      </xdr:nvSpPr>
      <xdr:spPr>
        <a:xfrm>
          <a:off x="8801099" y="11001376"/>
          <a:ext cx="6772275" cy="1238249"/>
        </a:xfrm>
        <a:prstGeom prst="rect">
          <a:avLst/>
        </a:prstGeom>
        <a:solidFill>
          <a:srgbClr val="FFFF00"/>
        </a:solidFill>
        <a:ln w="2857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a:solidFill>
                <a:schemeClr val="dk1"/>
              </a:solidFill>
              <a:effectLst/>
              <a:latin typeface="+mn-lt"/>
              <a:ea typeface="+mn-ea"/>
              <a:cs typeface="+mn-cs"/>
            </a:rPr>
            <a:t>The formula HLOOKUP (Search by Date</a:t>
          </a:r>
          <a:r>
            <a:rPr lang="en-IN" sz="1100" b="1" i="0" baseline="0">
              <a:solidFill>
                <a:schemeClr val="dk1"/>
              </a:solidFill>
              <a:effectLst/>
              <a:latin typeface="+mn-lt"/>
              <a:ea typeface="+mn-ea"/>
              <a:cs typeface="+mn-cs"/>
            </a:rPr>
            <a:t> </a:t>
          </a:r>
          <a:r>
            <a:rPr lang="en-IN" sz="1100" b="1" i="0">
              <a:solidFill>
                <a:schemeClr val="dk1"/>
              </a:solidFill>
              <a:effectLst/>
              <a:latin typeface="+mn-lt"/>
              <a:ea typeface="+mn-ea"/>
              <a:cs typeface="+mn-cs"/>
            </a:rPr>
            <a:t>)("$C$56","$A$35:$K$40",COLUMNS("$C$55:D55"),0) searches for a value in the first row of a data range ("$A$35:$K$40") that matches the value in cell $C$56. It then returns the value in the same column of the specified data range at the intersection with the row given by the number of columns counted between columns $C$55 and D55. The last argument, 0, indicates an exact match is required. (using</a:t>
          </a:r>
          <a:r>
            <a:rPr lang="en-IN" sz="1100" b="1" i="0" baseline="0">
              <a:solidFill>
                <a:schemeClr val="dk1"/>
              </a:solidFill>
              <a:effectLst/>
              <a:latin typeface="+mn-lt"/>
              <a:ea typeface="+mn-ea"/>
              <a:cs typeface="+mn-cs"/>
            </a:rPr>
            <a:t> drag and drop to get all the data</a:t>
          </a:r>
          <a:r>
            <a:rPr lang="en-IN" sz="1100" b="1" i="0">
              <a:solidFill>
                <a:schemeClr val="dk1"/>
              </a:solidFill>
              <a:effectLst/>
              <a:latin typeface="+mn-lt"/>
              <a:ea typeface="+mn-ea"/>
              <a:cs typeface="+mn-cs"/>
            </a:rPr>
            <a:t>).</a:t>
          </a:r>
          <a:endParaRPr lang="en-IN" sz="1100" b="1"/>
        </a:p>
      </xdr:txBody>
    </xdr:sp>
    <xdr:clientData/>
  </xdr:twoCellAnchor>
  <xdr:twoCellAnchor>
    <xdr:from>
      <xdr:col>0</xdr:col>
      <xdr:colOff>0</xdr:colOff>
      <xdr:row>3</xdr:row>
      <xdr:rowOff>1</xdr:rowOff>
    </xdr:from>
    <xdr:to>
      <xdr:col>4</xdr:col>
      <xdr:colOff>4762</xdr:colOff>
      <xdr:row>5</xdr:row>
      <xdr:rowOff>180976</xdr:rowOff>
    </xdr:to>
    <xdr:sp macro="" textlink="">
      <xdr:nvSpPr>
        <xdr:cNvPr id="8" name="TextBox 7">
          <a:extLst>
            <a:ext uri="{FF2B5EF4-FFF2-40B4-BE49-F238E27FC236}">
              <a16:creationId xmlns:a16="http://schemas.microsoft.com/office/drawing/2014/main" id="{2FC9E919-7D19-14B4-F46D-E6763FB08735}"/>
            </a:ext>
          </a:extLst>
        </xdr:cNvPr>
        <xdr:cNvSpPr txBox="1"/>
      </xdr:nvSpPr>
      <xdr:spPr>
        <a:xfrm>
          <a:off x="0" y="1028701"/>
          <a:ext cx="8848725" cy="628650"/>
        </a:xfrm>
        <a:prstGeom prst="rect">
          <a:avLst/>
        </a:prstGeom>
        <a:solidFill>
          <a:srgbClr val="FFFF00"/>
        </a:solidFill>
        <a:ln w="285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u="none" strike="noStrike">
              <a:solidFill>
                <a:srgbClr val="FF0000"/>
              </a:solidFill>
              <a:effectLst/>
              <a:latin typeface="+mn-lt"/>
              <a:ea typeface="+mn-ea"/>
              <a:cs typeface="+mn-cs"/>
            </a:rPr>
            <a:t>    VLOOKUP </a:t>
          </a:r>
          <a:r>
            <a:rPr lang="en-IN" sz="1100" b="1" i="0" u="none" strike="noStrike">
              <a:solidFill>
                <a:schemeClr val="dk1"/>
              </a:solidFill>
              <a:effectLst/>
              <a:latin typeface="+mn-lt"/>
              <a:ea typeface="+mn-ea"/>
              <a:cs typeface="+mn-cs"/>
            </a:rPr>
            <a:t>: VLOOKUP in Excel is a function used to search for a value in the first column of a range, and then return a value in the same row from a specified column within that range. It stands for "Vertical Lookup" because it looks for data vertically in a table.</a:t>
          </a:r>
          <a:r>
            <a:rPr lang="en-IN" b="1"/>
            <a:t> </a:t>
          </a:r>
          <a:r>
            <a:rPr lang="en-IN" sz="1100" b="1" i="0" u="none" strike="noStrike">
              <a:solidFill>
                <a:schemeClr val="dk1"/>
              </a:solidFill>
              <a:effectLst/>
              <a:latin typeface="+mn-lt"/>
              <a:ea typeface="+mn-ea"/>
              <a:cs typeface="+mn-cs"/>
            </a:rPr>
            <a:t> </a:t>
          </a:r>
          <a:r>
            <a:rPr lang="en-IN" b="1"/>
            <a:t> </a:t>
          </a:r>
          <a:r>
            <a:rPr lang="en-IN" sz="1100" b="1" i="0" u="none" strike="noStrike">
              <a:solidFill>
                <a:schemeClr val="dk1"/>
              </a:solidFill>
              <a:effectLst/>
              <a:latin typeface="+mn-lt"/>
              <a:ea typeface="+mn-ea"/>
              <a:cs typeface="+mn-cs"/>
            </a:rPr>
            <a:t> </a:t>
          </a:r>
          <a:r>
            <a:rPr lang="en-IN" b="1"/>
            <a:t> </a:t>
          </a:r>
          <a:r>
            <a:rPr lang="en-IN" sz="1100" b="1" i="0" u="none" strike="noStrike">
              <a:solidFill>
                <a:schemeClr val="dk1"/>
              </a:solidFill>
              <a:effectLst/>
              <a:latin typeface="+mn-lt"/>
              <a:ea typeface="+mn-ea"/>
              <a:cs typeface="+mn-cs"/>
            </a:rPr>
            <a:t> </a:t>
          </a:r>
          <a:r>
            <a:rPr lang="en-IN" b="1"/>
            <a:t> </a:t>
          </a:r>
          <a:r>
            <a:rPr lang="en-IN" sz="1100" b="1" i="0" u="none" strike="noStrike">
              <a:solidFill>
                <a:schemeClr val="dk1"/>
              </a:solidFill>
              <a:effectLst/>
              <a:latin typeface="+mn-lt"/>
              <a:ea typeface="+mn-ea"/>
              <a:cs typeface="+mn-cs"/>
            </a:rPr>
            <a:t> </a:t>
          </a:r>
          <a:r>
            <a:rPr lang="en-IN" b="1"/>
            <a:t> </a:t>
          </a:r>
          <a:r>
            <a:rPr lang="en-IN" sz="1100" b="1" i="0" u="none" strike="noStrike">
              <a:solidFill>
                <a:schemeClr val="dk1"/>
              </a:solidFill>
              <a:effectLst/>
              <a:latin typeface="+mn-lt"/>
              <a:ea typeface="+mn-ea"/>
              <a:cs typeface="+mn-cs"/>
            </a:rPr>
            <a:t> </a:t>
          </a:r>
          <a:r>
            <a:rPr lang="en-IN" b="1"/>
            <a:t> </a:t>
          </a:r>
          <a:r>
            <a:rPr lang="en-IN" sz="1100" b="1" i="0" u="none" strike="noStrike">
              <a:solidFill>
                <a:schemeClr val="dk1"/>
              </a:solidFill>
              <a:effectLst/>
              <a:latin typeface="+mn-lt"/>
              <a:ea typeface="+mn-ea"/>
              <a:cs typeface="+mn-cs"/>
            </a:rPr>
            <a:t> </a:t>
          </a:r>
          <a:r>
            <a:rPr lang="en-IN" b="1"/>
            <a:t> </a:t>
          </a:r>
          <a:r>
            <a:rPr lang="en-IN" sz="1100" b="1" i="0" u="none" strike="noStrike">
              <a:solidFill>
                <a:schemeClr val="dk1"/>
              </a:solidFill>
              <a:effectLst/>
              <a:latin typeface="+mn-lt"/>
              <a:ea typeface="+mn-ea"/>
              <a:cs typeface="+mn-cs"/>
            </a:rPr>
            <a:t> </a:t>
          </a:r>
          <a:r>
            <a:rPr lang="en-IN" b="1"/>
            <a:t> </a:t>
          </a:r>
          <a:r>
            <a:rPr lang="en-IN" sz="1100" b="1" i="0" u="none" strike="noStrike">
              <a:solidFill>
                <a:schemeClr val="dk1"/>
              </a:solidFill>
              <a:effectLst/>
              <a:latin typeface="+mn-lt"/>
              <a:ea typeface="+mn-ea"/>
              <a:cs typeface="+mn-cs"/>
            </a:rPr>
            <a:t> </a:t>
          </a:r>
          <a:r>
            <a:rPr lang="en-IN" b="1"/>
            <a:t> </a:t>
          </a:r>
          <a:r>
            <a:rPr lang="en-IN" sz="1100" b="1" i="0" u="none" strike="noStrike">
              <a:solidFill>
                <a:schemeClr val="dk1"/>
              </a:solidFill>
              <a:effectLst/>
              <a:latin typeface="+mn-lt"/>
              <a:ea typeface="+mn-ea"/>
              <a:cs typeface="+mn-cs"/>
            </a:rPr>
            <a:t> </a:t>
          </a:r>
          <a:r>
            <a:rPr lang="en-IN" b="1"/>
            <a:t> </a:t>
          </a:r>
          <a:r>
            <a:rPr lang="en-IN" sz="1100" b="1" i="0" u="none" strike="noStrike">
              <a:solidFill>
                <a:schemeClr val="dk1"/>
              </a:solidFill>
              <a:effectLst/>
              <a:latin typeface="+mn-lt"/>
              <a:ea typeface="+mn-ea"/>
              <a:cs typeface="+mn-cs"/>
            </a:rPr>
            <a:t> </a:t>
          </a:r>
          <a:r>
            <a:rPr lang="en-IN" b="1"/>
            <a:t> </a:t>
          </a:r>
          <a:r>
            <a:rPr lang="en-IN" sz="1100" b="1" i="0" u="none" strike="noStrike">
              <a:solidFill>
                <a:schemeClr val="dk1"/>
              </a:solidFill>
              <a:effectLst/>
              <a:latin typeface="+mn-lt"/>
              <a:ea typeface="+mn-ea"/>
              <a:cs typeface="+mn-cs"/>
            </a:rPr>
            <a:t> </a:t>
          </a:r>
          <a:r>
            <a:rPr lang="en-IN" b="1"/>
            <a:t> </a:t>
          </a:r>
          <a:r>
            <a:rPr lang="en-IN" sz="1100" b="1" i="0" u="none" strike="noStrike">
              <a:solidFill>
                <a:schemeClr val="dk1"/>
              </a:solidFill>
              <a:effectLst/>
              <a:latin typeface="+mn-lt"/>
              <a:ea typeface="+mn-ea"/>
              <a:cs typeface="+mn-cs"/>
            </a:rPr>
            <a:t> </a:t>
          </a:r>
          <a:r>
            <a:rPr lang="en-IN" b="1"/>
            <a:t> </a:t>
          </a:r>
          <a:r>
            <a:rPr lang="en-IN" sz="1100" b="1" i="0" u="none" strike="noStrike">
              <a:solidFill>
                <a:schemeClr val="dk1"/>
              </a:solidFill>
              <a:effectLst/>
              <a:latin typeface="+mn-lt"/>
              <a:ea typeface="+mn-ea"/>
              <a:cs typeface="+mn-cs"/>
            </a:rPr>
            <a:t> </a:t>
          </a:r>
          <a:r>
            <a:rPr lang="en-IN" b="1"/>
            <a:t> </a:t>
          </a:r>
          <a:r>
            <a:rPr lang="en-IN" sz="1100" b="1" i="0" u="none" strike="noStrike">
              <a:solidFill>
                <a:schemeClr val="dk1"/>
              </a:solidFill>
              <a:effectLst/>
              <a:latin typeface="+mn-lt"/>
              <a:ea typeface="+mn-ea"/>
              <a:cs typeface="+mn-cs"/>
            </a:rPr>
            <a:t> </a:t>
          </a:r>
          <a:r>
            <a:rPr lang="en-IN" b="1"/>
            <a:t> </a:t>
          </a:r>
          <a:r>
            <a:rPr lang="en-IN" sz="1100" b="1" i="0" u="none" strike="noStrike">
              <a:solidFill>
                <a:schemeClr val="dk1"/>
              </a:solidFill>
              <a:effectLst/>
              <a:latin typeface="+mn-lt"/>
              <a:ea typeface="+mn-ea"/>
              <a:cs typeface="+mn-cs"/>
            </a:rPr>
            <a:t> </a:t>
          </a:r>
          <a:r>
            <a:rPr lang="en-IN" b="1"/>
            <a:t> </a:t>
          </a:r>
          <a:r>
            <a:rPr lang="en-IN" sz="1100" b="1" i="0" u="none" strike="noStrike">
              <a:solidFill>
                <a:schemeClr val="dk1"/>
              </a:solidFill>
              <a:effectLst/>
              <a:latin typeface="+mn-lt"/>
              <a:ea typeface="+mn-ea"/>
              <a:cs typeface="+mn-cs"/>
            </a:rPr>
            <a:t> </a:t>
          </a:r>
          <a:r>
            <a:rPr lang="en-IN" b="1"/>
            <a:t> </a:t>
          </a:r>
          <a:r>
            <a:rPr lang="en-IN" sz="1100" b="1" i="0" u="none" strike="noStrike">
              <a:solidFill>
                <a:schemeClr val="dk1"/>
              </a:solidFill>
              <a:effectLst/>
              <a:latin typeface="+mn-lt"/>
              <a:ea typeface="+mn-ea"/>
              <a:cs typeface="+mn-cs"/>
            </a:rPr>
            <a:t> </a:t>
          </a:r>
          <a:r>
            <a:rPr lang="en-IN" b="1"/>
            <a:t> </a:t>
          </a:r>
          <a:r>
            <a:rPr lang="en-IN" sz="1100" b="1" i="0" u="none" strike="noStrike">
              <a:solidFill>
                <a:schemeClr val="dk1"/>
              </a:solidFill>
              <a:effectLst/>
              <a:latin typeface="+mn-lt"/>
              <a:ea typeface="+mn-ea"/>
              <a:cs typeface="+mn-cs"/>
            </a:rPr>
            <a:t> </a:t>
          </a:r>
          <a:r>
            <a:rPr lang="en-IN" b="1"/>
            <a:t> </a:t>
          </a:r>
          <a:r>
            <a:rPr lang="en-IN" sz="1100" b="1" i="0" u="none" strike="noStrike">
              <a:solidFill>
                <a:schemeClr val="dk1"/>
              </a:solidFill>
              <a:effectLst/>
              <a:latin typeface="+mn-lt"/>
              <a:ea typeface="+mn-ea"/>
              <a:cs typeface="+mn-cs"/>
            </a:rPr>
            <a:t> </a:t>
          </a:r>
          <a:r>
            <a:rPr lang="en-IN" b="1"/>
            <a:t> </a:t>
          </a:r>
          <a:r>
            <a:rPr lang="en-IN" sz="1100" b="1" i="0" u="none" strike="noStrike">
              <a:solidFill>
                <a:schemeClr val="dk1"/>
              </a:solidFill>
              <a:effectLst/>
              <a:latin typeface="+mn-lt"/>
              <a:ea typeface="+mn-ea"/>
              <a:cs typeface="+mn-cs"/>
            </a:rPr>
            <a:t> </a:t>
          </a:r>
          <a:r>
            <a:rPr lang="en-IN" b="1"/>
            <a:t> </a:t>
          </a:r>
          <a:endParaRPr lang="en-IN" sz="1100" b="1"/>
        </a:p>
      </xdr:txBody>
    </xdr:sp>
    <xdr:clientData/>
  </xdr:twoCellAnchor>
  <xdr:twoCellAnchor>
    <xdr:from>
      <xdr:col>0</xdr:col>
      <xdr:colOff>1</xdr:colOff>
      <xdr:row>33</xdr:row>
      <xdr:rowOff>9525</xdr:rowOff>
    </xdr:from>
    <xdr:to>
      <xdr:col>3</xdr:col>
      <xdr:colOff>1123950</xdr:colOff>
      <xdr:row>36</xdr:row>
      <xdr:rowOff>66675</xdr:rowOff>
    </xdr:to>
    <xdr:sp macro="" textlink="">
      <xdr:nvSpPr>
        <xdr:cNvPr id="9" name="TextBox 8">
          <a:extLst>
            <a:ext uri="{FF2B5EF4-FFF2-40B4-BE49-F238E27FC236}">
              <a16:creationId xmlns:a16="http://schemas.microsoft.com/office/drawing/2014/main" id="{75258383-86E2-4E64-9F94-701B747D265E}"/>
            </a:ext>
          </a:extLst>
        </xdr:cNvPr>
        <xdr:cNvSpPr txBox="1"/>
      </xdr:nvSpPr>
      <xdr:spPr>
        <a:xfrm>
          <a:off x="2" y="6438900"/>
          <a:ext cx="8820148" cy="628650"/>
        </a:xfrm>
        <a:prstGeom prst="rect">
          <a:avLst/>
        </a:prstGeom>
        <a:solidFill>
          <a:srgbClr val="FFFF00"/>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u="none" strike="noStrike">
              <a:solidFill>
                <a:srgbClr val="FF0000"/>
              </a:solidFill>
              <a:effectLst/>
              <a:latin typeface="+mn-lt"/>
              <a:ea typeface="+mn-ea"/>
              <a:cs typeface="+mn-cs"/>
            </a:rPr>
            <a:t>     HLOOKUP </a:t>
          </a:r>
          <a:r>
            <a:rPr lang="en-IN" sz="1100" b="1" i="0" u="none" strike="noStrike">
              <a:solidFill>
                <a:schemeClr val="dk1"/>
              </a:solidFill>
              <a:effectLst/>
              <a:latin typeface="+mn-lt"/>
              <a:ea typeface="+mn-ea"/>
              <a:cs typeface="+mn-cs"/>
            </a:rPr>
            <a:t>: HLOOKUP stands for Horizontal Lookup. It is a function in Excel that searches for a value in the top row of a table or array and    returns a value in the same column from a specified row.</a:t>
          </a:r>
          <a:r>
            <a:rPr lang="en-IN"/>
            <a:t> </a:t>
          </a:r>
          <a:r>
            <a:rPr lang="en-IN" sz="1100" b="1" i="0" u="none" strike="noStrike">
              <a:solidFill>
                <a:schemeClr val="dk1"/>
              </a:solidFill>
              <a:effectLst/>
              <a:latin typeface="+mn-lt"/>
              <a:ea typeface="+mn-ea"/>
              <a:cs typeface="+mn-cs"/>
            </a:rPr>
            <a:t> </a:t>
          </a:r>
          <a:r>
            <a:rPr lang="en-IN"/>
            <a:t> </a:t>
          </a:r>
          <a:r>
            <a:rPr lang="en-IN" sz="1100" b="1" i="0" u="none" strike="noStrike">
              <a:solidFill>
                <a:schemeClr val="dk1"/>
              </a:solidFill>
              <a:effectLst/>
              <a:latin typeface="+mn-lt"/>
              <a:ea typeface="+mn-ea"/>
              <a:cs typeface="+mn-cs"/>
            </a:rPr>
            <a:t> </a:t>
          </a:r>
          <a:r>
            <a:rPr lang="en-IN"/>
            <a:t> </a:t>
          </a:r>
          <a:r>
            <a:rPr lang="en-IN" sz="1100" b="1" i="0" u="none" strike="noStrike">
              <a:solidFill>
                <a:schemeClr val="dk1"/>
              </a:solidFill>
              <a:effectLst/>
              <a:latin typeface="+mn-lt"/>
              <a:ea typeface="+mn-ea"/>
              <a:cs typeface="+mn-cs"/>
            </a:rPr>
            <a:t> </a:t>
          </a:r>
          <a:r>
            <a:rPr lang="en-IN"/>
            <a:t> </a:t>
          </a:r>
          <a:r>
            <a:rPr lang="en-IN" sz="1100" b="1" i="0" u="none" strike="noStrike">
              <a:solidFill>
                <a:schemeClr val="dk1"/>
              </a:solidFill>
              <a:effectLst/>
              <a:latin typeface="+mn-lt"/>
              <a:ea typeface="+mn-ea"/>
              <a:cs typeface="+mn-cs"/>
            </a:rPr>
            <a:t> </a:t>
          </a:r>
          <a:r>
            <a:rPr lang="en-IN"/>
            <a:t> </a:t>
          </a:r>
          <a:r>
            <a:rPr lang="en-IN" sz="1100" b="1" i="0" u="none" strike="noStrike">
              <a:solidFill>
                <a:schemeClr val="dk1"/>
              </a:solidFill>
              <a:effectLst/>
              <a:latin typeface="+mn-lt"/>
              <a:ea typeface="+mn-ea"/>
              <a:cs typeface="+mn-cs"/>
            </a:rPr>
            <a:t> </a:t>
          </a:r>
          <a:r>
            <a:rPr lang="en-IN"/>
            <a:t> </a:t>
          </a:r>
          <a:r>
            <a:rPr lang="en-IN" sz="1100" b="0" i="0" u="none" strike="noStrike">
              <a:solidFill>
                <a:schemeClr val="dk1"/>
              </a:solidFill>
              <a:effectLst/>
              <a:latin typeface="+mn-lt"/>
              <a:ea typeface="+mn-ea"/>
              <a:cs typeface="+mn-cs"/>
            </a:rPr>
            <a:t> </a:t>
          </a:r>
          <a:r>
            <a:rPr lang="en-IN"/>
            <a:t> </a:t>
          </a:r>
          <a:r>
            <a:rPr lang="en-IN" sz="1100" b="0" i="0" u="none" strike="noStrike">
              <a:solidFill>
                <a:schemeClr val="dk1"/>
              </a:solidFill>
              <a:effectLst/>
              <a:latin typeface="+mn-lt"/>
              <a:ea typeface="+mn-ea"/>
              <a:cs typeface="+mn-cs"/>
            </a:rPr>
            <a:t> </a:t>
          </a:r>
          <a:r>
            <a:rPr lang="en-IN"/>
            <a:t> </a:t>
          </a:r>
          <a:r>
            <a:rPr lang="en-IN" sz="1100" b="0" i="0" u="none" strike="noStrike">
              <a:solidFill>
                <a:schemeClr val="dk1"/>
              </a:solidFill>
              <a:effectLst/>
              <a:latin typeface="+mn-lt"/>
              <a:ea typeface="+mn-ea"/>
              <a:cs typeface="+mn-cs"/>
            </a:rPr>
            <a:t> </a:t>
          </a:r>
          <a:r>
            <a:rPr lang="en-IN"/>
            <a:t> </a:t>
          </a:r>
          <a:r>
            <a:rPr lang="en-IN" sz="1100" b="0" i="0" u="none" strike="noStrike">
              <a:solidFill>
                <a:schemeClr val="dk1"/>
              </a:solidFill>
              <a:effectLst/>
              <a:latin typeface="+mn-lt"/>
              <a:ea typeface="+mn-ea"/>
              <a:cs typeface="+mn-cs"/>
            </a:rPr>
            <a:t> </a:t>
          </a:r>
          <a:r>
            <a:rPr lang="en-IN"/>
            <a:t> </a:t>
          </a:r>
          <a:r>
            <a:rPr lang="en-IN" sz="1100" b="0" i="0" u="none" strike="noStrike">
              <a:solidFill>
                <a:schemeClr val="dk1"/>
              </a:solidFill>
              <a:effectLst/>
              <a:latin typeface="+mn-lt"/>
              <a:ea typeface="+mn-ea"/>
              <a:cs typeface="+mn-cs"/>
            </a:rPr>
            <a:t> </a:t>
          </a:r>
          <a:r>
            <a:rPr lang="en-IN"/>
            <a:t> </a:t>
          </a:r>
          <a:r>
            <a:rPr lang="en-IN" sz="1100" b="0" i="0" u="none" strike="noStrike">
              <a:solidFill>
                <a:schemeClr val="dk1"/>
              </a:solidFill>
              <a:effectLst/>
              <a:latin typeface="+mn-lt"/>
              <a:ea typeface="+mn-ea"/>
              <a:cs typeface="+mn-cs"/>
            </a:rPr>
            <a:t> </a:t>
          </a:r>
          <a:r>
            <a:rPr lang="en-IN"/>
            <a:t> </a:t>
          </a:r>
          <a:r>
            <a:rPr lang="en-IN" sz="1100" b="0" i="0" u="none" strike="noStrike">
              <a:solidFill>
                <a:schemeClr val="dk1"/>
              </a:solidFill>
              <a:effectLst/>
              <a:latin typeface="+mn-lt"/>
              <a:ea typeface="+mn-ea"/>
              <a:cs typeface="+mn-cs"/>
            </a:rPr>
            <a:t> </a:t>
          </a:r>
          <a:r>
            <a:rPr lang="en-IN"/>
            <a:t> </a:t>
          </a:r>
          <a:r>
            <a:rPr lang="en-IN" sz="1100" b="0" i="0" u="none" strike="noStrike">
              <a:solidFill>
                <a:schemeClr val="dk1"/>
              </a:solidFill>
              <a:effectLst/>
              <a:latin typeface="+mn-lt"/>
              <a:ea typeface="+mn-ea"/>
              <a:cs typeface="+mn-cs"/>
            </a:rPr>
            <a:t> </a:t>
          </a:r>
          <a:r>
            <a:rPr lang="en-IN"/>
            <a:t> </a:t>
          </a:r>
          <a:r>
            <a:rPr lang="en-IN" sz="1100" b="0" i="0" u="none" strike="noStrike">
              <a:solidFill>
                <a:schemeClr val="dk1"/>
              </a:solidFill>
              <a:effectLst/>
              <a:latin typeface="+mn-lt"/>
              <a:ea typeface="+mn-ea"/>
              <a:cs typeface="+mn-cs"/>
            </a:rPr>
            <a:t> </a:t>
          </a:r>
          <a:r>
            <a:rPr lang="en-IN"/>
            <a:t> </a:t>
          </a:r>
          <a:r>
            <a:rPr lang="en-IN" sz="1100" b="0" i="0" u="none" strike="noStrike">
              <a:solidFill>
                <a:schemeClr val="dk1"/>
              </a:solidFill>
              <a:effectLst/>
              <a:latin typeface="+mn-lt"/>
              <a:ea typeface="+mn-ea"/>
              <a:cs typeface="+mn-cs"/>
            </a:rPr>
            <a:t> </a:t>
          </a:r>
          <a:r>
            <a:rPr lang="en-IN"/>
            <a:t> </a:t>
          </a:r>
          <a:r>
            <a:rPr lang="en-IN" sz="1100" b="0" i="0" u="none" strike="noStrike">
              <a:solidFill>
                <a:schemeClr val="dk1"/>
              </a:solidFill>
              <a:effectLst/>
              <a:latin typeface="+mn-lt"/>
              <a:ea typeface="+mn-ea"/>
              <a:cs typeface="+mn-cs"/>
            </a:rPr>
            <a:t> </a:t>
          </a:r>
          <a:r>
            <a:rPr lang="en-IN"/>
            <a:t> </a:t>
          </a:r>
          <a:r>
            <a:rPr lang="en-IN" sz="1100" b="0" i="0" u="none" strike="noStrike">
              <a:solidFill>
                <a:schemeClr val="dk1"/>
              </a:solidFill>
              <a:effectLst/>
              <a:latin typeface="+mn-lt"/>
              <a:ea typeface="+mn-ea"/>
              <a:cs typeface="+mn-cs"/>
            </a:rPr>
            <a:t> </a:t>
          </a:r>
          <a:r>
            <a:rPr lang="en-IN"/>
            <a:t> </a:t>
          </a:r>
          <a:endParaRPr lang="en-IN" sz="1100" b="1"/>
        </a:p>
      </xdr:txBody>
    </xdr:sp>
    <xdr:clientData/>
  </xdr:twoCellAnchor>
  <xdr:twoCellAnchor>
    <xdr:from>
      <xdr:col>2</xdr:col>
      <xdr:colOff>576262</xdr:colOff>
      <xdr:row>0</xdr:row>
      <xdr:rowOff>76199</xdr:rowOff>
    </xdr:from>
    <xdr:to>
      <xdr:col>14</xdr:col>
      <xdr:colOff>257175</xdr:colOff>
      <xdr:row>1</xdr:row>
      <xdr:rowOff>409575</xdr:rowOff>
    </xdr:to>
    <xdr:sp macro="" textlink="">
      <xdr:nvSpPr>
        <xdr:cNvPr id="10" name="TextBox 9">
          <a:extLst>
            <a:ext uri="{FF2B5EF4-FFF2-40B4-BE49-F238E27FC236}">
              <a16:creationId xmlns:a16="http://schemas.microsoft.com/office/drawing/2014/main" id="{B92F5605-4648-C2EF-9D98-2373F12F117D}"/>
            </a:ext>
          </a:extLst>
        </xdr:cNvPr>
        <xdr:cNvSpPr txBox="1"/>
      </xdr:nvSpPr>
      <xdr:spPr>
        <a:xfrm>
          <a:off x="2709862" y="76199"/>
          <a:ext cx="10929938" cy="752476"/>
        </a:xfrm>
        <a:prstGeom prst="rect">
          <a:avLst/>
        </a:prstGeom>
        <a:solidFill>
          <a:srgbClr val="FFC000"/>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i="0">
              <a:solidFill>
                <a:schemeClr val="dk1"/>
              </a:solidFill>
              <a:effectLst/>
              <a:latin typeface="+mn-lt"/>
              <a:ea typeface="+mn-ea"/>
              <a:cs typeface="+mn-cs"/>
            </a:rPr>
            <a:t>                                                                                                      </a:t>
          </a:r>
          <a:r>
            <a:rPr lang="en-IN" sz="1400" b="1" i="0">
              <a:solidFill>
                <a:schemeClr val="dk1"/>
              </a:solidFill>
              <a:effectLst/>
              <a:latin typeface="+mn-lt"/>
              <a:ea typeface="+mn-ea"/>
              <a:cs typeface="+mn-cs"/>
            </a:rPr>
            <a:t>LAB-02 : VLOOKUP AND HLOOKUP FUNCTIONS</a:t>
          </a:r>
        </a:p>
        <a:p>
          <a:endParaRPr lang="en-IN" sz="1400" b="1" i="0">
            <a:solidFill>
              <a:schemeClr val="dk1"/>
            </a:solidFill>
            <a:effectLst/>
            <a:latin typeface="+mn-lt"/>
            <a:ea typeface="+mn-ea"/>
            <a:cs typeface="+mn-cs"/>
          </a:endParaRPr>
        </a:p>
        <a:p>
          <a:r>
            <a:rPr lang="en-IN" sz="1100" b="1" i="0">
              <a:solidFill>
                <a:schemeClr val="dk1"/>
              </a:solidFill>
              <a:effectLst/>
              <a:latin typeface="+mn-lt"/>
              <a:ea typeface="+mn-ea"/>
              <a:cs typeface="+mn-cs"/>
            </a:rPr>
            <a:t>Create two scenario where you need to use VLOOKUP  &amp; HLOOKUP across multiple sheets within a workbook. How would you structure your formula? do examples</a:t>
          </a:r>
          <a:endParaRPr lang="en-IN" sz="11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95250</xdr:colOff>
      <xdr:row>1</xdr:row>
      <xdr:rowOff>19050</xdr:rowOff>
    </xdr:from>
    <xdr:to>
      <xdr:col>3</xdr:col>
      <xdr:colOff>381000</xdr:colOff>
      <xdr:row>5</xdr:row>
      <xdr:rowOff>95250</xdr:rowOff>
    </xdr:to>
    <xdr:sp macro="" textlink="">
      <xdr:nvSpPr>
        <xdr:cNvPr id="2" name="TextBox 1">
          <a:extLst>
            <a:ext uri="{FF2B5EF4-FFF2-40B4-BE49-F238E27FC236}">
              <a16:creationId xmlns:a16="http://schemas.microsoft.com/office/drawing/2014/main" id="{97C43612-EB42-527C-DDA4-E2D6D3A63D90}"/>
            </a:ext>
          </a:extLst>
        </xdr:cNvPr>
        <xdr:cNvSpPr txBox="1"/>
      </xdr:nvSpPr>
      <xdr:spPr>
        <a:xfrm>
          <a:off x="1409700" y="209550"/>
          <a:ext cx="3009900" cy="838200"/>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b="1"/>
        </a:p>
        <a:p>
          <a:r>
            <a:rPr lang="en-IN" sz="1100" b="1"/>
            <a:t>SEARCH THE DATA With MULTIPLE SHEETS USING VLOOKUP  FUNCTION</a:t>
          </a:r>
        </a:p>
      </xdr:txBody>
    </xdr:sp>
    <xdr:clientData/>
  </xdr:twoCellAnchor>
  <xdr:twoCellAnchor>
    <xdr:from>
      <xdr:col>1</xdr:col>
      <xdr:colOff>76200</xdr:colOff>
      <xdr:row>6</xdr:row>
      <xdr:rowOff>161925</xdr:rowOff>
    </xdr:from>
    <xdr:to>
      <xdr:col>3</xdr:col>
      <xdr:colOff>395287</xdr:colOff>
      <xdr:row>11</xdr:row>
      <xdr:rowOff>9524</xdr:rowOff>
    </xdr:to>
    <xdr:sp macro="" textlink="">
      <xdr:nvSpPr>
        <xdr:cNvPr id="3" name="TextBox 2">
          <a:extLst>
            <a:ext uri="{FF2B5EF4-FFF2-40B4-BE49-F238E27FC236}">
              <a16:creationId xmlns:a16="http://schemas.microsoft.com/office/drawing/2014/main" id="{F97A5FFF-7726-4AF3-8C8A-CB648E6E60C8}"/>
            </a:ext>
          </a:extLst>
        </xdr:cNvPr>
        <xdr:cNvSpPr txBox="1"/>
      </xdr:nvSpPr>
      <xdr:spPr>
        <a:xfrm>
          <a:off x="1371600" y="1304925"/>
          <a:ext cx="3076574" cy="800099"/>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b="1"/>
        </a:p>
        <a:p>
          <a:r>
            <a:rPr lang="en-IN" sz="1100" b="1"/>
            <a:t>SEARCH THE DATA With MULTIPLE SHEETS USING HLOOKUP  FUNCTION</a:t>
          </a:r>
        </a:p>
      </xdr:txBody>
    </xdr:sp>
    <xdr:clientData/>
  </xdr:twoCellAnchor>
  <xdr:twoCellAnchor>
    <xdr:from>
      <xdr:col>8</xdr:col>
      <xdr:colOff>142874</xdr:colOff>
      <xdr:row>1</xdr:row>
      <xdr:rowOff>9525</xdr:rowOff>
    </xdr:from>
    <xdr:to>
      <xdr:col>11</xdr:col>
      <xdr:colOff>476249</xdr:colOff>
      <xdr:row>5</xdr:row>
      <xdr:rowOff>142875</xdr:rowOff>
    </xdr:to>
    <xdr:sp macro="" textlink="">
      <xdr:nvSpPr>
        <xdr:cNvPr id="4" name="TextBox 3">
          <a:extLst>
            <a:ext uri="{FF2B5EF4-FFF2-40B4-BE49-F238E27FC236}">
              <a16:creationId xmlns:a16="http://schemas.microsoft.com/office/drawing/2014/main" id="{9CC31CA9-4A6B-C69D-4C80-D9F80EE221EF}"/>
            </a:ext>
          </a:extLst>
        </xdr:cNvPr>
        <xdr:cNvSpPr txBox="1"/>
      </xdr:nvSpPr>
      <xdr:spPr>
        <a:xfrm>
          <a:off x="13677899" y="200025"/>
          <a:ext cx="4324350" cy="895350"/>
        </a:xfrm>
        <a:prstGeom prst="rect">
          <a:avLst/>
        </a:prstGeom>
        <a:solidFill>
          <a:srgbClr val="FFFF00"/>
        </a:solidFill>
        <a:ln w="285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a:solidFill>
                <a:schemeClr val="dk1"/>
              </a:solidFill>
              <a:effectLst/>
              <a:latin typeface="+mn-lt"/>
              <a:ea typeface="+mn-ea"/>
              <a:cs typeface="+mn-cs"/>
            </a:rPr>
            <a:t>This formula is performing a VLOOKUP function in Excel, looking up the value in cell E5 (Product</a:t>
          </a:r>
          <a:r>
            <a:rPr lang="en-IN" sz="1100" b="1" i="0" baseline="0">
              <a:solidFill>
                <a:schemeClr val="dk1"/>
              </a:solidFill>
              <a:effectLst/>
              <a:latin typeface="+mn-lt"/>
              <a:ea typeface="+mn-ea"/>
              <a:cs typeface="+mn-cs"/>
            </a:rPr>
            <a:t> Id</a:t>
          </a:r>
          <a:r>
            <a:rPr lang="en-IN" sz="1100" b="1" i="0">
              <a:solidFill>
                <a:schemeClr val="dk1"/>
              </a:solidFill>
              <a:effectLst/>
              <a:latin typeface="+mn-lt"/>
              <a:ea typeface="+mn-ea"/>
              <a:cs typeface="+mn-cs"/>
            </a:rPr>
            <a:t>) in the range A8:F18 on the "Function1" sheet. It will return the value in the third column of the range, with an exact match required.</a:t>
          </a:r>
          <a:endParaRPr lang="en-IN" sz="1100" b="1"/>
        </a:p>
      </xdr:txBody>
    </xdr:sp>
    <xdr:clientData/>
  </xdr:twoCellAnchor>
  <xdr:twoCellAnchor>
    <xdr:from>
      <xdr:col>8</xdr:col>
      <xdr:colOff>142874</xdr:colOff>
      <xdr:row>6</xdr:row>
      <xdr:rowOff>180974</xdr:rowOff>
    </xdr:from>
    <xdr:to>
      <xdr:col>11</xdr:col>
      <xdr:colOff>500062</xdr:colOff>
      <xdr:row>11</xdr:row>
      <xdr:rowOff>76200</xdr:rowOff>
    </xdr:to>
    <xdr:sp macro="" textlink="">
      <xdr:nvSpPr>
        <xdr:cNvPr id="5" name="TextBox 4">
          <a:extLst>
            <a:ext uri="{FF2B5EF4-FFF2-40B4-BE49-F238E27FC236}">
              <a16:creationId xmlns:a16="http://schemas.microsoft.com/office/drawing/2014/main" id="{95F44BDC-22C3-47A8-8D2D-3D344C5B63DF}"/>
            </a:ext>
          </a:extLst>
        </xdr:cNvPr>
        <xdr:cNvSpPr txBox="1"/>
      </xdr:nvSpPr>
      <xdr:spPr>
        <a:xfrm>
          <a:off x="13677898" y="1323974"/>
          <a:ext cx="4371977" cy="847726"/>
        </a:xfrm>
        <a:prstGeom prst="rect">
          <a:avLst/>
        </a:prstGeom>
        <a:solidFill>
          <a:srgbClr val="FFFF00"/>
        </a:solidFill>
        <a:ln w="285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a:solidFill>
                <a:schemeClr val="dk1"/>
              </a:solidFill>
              <a:effectLst/>
              <a:latin typeface="+mn-lt"/>
              <a:ea typeface="+mn-ea"/>
              <a:cs typeface="+mn-cs"/>
            </a:rPr>
            <a:t>This formula searches for the value in cell F10 (Date) in the range A35:K40 on the sheet named Function1. It then returns the value from the second row in that range where the value in F10 is found. The last argument "0" specifies an exact match. </a:t>
          </a:r>
          <a:endParaRPr lang="en-IN" sz="11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90486</xdr:colOff>
      <xdr:row>1</xdr:row>
      <xdr:rowOff>0</xdr:rowOff>
    </xdr:from>
    <xdr:to>
      <xdr:col>9</xdr:col>
      <xdr:colOff>581024</xdr:colOff>
      <xdr:row>5</xdr:row>
      <xdr:rowOff>85725</xdr:rowOff>
    </xdr:to>
    <xdr:sp macro="" textlink="">
      <xdr:nvSpPr>
        <xdr:cNvPr id="2" name="TextBox 1">
          <a:extLst>
            <a:ext uri="{FF2B5EF4-FFF2-40B4-BE49-F238E27FC236}">
              <a16:creationId xmlns:a16="http://schemas.microsoft.com/office/drawing/2014/main" id="{EAC0FA6D-9D97-46CB-9132-2A193E597FA7}"/>
            </a:ext>
          </a:extLst>
        </xdr:cNvPr>
        <xdr:cNvSpPr txBox="1"/>
      </xdr:nvSpPr>
      <xdr:spPr>
        <a:xfrm>
          <a:off x="13496923" y="190500"/>
          <a:ext cx="4638676" cy="847725"/>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a:solidFill>
                <a:schemeClr val="dk1"/>
              </a:solidFill>
              <a:effectLst/>
              <a:latin typeface="+mn-lt"/>
              <a:ea typeface="+mn-ea"/>
              <a:cs typeface="+mn-cs"/>
            </a:rPr>
            <a:t>This formula performs a VLOOKUP function that searches for the value in cell A3 (Product Id) in the range A9:F19 on the sheet named Function1. It returns the value from the column specified in cell B1 on the sheet named Result. The last argument, 0, indicates an exact match is required.</a:t>
          </a:r>
          <a:endParaRPr lang="en-IN" sz="1100" b="1"/>
        </a:p>
      </xdr:txBody>
    </xdr:sp>
    <xdr:clientData/>
  </xdr:twoCellAnchor>
  <xdr:twoCellAnchor>
    <xdr:from>
      <xdr:col>2</xdr:col>
      <xdr:colOff>119061</xdr:colOff>
      <xdr:row>7</xdr:row>
      <xdr:rowOff>180975</xdr:rowOff>
    </xdr:from>
    <xdr:to>
      <xdr:col>4</xdr:col>
      <xdr:colOff>176212</xdr:colOff>
      <xdr:row>11</xdr:row>
      <xdr:rowOff>152400</xdr:rowOff>
    </xdr:to>
    <xdr:sp macro="" textlink="">
      <xdr:nvSpPr>
        <xdr:cNvPr id="3" name="TextBox 2">
          <a:extLst>
            <a:ext uri="{FF2B5EF4-FFF2-40B4-BE49-F238E27FC236}">
              <a16:creationId xmlns:a16="http://schemas.microsoft.com/office/drawing/2014/main" id="{37E8B4D7-41A4-4F33-994F-797141495F3E}"/>
            </a:ext>
          </a:extLst>
        </xdr:cNvPr>
        <xdr:cNvSpPr txBox="1"/>
      </xdr:nvSpPr>
      <xdr:spPr>
        <a:xfrm>
          <a:off x="4505322" y="1514475"/>
          <a:ext cx="4686302" cy="733425"/>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a:solidFill>
                <a:schemeClr val="dk1"/>
              </a:solidFill>
              <a:effectLst/>
              <a:latin typeface="+mn-lt"/>
              <a:ea typeface="+mn-ea"/>
              <a:cs typeface="+mn-cs"/>
            </a:rPr>
            <a:t>This formula searches for the value in cell B8 (Date) in the range A36:K41 on the sheet named "Function1" and returns the value in the second row of the matching column. (Drag</a:t>
          </a:r>
          <a:r>
            <a:rPr lang="en-IN" sz="1100" b="0" i="0" baseline="0">
              <a:solidFill>
                <a:schemeClr val="dk1"/>
              </a:solidFill>
              <a:effectLst/>
              <a:latin typeface="+mn-lt"/>
              <a:ea typeface="+mn-ea"/>
              <a:cs typeface="+mn-cs"/>
            </a:rPr>
            <a:t> and drop to show to the data of a particular data</a:t>
          </a:r>
          <a:r>
            <a:rPr lang="en-IN" sz="1100" b="0" i="0">
              <a:solidFill>
                <a:schemeClr val="dk1"/>
              </a:solidFill>
              <a:effectLst/>
              <a:latin typeface="+mn-lt"/>
              <a:ea typeface="+mn-ea"/>
              <a:cs typeface="+mn-cs"/>
            </a:rPr>
            <a:t>).</a:t>
          </a:r>
          <a:endParaRPr lang="en-IN" sz="1100" b="1"/>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AAE5B-185E-4D08-A8A7-0DDBAED8ACA6}">
  <dimension ref="A1:K59"/>
  <sheetViews>
    <sheetView tabSelected="1" workbookViewId="0">
      <selection activeCell="M62" sqref="M62:M63"/>
    </sheetView>
  </sheetViews>
  <sheetFormatPr defaultRowHeight="15" x14ac:dyDescent="0.25"/>
  <cols>
    <col min="1" max="1" width="13.7109375" customWidth="1"/>
    <col min="2" max="2" width="18.28515625" customWidth="1"/>
    <col min="3" max="3" width="17.28515625" customWidth="1"/>
    <col min="4" max="4" width="17" customWidth="1"/>
    <col min="5" max="5" width="17.140625" customWidth="1"/>
    <col min="6" max="6" width="16.42578125" customWidth="1"/>
    <col min="7" max="7" width="14.5703125" customWidth="1"/>
    <col min="8" max="8" width="16.42578125" customWidth="1"/>
    <col min="9" max="9" width="14.28515625" customWidth="1"/>
    <col min="10" max="10" width="13.7109375" customWidth="1"/>
    <col min="11" max="11" width="14.42578125" customWidth="1"/>
  </cols>
  <sheetData>
    <row r="1" spans="1:7" ht="33" customHeight="1" x14ac:dyDescent="0.45">
      <c r="G1" s="14"/>
    </row>
    <row r="2" spans="1:7" ht="33" customHeight="1" x14ac:dyDescent="0.45">
      <c r="G2" s="14"/>
    </row>
    <row r="4" spans="1:7" ht="20.25" customHeight="1" x14ac:dyDescent="0.35">
      <c r="A4" s="13"/>
    </row>
    <row r="9" spans="1:7" x14ac:dyDescent="0.25">
      <c r="A9" s="1" t="s">
        <v>0</v>
      </c>
      <c r="B9" s="1" t="s">
        <v>1</v>
      </c>
      <c r="C9" s="1" t="s">
        <v>2</v>
      </c>
      <c r="D9" s="1" t="s">
        <v>3</v>
      </c>
      <c r="E9" s="1" t="s">
        <v>4</v>
      </c>
      <c r="F9" s="1" t="s">
        <v>5</v>
      </c>
    </row>
    <row r="10" spans="1:7" x14ac:dyDescent="0.25">
      <c r="A10" s="10">
        <v>101</v>
      </c>
      <c r="B10" s="10" t="s">
        <v>6</v>
      </c>
      <c r="C10" s="10" t="s">
        <v>7</v>
      </c>
      <c r="D10" s="10">
        <v>25</v>
      </c>
      <c r="E10" s="10" t="s">
        <v>8</v>
      </c>
      <c r="F10" s="10">
        <v>50000</v>
      </c>
    </row>
    <row r="11" spans="1:7" x14ac:dyDescent="0.25">
      <c r="A11" s="10">
        <v>102</v>
      </c>
      <c r="B11" s="10" t="s">
        <v>9</v>
      </c>
      <c r="C11" s="10" t="s">
        <v>10</v>
      </c>
      <c r="D11" s="10">
        <v>30</v>
      </c>
      <c r="E11" s="10" t="s">
        <v>11</v>
      </c>
      <c r="F11" s="10">
        <v>60000</v>
      </c>
    </row>
    <row r="12" spans="1:7" x14ac:dyDescent="0.25">
      <c r="A12" s="10">
        <v>103</v>
      </c>
      <c r="B12" s="10" t="s">
        <v>12</v>
      </c>
      <c r="C12" s="10" t="s">
        <v>13</v>
      </c>
      <c r="D12" s="10">
        <v>28</v>
      </c>
      <c r="E12" s="10" t="s">
        <v>14</v>
      </c>
      <c r="F12" s="10">
        <v>55000</v>
      </c>
    </row>
    <row r="13" spans="1:7" x14ac:dyDescent="0.25">
      <c r="A13" s="10">
        <v>104</v>
      </c>
      <c r="B13" s="10" t="s">
        <v>15</v>
      </c>
      <c r="C13" s="10" t="s">
        <v>16</v>
      </c>
      <c r="D13" s="10">
        <v>35</v>
      </c>
      <c r="E13" s="10" t="s">
        <v>17</v>
      </c>
      <c r="F13" s="10">
        <v>62000</v>
      </c>
    </row>
    <row r="14" spans="1:7" x14ac:dyDescent="0.25">
      <c r="A14" s="10">
        <v>105</v>
      </c>
      <c r="B14" s="10" t="s">
        <v>18</v>
      </c>
      <c r="C14" s="10" t="s">
        <v>19</v>
      </c>
      <c r="D14" s="10">
        <v>27</v>
      </c>
      <c r="E14" s="10" t="s">
        <v>20</v>
      </c>
      <c r="F14" s="10">
        <v>58000</v>
      </c>
    </row>
    <row r="15" spans="1:7" x14ac:dyDescent="0.25">
      <c r="A15" s="10">
        <v>106</v>
      </c>
      <c r="B15" s="10" t="s">
        <v>21</v>
      </c>
      <c r="C15" s="10" t="s">
        <v>22</v>
      </c>
      <c r="D15" s="10">
        <v>32</v>
      </c>
      <c r="E15" s="10" t="s">
        <v>8</v>
      </c>
      <c r="F15" s="10">
        <v>56000</v>
      </c>
    </row>
    <row r="16" spans="1:7" x14ac:dyDescent="0.25">
      <c r="A16" s="10">
        <v>107</v>
      </c>
      <c r="B16" s="10" t="s">
        <v>23</v>
      </c>
      <c r="C16" s="10" t="s">
        <v>24</v>
      </c>
      <c r="D16" s="10">
        <v>29</v>
      </c>
      <c r="E16" s="10" t="s">
        <v>11</v>
      </c>
      <c r="F16" s="10">
        <v>59000</v>
      </c>
    </row>
    <row r="17" spans="1:6" x14ac:dyDescent="0.25">
      <c r="A17" s="10">
        <v>108</v>
      </c>
      <c r="B17" s="10" t="s">
        <v>25</v>
      </c>
      <c r="C17" s="10" t="s">
        <v>26</v>
      </c>
      <c r="D17" s="10">
        <v>31</v>
      </c>
      <c r="E17" s="10" t="s">
        <v>14</v>
      </c>
      <c r="F17" s="10">
        <v>63000</v>
      </c>
    </row>
    <row r="18" spans="1:6" x14ac:dyDescent="0.25">
      <c r="A18" s="10">
        <v>109</v>
      </c>
      <c r="B18" s="10" t="s">
        <v>27</v>
      </c>
      <c r="C18" s="10" t="s">
        <v>28</v>
      </c>
      <c r="D18" s="10">
        <v>26</v>
      </c>
      <c r="E18" s="10" t="s">
        <v>17</v>
      </c>
      <c r="F18" s="10">
        <v>54000</v>
      </c>
    </row>
    <row r="19" spans="1:6" x14ac:dyDescent="0.25">
      <c r="A19" s="10">
        <v>110</v>
      </c>
      <c r="B19" s="10" t="s">
        <v>29</v>
      </c>
      <c r="C19" s="10" t="s">
        <v>30</v>
      </c>
      <c r="D19" s="10">
        <v>33</v>
      </c>
      <c r="E19" s="10" t="s">
        <v>20</v>
      </c>
      <c r="F19" s="10">
        <v>57000</v>
      </c>
    </row>
    <row r="22" spans="1:6" x14ac:dyDescent="0.25">
      <c r="C22" s="8" t="s">
        <v>31</v>
      </c>
    </row>
    <row r="24" spans="1:6" x14ac:dyDescent="0.25">
      <c r="A24" s="1" t="s">
        <v>0</v>
      </c>
      <c r="B24" s="1" t="s">
        <v>1</v>
      </c>
      <c r="C24" s="1" t="s">
        <v>2</v>
      </c>
      <c r="D24" s="1" t="s">
        <v>3</v>
      </c>
      <c r="E24" s="1" t="s">
        <v>4</v>
      </c>
      <c r="F24" s="1" t="s">
        <v>5</v>
      </c>
    </row>
    <row r="25" spans="1:6" x14ac:dyDescent="0.25">
      <c r="A25" s="10">
        <v>101</v>
      </c>
      <c r="B25" s="10" t="str">
        <f>VLOOKUP(A25,A9:F19,2,0)</f>
        <v>Photon</v>
      </c>
      <c r="C25" s="10" t="str">
        <f>VLOOKUP(B25,B9:G19,2,0)</f>
        <v>Alice</v>
      </c>
      <c r="D25" s="10">
        <f t="shared" ref="D25:F25" si="0">VLOOKUP(C25,C9:H19,2,0)</f>
        <v>25</v>
      </c>
      <c r="E25" s="10" t="str">
        <f t="shared" si="0"/>
        <v>HR</v>
      </c>
      <c r="F25" s="10">
        <f t="shared" si="0"/>
        <v>50000</v>
      </c>
    </row>
    <row r="27" spans="1:6" x14ac:dyDescent="0.25">
      <c r="A27" s="4"/>
      <c r="B27" s="4"/>
      <c r="C27" s="6" t="s">
        <v>71</v>
      </c>
      <c r="D27" s="9"/>
      <c r="E27" s="4"/>
      <c r="F27" s="4"/>
    </row>
    <row r="28" spans="1:6" x14ac:dyDescent="0.25">
      <c r="A28" s="5">
        <v>1</v>
      </c>
      <c r="B28" s="5">
        <v>2</v>
      </c>
      <c r="C28" s="5">
        <v>3</v>
      </c>
      <c r="D28" s="5">
        <v>4</v>
      </c>
      <c r="E28" s="5">
        <v>5</v>
      </c>
      <c r="F28" s="5">
        <v>6</v>
      </c>
    </row>
    <row r="29" spans="1:6" x14ac:dyDescent="0.25">
      <c r="A29" s="1" t="s">
        <v>0</v>
      </c>
      <c r="B29" s="1" t="s">
        <v>1</v>
      </c>
      <c r="C29" s="1" t="s">
        <v>2</v>
      </c>
      <c r="D29" s="1" t="s">
        <v>3</v>
      </c>
      <c r="E29" s="1" t="s">
        <v>4</v>
      </c>
      <c r="F29" s="1" t="s">
        <v>5</v>
      </c>
    </row>
    <row r="30" spans="1:6" x14ac:dyDescent="0.25">
      <c r="A30" s="10">
        <v>101</v>
      </c>
      <c r="B30" s="10" t="str">
        <f>VLOOKUP($A$30,$A$9:$F$19,B28,0)</f>
        <v>Photon</v>
      </c>
      <c r="C30" s="10" t="str">
        <f>VLOOKUP($A$30,$A$9:$F$19,C28,0)</f>
        <v>Alice</v>
      </c>
      <c r="D30" s="10">
        <f t="shared" ref="D30:F30" si="1">VLOOKUP($A$30,$A$9:$F$19,D28,0)</f>
        <v>25</v>
      </c>
      <c r="E30" s="10" t="str">
        <f t="shared" si="1"/>
        <v>HR</v>
      </c>
      <c r="F30" s="10">
        <f t="shared" si="1"/>
        <v>50000</v>
      </c>
    </row>
    <row r="31" spans="1:6" x14ac:dyDescent="0.25">
      <c r="A31" s="10">
        <v>102</v>
      </c>
      <c r="B31" s="10" t="str">
        <f>VLOOKUP(A31,A9:F19,2,0)</f>
        <v>Apex</v>
      </c>
      <c r="C31" s="10" t="str">
        <f>VLOOKUP(B31,B9:G19,2,0)</f>
        <v>Bob</v>
      </c>
      <c r="D31" s="10">
        <f>VLOOKUP(C31,C9:H19,2,0)</f>
        <v>30</v>
      </c>
      <c r="E31" s="10" t="str">
        <f>VLOOKUP(D31,D9:I19,2,0)</f>
        <v>IT</v>
      </c>
      <c r="F31" s="10">
        <f>VLOOKUP(E31,E9:J19,2,0)</f>
        <v>60000</v>
      </c>
    </row>
    <row r="32" spans="1:6" x14ac:dyDescent="0.25">
      <c r="A32" s="10">
        <v>103</v>
      </c>
      <c r="B32" s="10" t="str">
        <f>VLOOKUP(A32,A9:F19,MATCH(B29,A9:F9,0),0)</f>
        <v>Luna</v>
      </c>
      <c r="C32" s="10" t="str">
        <f t="shared" ref="C32:D32" si="2">VLOOKUP(B32,B9:G19,MATCH(C29,B9:G9,0),0)</f>
        <v>Charlie</v>
      </c>
      <c r="D32" s="10">
        <f t="shared" si="2"/>
        <v>28</v>
      </c>
      <c r="E32" s="10" t="str">
        <f>VLOOKUP(D32,D9:I19,MATCH(E29,D9:I9,0),0)</f>
        <v>Finance</v>
      </c>
      <c r="F32" s="10">
        <f t="shared" ref="F32" si="3">VLOOKUP(E32,E9:J19,MATCH(F29,E9:J9,0),0)</f>
        <v>55000</v>
      </c>
    </row>
    <row r="36" spans="1:11" x14ac:dyDescent="0.25">
      <c r="A36" s="4"/>
      <c r="B36" s="4"/>
      <c r="C36" s="4"/>
      <c r="D36" s="4"/>
      <c r="E36" s="4"/>
      <c r="F36" s="4"/>
    </row>
    <row r="38" spans="1:11" x14ac:dyDescent="0.25">
      <c r="A38" s="1" t="s">
        <v>32</v>
      </c>
      <c r="B38" s="10" t="s">
        <v>38</v>
      </c>
      <c r="C38" s="10" t="s">
        <v>39</v>
      </c>
      <c r="D38" s="10" t="s">
        <v>40</v>
      </c>
      <c r="E38" s="10" t="s">
        <v>41</v>
      </c>
      <c r="F38" s="10" t="s">
        <v>42</v>
      </c>
      <c r="G38" s="10" t="s">
        <v>43</v>
      </c>
      <c r="H38" s="10" t="s">
        <v>44</v>
      </c>
      <c r="I38" s="10" t="s">
        <v>45</v>
      </c>
      <c r="J38" s="10" t="s">
        <v>46</v>
      </c>
      <c r="K38" s="10" t="s">
        <v>47</v>
      </c>
    </row>
    <row r="39" spans="1:11" x14ac:dyDescent="0.25">
      <c r="A39" s="1" t="s">
        <v>33</v>
      </c>
      <c r="B39" s="10">
        <v>1101</v>
      </c>
      <c r="C39" s="10">
        <v>1102</v>
      </c>
      <c r="D39" s="10">
        <v>1103</v>
      </c>
      <c r="E39" s="10">
        <v>1104</v>
      </c>
      <c r="F39" s="10">
        <v>1105</v>
      </c>
      <c r="G39" s="10">
        <v>1106</v>
      </c>
      <c r="H39" s="10">
        <v>1107</v>
      </c>
      <c r="I39" s="10">
        <v>1108</v>
      </c>
      <c r="J39" s="10">
        <v>1109</v>
      </c>
      <c r="K39" s="10">
        <v>1110</v>
      </c>
    </row>
    <row r="40" spans="1:11" x14ac:dyDescent="0.25">
      <c r="A40" s="1" t="s">
        <v>34</v>
      </c>
      <c r="B40" s="10" t="s">
        <v>48</v>
      </c>
      <c r="C40" s="10" t="s">
        <v>49</v>
      </c>
      <c r="D40" s="10" t="s">
        <v>50</v>
      </c>
      <c r="E40" s="10" t="s">
        <v>51</v>
      </c>
      <c r="F40" s="10" t="s">
        <v>52</v>
      </c>
      <c r="G40" s="10" t="s">
        <v>53</v>
      </c>
      <c r="H40" s="10" t="s">
        <v>54</v>
      </c>
      <c r="I40" s="10" t="s">
        <v>55</v>
      </c>
      <c r="J40" s="10" t="s">
        <v>56</v>
      </c>
      <c r="K40" s="10" t="s">
        <v>57</v>
      </c>
    </row>
    <row r="41" spans="1:11" x14ac:dyDescent="0.25">
      <c r="A41" s="1" t="s">
        <v>35</v>
      </c>
      <c r="B41" s="10">
        <v>1500</v>
      </c>
      <c r="C41" s="10">
        <v>2000</v>
      </c>
      <c r="D41" s="10">
        <v>2500</v>
      </c>
      <c r="E41" s="10">
        <v>3000</v>
      </c>
      <c r="F41" s="10">
        <v>1800</v>
      </c>
      <c r="G41" s="10">
        <v>2200</v>
      </c>
      <c r="H41" s="10">
        <v>2700</v>
      </c>
      <c r="I41" s="10">
        <v>3200</v>
      </c>
      <c r="J41" s="10">
        <v>1600</v>
      </c>
      <c r="K41" s="10">
        <v>2100</v>
      </c>
    </row>
    <row r="42" spans="1:11" x14ac:dyDescent="0.25">
      <c r="A42" s="1" t="s">
        <v>36</v>
      </c>
      <c r="B42" s="10" t="s">
        <v>58</v>
      </c>
      <c r="C42" s="10" t="s">
        <v>59</v>
      </c>
      <c r="D42" s="10" t="s">
        <v>60</v>
      </c>
      <c r="E42" s="10" t="s">
        <v>61</v>
      </c>
      <c r="F42" s="10" t="s">
        <v>58</v>
      </c>
      <c r="G42" s="10" t="s">
        <v>59</v>
      </c>
      <c r="H42" s="10" t="s">
        <v>60</v>
      </c>
      <c r="I42" s="10" t="s">
        <v>61</v>
      </c>
      <c r="J42" s="10" t="s">
        <v>58</v>
      </c>
      <c r="K42" s="10" t="s">
        <v>59</v>
      </c>
    </row>
    <row r="43" spans="1:11" x14ac:dyDescent="0.25">
      <c r="A43" s="1" t="s">
        <v>37</v>
      </c>
      <c r="B43" s="10" t="s">
        <v>62</v>
      </c>
      <c r="C43" s="10" t="s">
        <v>63</v>
      </c>
      <c r="D43" s="10" t="s">
        <v>64</v>
      </c>
      <c r="E43" s="10" t="s">
        <v>65</v>
      </c>
      <c r="F43" s="10" t="s">
        <v>62</v>
      </c>
      <c r="G43" s="10" t="s">
        <v>63</v>
      </c>
      <c r="H43" s="10" t="s">
        <v>64</v>
      </c>
      <c r="I43" s="10" t="s">
        <v>65</v>
      </c>
      <c r="J43" s="10" t="s">
        <v>62</v>
      </c>
      <c r="K43" s="10" t="s">
        <v>63</v>
      </c>
    </row>
    <row r="45" spans="1:11" x14ac:dyDescent="0.25">
      <c r="C45" s="6" t="s">
        <v>66</v>
      </c>
    </row>
    <row r="46" spans="1:11" x14ac:dyDescent="0.25">
      <c r="C46" s="1" t="s">
        <v>33</v>
      </c>
      <c r="D46" s="1" t="s">
        <v>37</v>
      </c>
    </row>
    <row r="47" spans="1:11" x14ac:dyDescent="0.25">
      <c r="C47" s="10">
        <v>1102</v>
      </c>
      <c r="D47" s="10" t="str">
        <f>HLOOKUP(C47,A39:K43,5,0)</f>
        <v xml:space="preserve"> Jane Smith</v>
      </c>
    </row>
    <row r="49" spans="3:8" x14ac:dyDescent="0.25">
      <c r="C49" s="6" t="s">
        <v>67</v>
      </c>
      <c r="D49" s="7"/>
    </row>
    <row r="50" spans="3:8" x14ac:dyDescent="0.25">
      <c r="C50" s="1" t="s">
        <v>32</v>
      </c>
      <c r="D50" s="10" t="s">
        <v>38</v>
      </c>
    </row>
    <row r="51" spans="3:8" x14ac:dyDescent="0.25">
      <c r="C51" s="1" t="s">
        <v>33</v>
      </c>
      <c r="D51" s="10">
        <f>HLOOKUP($D$50,$B$38:$K$43,MATCH(A39,$A$38:$A$43,0),0)</f>
        <v>1101</v>
      </c>
    </row>
    <row r="52" spans="3:8" x14ac:dyDescent="0.25">
      <c r="C52" s="1" t="s">
        <v>34</v>
      </c>
      <c r="D52" s="10" t="str">
        <f t="shared" ref="D52:D55" si="4">HLOOKUP($D$50,$B$38:$K$43,MATCH(A40,$A$38:$A$43,0),0)</f>
        <v xml:space="preserve"> Product AA</v>
      </c>
    </row>
    <row r="53" spans="3:8" x14ac:dyDescent="0.25">
      <c r="C53" s="1" t="s">
        <v>35</v>
      </c>
      <c r="D53" s="10">
        <f t="shared" si="4"/>
        <v>1500</v>
      </c>
    </row>
    <row r="54" spans="3:8" x14ac:dyDescent="0.25">
      <c r="C54" s="1" t="s">
        <v>36</v>
      </c>
      <c r="D54" s="10" t="str">
        <f t="shared" si="4"/>
        <v xml:space="preserve"> North</v>
      </c>
    </row>
    <row r="55" spans="3:8" x14ac:dyDescent="0.25">
      <c r="C55" s="1" t="s">
        <v>37</v>
      </c>
      <c r="D55" s="10" t="str">
        <f t="shared" si="4"/>
        <v xml:space="preserve"> John Doe</v>
      </c>
    </row>
    <row r="57" spans="3:8" x14ac:dyDescent="0.25">
      <c r="C57" s="6" t="s">
        <v>68</v>
      </c>
      <c r="D57" s="7"/>
    </row>
    <row r="58" spans="3:8" x14ac:dyDescent="0.25">
      <c r="C58" s="1" t="s">
        <v>32</v>
      </c>
      <c r="D58" s="1" t="s">
        <v>33</v>
      </c>
      <c r="E58" s="1" t="s">
        <v>34</v>
      </c>
      <c r="F58" s="1" t="s">
        <v>35</v>
      </c>
      <c r="G58" s="1" t="s">
        <v>36</v>
      </c>
      <c r="H58" s="1" t="s">
        <v>37</v>
      </c>
    </row>
    <row r="59" spans="3:8" x14ac:dyDescent="0.25">
      <c r="C59" s="10" t="s">
        <v>39</v>
      </c>
      <c r="D59" s="10">
        <f>HLOOKUP($C$59,$A$38:$K$43,COLUMNS($C$58:D58),0)</f>
        <v>1102</v>
      </c>
      <c r="E59" s="10" t="str">
        <f>HLOOKUP($C$59,$A$38:$K$43,COLUMNS($C$58:E58),0)</f>
        <v xml:space="preserve"> Product BB</v>
      </c>
      <c r="F59" s="10">
        <f>HLOOKUP($C$59,$A$38:$K$43,COLUMNS($C$58:F58),0)</f>
        <v>2000</v>
      </c>
      <c r="G59" s="10" t="str">
        <f>HLOOKUP($C$59,$A$38:$K$43,COLUMNS($C$58:G58),0)</f>
        <v xml:space="preserve"> South</v>
      </c>
      <c r="H59" s="10" t="str">
        <f>HLOOKUP($C$59,$A$38:$K$43,COLUMNS($C$58:H58),0)</f>
        <v xml:space="preserve"> Jane Smith</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6FF90-9CEF-4796-A13A-B5C1B513C7BE}">
  <dimension ref="A1:K18"/>
  <sheetViews>
    <sheetView workbookViewId="0">
      <selection activeCell="E10" sqref="E10"/>
    </sheetView>
  </sheetViews>
  <sheetFormatPr defaultRowHeight="15" x14ac:dyDescent="0.25"/>
  <cols>
    <col min="1" max="1" width="13.7109375" customWidth="1"/>
    <col min="2" max="2" width="18.28515625" customWidth="1"/>
    <col min="3" max="3" width="17.28515625" customWidth="1"/>
    <col min="4" max="4" width="17" customWidth="1"/>
    <col min="5" max="5" width="17.140625" customWidth="1"/>
    <col min="6" max="6" width="16.42578125" customWidth="1"/>
    <col min="7" max="7" width="14.5703125" customWidth="1"/>
    <col min="8" max="8" width="14.85546875" customWidth="1"/>
    <col min="9" max="9" width="14.28515625" customWidth="1"/>
    <col min="10" max="10" width="13.7109375" customWidth="1"/>
    <col min="11" max="11" width="14.42578125" customWidth="1"/>
  </cols>
  <sheetData>
    <row r="1" spans="1:11" x14ac:dyDescent="0.25">
      <c r="A1" s="1" t="s">
        <v>0</v>
      </c>
      <c r="B1" s="1" t="s">
        <v>5</v>
      </c>
    </row>
    <row r="2" spans="1:11" x14ac:dyDescent="0.25">
      <c r="A2" s="10">
        <v>101</v>
      </c>
      <c r="B2" s="10">
        <v>50000</v>
      </c>
    </row>
    <row r="3" spans="1:11" x14ac:dyDescent="0.25">
      <c r="A3" s="10">
        <v>102</v>
      </c>
      <c r="B3" s="10">
        <v>60000</v>
      </c>
    </row>
    <row r="4" spans="1:11" x14ac:dyDescent="0.25">
      <c r="A4" s="10">
        <v>103</v>
      </c>
      <c r="B4" s="10">
        <v>55000</v>
      </c>
    </row>
    <row r="5" spans="1:11" x14ac:dyDescent="0.25">
      <c r="A5" s="10">
        <v>104</v>
      </c>
      <c r="B5" s="10">
        <v>62000</v>
      </c>
    </row>
    <row r="6" spans="1:11" x14ac:dyDescent="0.25">
      <c r="A6" s="10">
        <v>105</v>
      </c>
      <c r="B6" s="10">
        <v>58000</v>
      </c>
    </row>
    <row r="7" spans="1:11" x14ac:dyDescent="0.25">
      <c r="A7" s="10">
        <v>106</v>
      </c>
      <c r="B7" s="10">
        <v>56000</v>
      </c>
    </row>
    <row r="8" spans="1:11" x14ac:dyDescent="0.25">
      <c r="A8" s="10">
        <v>107</v>
      </c>
      <c r="B8" s="10">
        <v>59000</v>
      </c>
    </row>
    <row r="9" spans="1:11" x14ac:dyDescent="0.25">
      <c r="A9" s="10">
        <v>108</v>
      </c>
      <c r="B9" s="10">
        <v>63000</v>
      </c>
    </row>
    <row r="10" spans="1:11" x14ac:dyDescent="0.25">
      <c r="A10" s="10">
        <v>109</v>
      </c>
      <c r="B10" s="10">
        <v>54000</v>
      </c>
    </row>
    <row r="11" spans="1:11" x14ac:dyDescent="0.25">
      <c r="A11" s="10">
        <v>110</v>
      </c>
      <c r="B11" s="10">
        <v>57000</v>
      </c>
    </row>
    <row r="15" spans="1:11" x14ac:dyDescent="0.25">
      <c r="A15" s="3"/>
      <c r="B15" s="12"/>
      <c r="C15" s="12"/>
      <c r="D15" s="12"/>
      <c r="E15" s="12"/>
      <c r="F15" s="12"/>
      <c r="G15" s="12"/>
      <c r="H15" s="12"/>
      <c r="I15" s="12"/>
      <c r="J15" s="12"/>
      <c r="K15" s="12"/>
    </row>
    <row r="16" spans="1:11" x14ac:dyDescent="0.25">
      <c r="A16" s="1" t="s">
        <v>33</v>
      </c>
      <c r="B16" s="10">
        <v>1101</v>
      </c>
      <c r="C16" s="10">
        <v>1102</v>
      </c>
      <c r="D16" s="10">
        <v>1103</v>
      </c>
      <c r="E16" s="10">
        <v>1104</v>
      </c>
      <c r="F16" s="10">
        <v>1105</v>
      </c>
      <c r="G16" s="10">
        <v>1106</v>
      </c>
      <c r="H16" s="10">
        <v>1107</v>
      </c>
      <c r="I16" s="10">
        <v>1108</v>
      </c>
      <c r="J16" s="10">
        <v>1109</v>
      </c>
      <c r="K16" s="10">
        <v>1110</v>
      </c>
    </row>
    <row r="17" spans="1:11" x14ac:dyDescent="0.25">
      <c r="A17" s="1" t="s">
        <v>35</v>
      </c>
      <c r="B17" s="10">
        <v>1500</v>
      </c>
      <c r="C17" s="10">
        <v>2000</v>
      </c>
      <c r="D17" s="10">
        <v>2500</v>
      </c>
      <c r="E17" s="10">
        <v>3000</v>
      </c>
      <c r="F17" s="10">
        <v>1800</v>
      </c>
      <c r="G17" s="10">
        <v>2200</v>
      </c>
      <c r="H17" s="10">
        <v>2700</v>
      </c>
      <c r="I17" s="10">
        <v>3200</v>
      </c>
      <c r="J17" s="10">
        <v>1600</v>
      </c>
      <c r="K17" s="10">
        <v>2100</v>
      </c>
    </row>
    <row r="18" spans="1:11" x14ac:dyDescent="0.25">
      <c r="A18" s="1" t="s">
        <v>36</v>
      </c>
      <c r="B18" s="10" t="s">
        <v>58</v>
      </c>
      <c r="C18" s="10" t="s">
        <v>59</v>
      </c>
      <c r="D18" s="10" t="s">
        <v>60</v>
      </c>
      <c r="E18" s="10" t="s">
        <v>61</v>
      </c>
      <c r="F18" s="10" t="s">
        <v>58</v>
      </c>
      <c r="G18" s="10" t="s">
        <v>59</v>
      </c>
      <c r="H18" s="10" t="s">
        <v>60</v>
      </c>
      <c r="I18" s="10" t="s">
        <v>61</v>
      </c>
      <c r="J18" s="10" t="s">
        <v>58</v>
      </c>
      <c r="K18" s="10" t="s">
        <v>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EBB52-2C1F-4340-AB3E-0EBFF974AFBA}">
  <dimension ref="B2:H11"/>
  <sheetViews>
    <sheetView workbookViewId="0">
      <selection activeCell="E21" sqref="E21"/>
    </sheetView>
  </sheetViews>
  <sheetFormatPr defaultRowHeight="15" x14ac:dyDescent="0.25"/>
  <cols>
    <col min="4" max="4" width="8.7109375" customWidth="1"/>
    <col min="5" max="5" width="17.7109375" customWidth="1"/>
    <col min="6" max="6" width="18.28515625" customWidth="1"/>
    <col min="8" max="8" width="19.140625" customWidth="1"/>
  </cols>
  <sheetData>
    <row r="2" spans="2:8" x14ac:dyDescent="0.25">
      <c r="D2" s="4"/>
      <c r="E2" s="2" t="s">
        <v>70</v>
      </c>
      <c r="H2" s="2" t="s">
        <v>69</v>
      </c>
    </row>
    <row r="4" spans="2:8" x14ac:dyDescent="0.25">
      <c r="B4" s="3"/>
      <c r="D4" s="4"/>
      <c r="E4" s="11" t="s">
        <v>0</v>
      </c>
      <c r="F4" s="1" t="s">
        <v>2</v>
      </c>
      <c r="H4" s="1" t="s">
        <v>5</v>
      </c>
    </row>
    <row r="5" spans="2:8" x14ac:dyDescent="0.25">
      <c r="E5" s="10">
        <v>108</v>
      </c>
      <c r="F5" s="10" t="str">
        <f>VLOOKUP(E5,Function1!A9:F19,3,0)</f>
        <v>Helen</v>
      </c>
      <c r="H5" s="10">
        <f>VLOOKUP(E5,Function2!A1:B11,2,0)</f>
        <v>63000</v>
      </c>
    </row>
    <row r="8" spans="2:8" x14ac:dyDescent="0.25">
      <c r="E8" s="6" t="s">
        <v>70</v>
      </c>
      <c r="H8" s="2" t="s">
        <v>69</v>
      </c>
    </row>
    <row r="10" spans="2:8" x14ac:dyDescent="0.25">
      <c r="E10" s="1" t="s">
        <v>32</v>
      </c>
      <c r="F10" s="10" t="s">
        <v>40</v>
      </c>
      <c r="H10" s="1" t="s">
        <v>36</v>
      </c>
    </row>
    <row r="11" spans="2:8" x14ac:dyDescent="0.25">
      <c r="E11" s="1" t="s">
        <v>33</v>
      </c>
      <c r="F11" s="15">
        <f>HLOOKUP(F10,Function1!A38:K43,2,0)</f>
        <v>1103</v>
      </c>
      <c r="H11" s="10" t="str">
        <f>HLOOKUP(F11,Function2!A16:K18,3,0)</f>
        <v xml:space="preserve"> East</v>
      </c>
    </row>
  </sheetData>
  <dataConsolidate/>
  <pageMargins left="0.7" right="0.7" top="0.75" bottom="0.75" header="0.3" footer="0.3"/>
  <drawing r:id="rId1"/>
  <extLst>
    <ext xmlns:x14="http://schemas.microsoft.com/office/spreadsheetml/2009/9/main" uri="{CCE6A557-97BC-4b89-ADB6-D9C93CAAB3DF}">
      <x14:dataValidations xmlns:xm="http://schemas.microsoft.com/office/excel/2006/main" count="2">
        <x14:dataValidation type="list" allowBlank="1" showInputMessage="1" showErrorMessage="1" xr:uid="{EEBF4804-5D89-4AB3-A5E9-08D247000559}">
          <x14:formula1>
            <xm:f>Function1!$A$10:$A$19</xm:f>
          </x14:formula1>
          <xm:sqref>E5</xm:sqref>
        </x14:dataValidation>
        <x14:dataValidation type="list" allowBlank="1" showInputMessage="1" showErrorMessage="1" xr:uid="{8D871052-EFBC-49C1-A46E-88A69880130B}">
          <x14:formula1>
            <xm:f>Function1!$B$38:$K$38</xm:f>
          </x14:formula1>
          <xm:sqref>F10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DCA8A-795A-4B9D-99E8-A9FE9BBE211A}">
  <dimension ref="A1:F13"/>
  <sheetViews>
    <sheetView workbookViewId="0">
      <selection activeCell="C5" sqref="C5"/>
    </sheetView>
  </sheetViews>
  <sheetFormatPr defaultRowHeight="15" x14ac:dyDescent="0.25"/>
  <cols>
    <col min="1" max="1" width="14.28515625" customWidth="1"/>
    <col min="2" max="2" width="14.5703125" customWidth="1"/>
    <col min="3" max="3" width="14.28515625" customWidth="1"/>
    <col min="4" max="4" width="17" customWidth="1"/>
    <col min="5" max="5" width="15.140625" customWidth="1"/>
    <col min="6" max="6" width="16.42578125" customWidth="1"/>
  </cols>
  <sheetData>
    <row r="1" spans="1:6" x14ac:dyDescent="0.25">
      <c r="A1">
        <v>1</v>
      </c>
      <c r="B1">
        <v>2</v>
      </c>
      <c r="C1">
        <v>3</v>
      </c>
      <c r="D1">
        <v>4</v>
      </c>
      <c r="E1">
        <v>5</v>
      </c>
      <c r="F1">
        <v>6</v>
      </c>
    </row>
    <row r="2" spans="1:6" x14ac:dyDescent="0.25">
      <c r="A2" s="1" t="s">
        <v>0</v>
      </c>
      <c r="B2" s="1" t="s">
        <v>1</v>
      </c>
      <c r="C2" s="1" t="s">
        <v>2</v>
      </c>
      <c r="D2" s="1" t="s">
        <v>3</v>
      </c>
      <c r="E2" s="1" t="s">
        <v>4</v>
      </c>
      <c r="F2" s="1" t="s">
        <v>5</v>
      </c>
    </row>
    <row r="3" spans="1:6" x14ac:dyDescent="0.25">
      <c r="A3">
        <v>101</v>
      </c>
      <c r="B3" t="str">
        <f>VLOOKUP($A$3,Function1!$A$9:$F$19,Result!B1,0)</f>
        <v>Photon</v>
      </c>
      <c r="C3" t="str">
        <f>VLOOKUP($A$3,Function1!$A$9:$F$19,Result!C1,0)</f>
        <v>Alice</v>
      </c>
      <c r="D3">
        <f>VLOOKUP($A$3,Function1!$A$9:$F$19,Result!D1,0)</f>
        <v>25</v>
      </c>
      <c r="E3" t="str">
        <f>VLOOKUP($A$3,Function1!$A$9:$F$19,Result!E1,0)</f>
        <v>HR</v>
      </c>
      <c r="F3">
        <f>VLOOKUP($A$3,Function1!$A$9:$F$19,Result!F1,0)</f>
        <v>50000</v>
      </c>
    </row>
    <row r="7" spans="1:6" x14ac:dyDescent="0.25">
      <c r="A7" s="4"/>
      <c r="C7" s="4"/>
      <c r="D7" s="4"/>
      <c r="E7" s="4"/>
      <c r="F7" s="4"/>
    </row>
    <row r="8" spans="1:6" x14ac:dyDescent="0.25">
      <c r="A8" s="1" t="s">
        <v>32</v>
      </c>
      <c r="B8" s="10" t="s">
        <v>38</v>
      </c>
    </row>
    <row r="9" spans="1:6" x14ac:dyDescent="0.25">
      <c r="A9" s="1" t="s">
        <v>33</v>
      </c>
      <c r="B9">
        <f>HLOOKUP(B8,Function1!A38:K43,2,0)</f>
        <v>1101</v>
      </c>
    </row>
    <row r="10" spans="1:6" x14ac:dyDescent="0.25">
      <c r="A10" s="1" t="s">
        <v>34</v>
      </c>
      <c r="B10" t="str">
        <f>HLOOKUP(B9,Function1!A39:K44,2,0)</f>
        <v xml:space="preserve"> Product AA</v>
      </c>
    </row>
    <row r="11" spans="1:6" x14ac:dyDescent="0.25">
      <c r="A11" s="1" t="s">
        <v>35</v>
      </c>
      <c r="B11">
        <f>HLOOKUP(B10,Function1!A40:K45,2,0)</f>
        <v>1500</v>
      </c>
    </row>
    <row r="12" spans="1:6" x14ac:dyDescent="0.25">
      <c r="A12" s="1" t="s">
        <v>36</v>
      </c>
      <c r="B12" t="str">
        <f>HLOOKUP(B11,Function1!A41:K46,2,0)</f>
        <v xml:space="preserve"> North</v>
      </c>
    </row>
    <row r="13" spans="1:6" x14ac:dyDescent="0.25">
      <c r="A13" s="1" t="s">
        <v>37</v>
      </c>
      <c r="B13" t="str">
        <f>HLOOKUP(B12,Function1!A42:K47,2,0)</f>
        <v xml:space="preserve"> John Doe</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Function1</vt:lpstr>
      <vt:lpstr>Function2</vt:lpstr>
      <vt:lpstr>Result _Function</vt:lpstr>
      <vt:lpstr>Result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CHETAN PATEL</dc:creator>
  <cp:lastModifiedBy>CHETAN PATEL</cp:lastModifiedBy>
  <dcterms:created xsi:type="dcterms:W3CDTF">2024-07-09T15:06:53Z</dcterms:created>
  <dcterms:modified xsi:type="dcterms:W3CDTF">2024-07-25T16:37:51Z</dcterms:modified>
</cp:coreProperties>
</file>