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DOCUMENTS\VARSHA\Data  Analyst\"/>
    </mc:Choice>
  </mc:AlternateContent>
  <xr:revisionPtr revIDLastSave="0" documentId="13_ncr:1_{9828C133-5503-4238-B622-A93B6740BEE9}" xr6:coauthVersionLast="47" xr6:coauthVersionMax="47" xr10:uidLastSave="{00000000-0000-0000-0000-000000000000}"/>
  <bookViews>
    <workbookView xWindow="-120" yWindow="-120" windowWidth="29040" windowHeight="15720" xr2:uid="{7F04FDFB-EEE6-4D2C-B427-99A7E62F7145}"/>
  </bookViews>
  <sheets>
    <sheet name="TASKS" sheetId="1" r:id="rId1"/>
    <sheet name="TASK-1" sheetId="2" r:id="rId2"/>
    <sheet name="TASK-2" sheetId="3" r:id="rId3"/>
    <sheet name="TASK-3" sheetId="4" r:id="rId4"/>
    <sheet name="TASK-4" sheetId="5" r:id="rId5"/>
    <sheet name="TASK-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6" l="1"/>
  <c r="G10" i="6"/>
  <c r="G11" i="6"/>
  <c r="G12" i="6"/>
  <c r="G13" i="6"/>
  <c r="G8" i="6"/>
  <c r="G10" i="5"/>
  <c r="G11" i="5"/>
  <c r="G12" i="5"/>
  <c r="G13" i="5"/>
  <c r="G14" i="5"/>
  <c r="G9" i="5"/>
  <c r="G9" i="4"/>
  <c r="G10" i="4"/>
  <c r="G11" i="4"/>
  <c r="G12" i="4"/>
  <c r="G13" i="4"/>
  <c r="G14" i="4"/>
  <c r="G10" i="3"/>
  <c r="G11" i="3"/>
  <c r="G12" i="3"/>
  <c r="G13" i="3"/>
  <c r="G14" i="3"/>
  <c r="G15" i="3"/>
  <c r="F9" i="2"/>
  <c r="F10" i="2"/>
  <c r="F11" i="2"/>
  <c r="F12" i="2"/>
  <c r="F13" i="2"/>
  <c r="F8" i="2"/>
</calcChain>
</file>

<file path=xl/sharedStrings.xml><?xml version="1.0" encoding="utf-8"?>
<sst xmlns="http://schemas.openxmlformats.org/spreadsheetml/2006/main" count="129" uniqueCount="39">
  <si>
    <t>ProductID</t>
  </si>
  <si>
    <t>Product</t>
  </si>
  <si>
    <t>Sales</t>
  </si>
  <si>
    <t>Target</t>
  </si>
  <si>
    <t>Region</t>
  </si>
  <si>
    <t>ProductA</t>
  </si>
  <si>
    <t>North</t>
  </si>
  <si>
    <t>ProductB</t>
  </si>
  <si>
    <t>South</t>
  </si>
  <si>
    <t>ProductC</t>
  </si>
  <si>
    <t>East</t>
  </si>
  <si>
    <t>ProductD</t>
  </si>
  <si>
    <t>West</t>
  </si>
  <si>
    <t>ProductE</t>
  </si>
  <si>
    <t>ProductF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</si>
  <si>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</si>
  <si>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</si>
  <si>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</si>
  <si>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</si>
  <si>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</si>
  <si>
    <t xml:space="preserve">                        IF-STATEMENT LAB                                               </t>
  </si>
  <si>
    <t xml:space="preserve">     TASK-1</t>
  </si>
  <si>
    <t>Sales Target</t>
  </si>
  <si>
    <t>We use the IF function to determine whether a product meets its sales target. The logic checks if sales are greater than or equal to the target. If true, it returns "TARGET COMPLETED"; otherwise, it returns "TARGET NOT COMPLETED."                                                                                                                   The syntax is: =IF(Sales &gt;= Target, "TARGET COMPLETED", "TARGET NOT COMPLETED")                                                                                                                                      This formula helps track target achievement efficiently</t>
  </si>
  <si>
    <t xml:space="preserve">     TASK-2</t>
  </si>
  <si>
    <t>Regional Bonus</t>
  </si>
  <si>
    <t>We use the IF function combined with the AND function to determine product eligibility for a regional bonus. The criteria check if a product is in the "North" region and if its sales exceed 200. If both conditions are satisfied, the result is "BONUS ELIGIBLE"; otherwise, it's "NOT ELIGIBLE.  The syntax used "=IF(AND(Region = "North", Sales &gt; 200), "BONUS ELIGIBLE", "NOT ELIGIBLE")                                                                                                                           This formula effectively identifies products qualifying for regional bonuses</t>
  </si>
  <si>
    <t>Commision Rate On Sales</t>
  </si>
  <si>
    <t xml:space="preserve">                 TASK-3</t>
  </si>
  <si>
    <t>To assign a commission rate based on sales, we use nested IF functions. The criteria determine the rate based on sales performance:
Sales &gt;= 200: Assign a 10% commission.
Sales &gt;= 150: Assign a 7% commission.
Otherwise: Assign a 5% commission.                                                                                                                                                                 =IF(F40 &gt;= 200, "10%", IF(F40 &gt;= 150,"7%", "5%"))  This formula accurately calculates the appropriate commission rate based on sales thresholds.</t>
  </si>
  <si>
    <t>Bonus Amount</t>
  </si>
  <si>
    <t>To calculate a bonus amount using the IF function, the criteria check if sales meet or exceed the target
If sales &gt;= target: Bonus is 10% of sales.
Otherwise: Bonus is 5% of sales.                                                                                                                                                                                                The syntax is =IF(Sales &gt;= Target, Sales * 0.1, Sales * 0.05)
This formula accurately calculates the bonus based on sales performance relative to the target.</t>
  </si>
  <si>
    <t xml:space="preserve">         TASK-4</t>
  </si>
  <si>
    <t>4. Use the IF function to calculate a bonus amount. If sales met or exceeded the target, the bonus is 10% of the sales; otherwise, it's 5%</t>
  </si>
  <si>
    <t>Category</t>
  </si>
  <si>
    <t xml:space="preserve">         TASK-5</t>
  </si>
  <si>
    <t>5. Use the IF function to categorize sales performance as "Excellent" (&gt;=200), "Good" (&gt;=150), or "Needs Improvement" (&lt;150)</t>
  </si>
  <si>
    <t>To categorize sales performance with the IF function, we evaluate sales figures:
If sales are 200 or more, it's "Excellent."
If sales are 150 or more, it's "Good."
Otherwise, it's "Needs Improvement."                                                                                                                                                                                                                      using syntax=IF(Sales &gt;= 200, "Excellent", IF(Sales &gt;= 150, "Good", "Needs Improvement"))
The formula checks each condition sequentially to assign the appropriate category based on sales performance.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</si>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</sst>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262626"/>
      <name val="Arial"/>
      <family val="2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26262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 wrapText="1"/>
    </xf>
    <xf numFmtId="0" fontId="8" fillId="3" borderId="1" xfId="0" applyFont="1" applyFill="1" applyBorder="1" applyAlignment="1">
      <alignment wrapText="1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vertical="center" wrapText="1"/>
    </xf>
    <xf numFmtId="0" fontId="8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6990-C73A-491E-A5F6-8AC03E619300}">
  <sheetPr>
    <tabColor theme="6" tint="0.59999389629810485"/>
  </sheetPr>
  <dimension ref="A2:R20"/>
  <sheetViews>
    <sheetView tabSelected="1" workbookViewId="0">
      <selection activeCell="D25" sqref="D25"/>
    </sheetView>
  </sheetViews>
  <sheetFormatPr defaultRowHeight="15" x14ac:dyDescent="0.25"/>
  <cols>
    <col min="1" max="1" width="20" customWidth="1"/>
    <col min="2" max="2" width="18.28515625" customWidth="1"/>
    <col min="3" max="3" width="17.7109375" customWidth="1"/>
    <col min="4" max="4" width="17" customWidth="1"/>
    <col min="5" max="5" width="18" customWidth="1"/>
    <col min="13" max="13" width="9.140625" customWidth="1"/>
  </cols>
  <sheetData>
    <row r="2" spans="1:18" ht="36" x14ac:dyDescent="0.55000000000000004">
      <c r="E2" s="3" t="s">
        <v>20</v>
      </c>
      <c r="F2" s="3"/>
      <c r="G2" s="3"/>
      <c r="H2" s="3"/>
      <c r="I2" s="3"/>
      <c r="J2" s="3"/>
      <c r="K2" s="4"/>
      <c r="L2" s="4"/>
      <c r="M2" s="4"/>
    </row>
    <row r="5" spans="1:18" ht="26.2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8" ht="15.75" x14ac:dyDescent="0.25">
      <c r="A6" s="2">
        <v>101</v>
      </c>
      <c r="B6" s="2" t="s">
        <v>5</v>
      </c>
      <c r="C6" s="2">
        <v>120</v>
      </c>
      <c r="D6" s="2">
        <v>150</v>
      </c>
      <c r="E6" s="2" t="s">
        <v>6</v>
      </c>
    </row>
    <row r="7" spans="1:18" ht="15.75" x14ac:dyDescent="0.25">
      <c r="A7" s="2">
        <v>102</v>
      </c>
      <c r="B7" s="2" t="s">
        <v>7</v>
      </c>
      <c r="C7" s="2">
        <v>150</v>
      </c>
      <c r="D7" s="2">
        <v>140</v>
      </c>
      <c r="E7" s="2" t="s">
        <v>8</v>
      </c>
    </row>
    <row r="8" spans="1:18" ht="15.75" x14ac:dyDescent="0.25">
      <c r="A8" s="2">
        <v>103</v>
      </c>
      <c r="B8" s="2" t="s">
        <v>9</v>
      </c>
      <c r="C8" s="2">
        <v>200</v>
      </c>
      <c r="D8" s="2">
        <v>200</v>
      </c>
      <c r="E8" s="2" t="s">
        <v>10</v>
      </c>
    </row>
    <row r="9" spans="1:18" ht="15.75" x14ac:dyDescent="0.25">
      <c r="A9" s="2">
        <v>104</v>
      </c>
      <c r="B9" s="2" t="s">
        <v>11</v>
      </c>
      <c r="C9" s="2">
        <v>90</v>
      </c>
      <c r="D9" s="2">
        <v>100</v>
      </c>
      <c r="E9" s="2" t="s">
        <v>12</v>
      </c>
    </row>
    <row r="10" spans="1:18" ht="15.75" x14ac:dyDescent="0.25">
      <c r="A10" s="2">
        <v>105</v>
      </c>
      <c r="B10" s="2" t="s">
        <v>13</v>
      </c>
      <c r="C10" s="2">
        <v>220</v>
      </c>
      <c r="D10" s="2">
        <v>210</v>
      </c>
      <c r="E10" s="2" t="s">
        <v>6</v>
      </c>
    </row>
    <row r="11" spans="1:18" ht="15.75" x14ac:dyDescent="0.25">
      <c r="A11" s="2">
        <v>106</v>
      </c>
      <c r="B11" s="2" t="s">
        <v>14</v>
      </c>
      <c r="C11" s="2">
        <v>130</v>
      </c>
      <c r="D11" s="2">
        <v>160</v>
      </c>
      <c r="E11" s="2" t="s">
        <v>8</v>
      </c>
    </row>
    <row r="15" spans="1:18" ht="26.25" x14ac:dyDescent="0.25">
      <c r="B15" s="10" t="s">
        <v>38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5">
      <c r="B16" s="13" t="s">
        <v>15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25">
      <c r="B17" s="13" t="s">
        <v>16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25">
      <c r="B18" s="13" t="s">
        <v>17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8" x14ac:dyDescent="0.25">
      <c r="B19" s="13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x14ac:dyDescent="0.25">
      <c r="B20" s="13" t="s">
        <v>19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</sheetData>
  <mergeCells count="6">
    <mergeCell ref="B15:R15"/>
    <mergeCell ref="B19:R19"/>
    <mergeCell ref="B18:R18"/>
    <mergeCell ref="B20:R20"/>
    <mergeCell ref="B16:R16"/>
    <mergeCell ref="B17:R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87D0-B303-4C77-BB5B-81D005564A93}">
  <sheetPr>
    <tabColor theme="6" tint="0.59999389629810485"/>
  </sheetPr>
  <dimension ref="A2:N15"/>
  <sheetViews>
    <sheetView workbookViewId="0">
      <selection activeCell="C26" sqref="C26"/>
    </sheetView>
  </sheetViews>
  <sheetFormatPr defaultRowHeight="15" x14ac:dyDescent="0.25"/>
  <cols>
    <col min="1" max="1" width="18.7109375" customWidth="1"/>
    <col min="2" max="2" width="18.42578125" customWidth="1"/>
    <col min="3" max="3" width="18.7109375" customWidth="1"/>
    <col min="4" max="4" width="13.42578125" customWidth="1"/>
    <col min="5" max="5" width="15.42578125" customWidth="1"/>
    <col min="6" max="6" width="28.140625" customWidth="1"/>
    <col min="10" max="10" width="23.7109375" customWidth="1"/>
  </cols>
  <sheetData>
    <row r="2" spans="1:14" ht="26.25" x14ac:dyDescent="0.4">
      <c r="J2" s="5" t="s">
        <v>21</v>
      </c>
    </row>
    <row r="4" spans="1:14" ht="36.75" customHeight="1" x14ac:dyDescent="0.3">
      <c r="C4" s="14" t="s">
        <v>15</v>
      </c>
      <c r="D4" s="15"/>
      <c r="E4" s="15"/>
      <c r="F4" s="15"/>
      <c r="G4" s="15"/>
      <c r="H4" s="15"/>
      <c r="I4" s="15"/>
      <c r="J4" s="16"/>
    </row>
    <row r="7" spans="1:14" ht="26.25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22</v>
      </c>
    </row>
    <row r="8" spans="1:14" ht="15.75" x14ac:dyDescent="0.25">
      <c r="A8" s="2">
        <v>101</v>
      </c>
      <c r="B8" s="2" t="s">
        <v>5</v>
      </c>
      <c r="C8" s="2">
        <v>120</v>
      </c>
      <c r="D8" s="2">
        <v>150</v>
      </c>
      <c r="E8" s="2" t="s">
        <v>6</v>
      </c>
      <c r="F8" s="7" t="str">
        <f>IF(D8&lt;=C8,"TARGET COMPLETED","TARGET NOT COMPLETED")</f>
        <v>TARGET NOT COMPLETED</v>
      </c>
      <c r="H8" s="17" t="s">
        <v>23</v>
      </c>
      <c r="I8" s="17"/>
      <c r="J8" s="17"/>
      <c r="K8" s="17"/>
      <c r="L8" s="17"/>
      <c r="M8" s="17"/>
      <c r="N8" s="17"/>
    </row>
    <row r="9" spans="1:14" ht="15.75" x14ac:dyDescent="0.25">
      <c r="A9" s="2">
        <v>102</v>
      </c>
      <c r="B9" s="2" t="s">
        <v>7</v>
      </c>
      <c r="C9" s="2">
        <v>150</v>
      </c>
      <c r="D9" s="2">
        <v>140</v>
      </c>
      <c r="E9" s="2" t="s">
        <v>8</v>
      </c>
      <c r="F9" s="7" t="str">
        <f t="shared" ref="F9:F13" si="0">IF(D9&lt;=C9,"TARGET COMPLETED","TARGET NOT COMPLETED")</f>
        <v>TARGET COMPLETED</v>
      </c>
      <c r="H9" s="17"/>
      <c r="I9" s="17"/>
      <c r="J9" s="17"/>
      <c r="K9" s="17"/>
      <c r="L9" s="17"/>
      <c r="M9" s="17"/>
      <c r="N9" s="17"/>
    </row>
    <row r="10" spans="1:14" ht="15.75" x14ac:dyDescent="0.25">
      <c r="A10" s="2">
        <v>103</v>
      </c>
      <c r="B10" s="2" t="s">
        <v>9</v>
      </c>
      <c r="C10" s="2">
        <v>200</v>
      </c>
      <c r="D10" s="2">
        <v>200</v>
      </c>
      <c r="E10" s="2" t="s">
        <v>10</v>
      </c>
      <c r="F10" s="7" t="str">
        <f t="shared" si="0"/>
        <v>TARGET COMPLETED</v>
      </c>
      <c r="H10" s="17"/>
      <c r="I10" s="17"/>
      <c r="J10" s="17"/>
      <c r="K10" s="17"/>
      <c r="L10" s="17"/>
      <c r="M10" s="17"/>
      <c r="N10" s="17"/>
    </row>
    <row r="11" spans="1:14" ht="15.75" x14ac:dyDescent="0.25">
      <c r="A11" s="2">
        <v>104</v>
      </c>
      <c r="B11" s="2" t="s">
        <v>11</v>
      </c>
      <c r="C11" s="2">
        <v>90</v>
      </c>
      <c r="D11" s="2">
        <v>100</v>
      </c>
      <c r="E11" s="2" t="s">
        <v>12</v>
      </c>
      <c r="F11" s="7" t="str">
        <f t="shared" si="0"/>
        <v>TARGET NOT COMPLETED</v>
      </c>
      <c r="H11" s="17"/>
      <c r="I11" s="17"/>
      <c r="J11" s="17"/>
      <c r="K11" s="17"/>
      <c r="L11" s="17"/>
      <c r="M11" s="17"/>
      <c r="N11" s="17"/>
    </row>
    <row r="12" spans="1:14" ht="15.75" x14ac:dyDescent="0.25">
      <c r="A12" s="2">
        <v>105</v>
      </c>
      <c r="B12" s="2" t="s">
        <v>13</v>
      </c>
      <c r="C12" s="2">
        <v>220</v>
      </c>
      <c r="D12" s="2">
        <v>210</v>
      </c>
      <c r="E12" s="2" t="s">
        <v>6</v>
      </c>
      <c r="F12" s="7" t="str">
        <f t="shared" si="0"/>
        <v>TARGET COMPLETED</v>
      </c>
      <c r="H12" s="17"/>
      <c r="I12" s="17"/>
      <c r="J12" s="17"/>
      <c r="K12" s="17"/>
      <c r="L12" s="17"/>
      <c r="M12" s="17"/>
      <c r="N12" s="17"/>
    </row>
    <row r="13" spans="1:14" ht="15.75" x14ac:dyDescent="0.25">
      <c r="A13" s="2">
        <v>106</v>
      </c>
      <c r="B13" s="2" t="s">
        <v>14</v>
      </c>
      <c r="C13" s="2">
        <v>130</v>
      </c>
      <c r="D13" s="2">
        <v>160</v>
      </c>
      <c r="E13" s="2" t="s">
        <v>8</v>
      </c>
      <c r="F13" s="7" t="str">
        <f t="shared" si="0"/>
        <v>TARGET NOT COMPLETED</v>
      </c>
      <c r="H13" s="17"/>
      <c r="I13" s="17"/>
      <c r="J13" s="17"/>
      <c r="K13" s="17"/>
      <c r="L13" s="17"/>
      <c r="M13" s="17"/>
      <c r="N13" s="17"/>
    </row>
    <row r="14" spans="1:14" x14ac:dyDescent="0.25">
      <c r="H14" s="17"/>
      <c r="I14" s="17"/>
      <c r="J14" s="17"/>
      <c r="K14" s="17"/>
      <c r="L14" s="17"/>
      <c r="M14" s="17"/>
      <c r="N14" s="17"/>
    </row>
    <row r="15" spans="1:14" x14ac:dyDescent="0.25">
      <c r="H15" s="17"/>
      <c r="I15" s="17"/>
      <c r="J15" s="17"/>
      <c r="K15" s="17"/>
      <c r="L15" s="17"/>
      <c r="M15" s="17"/>
      <c r="N15" s="17"/>
    </row>
  </sheetData>
  <mergeCells count="2">
    <mergeCell ref="C4:J4"/>
    <mergeCell ref="H8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8C16-430B-48BC-B92A-6A866ECC5E51}">
  <sheetPr>
    <tabColor theme="6" tint="0.59999389629810485"/>
  </sheetPr>
  <dimension ref="B3:O18"/>
  <sheetViews>
    <sheetView workbookViewId="0">
      <selection activeCell="C27" sqref="C27"/>
    </sheetView>
  </sheetViews>
  <sheetFormatPr defaultRowHeight="15" x14ac:dyDescent="0.25"/>
  <cols>
    <col min="1" max="1" width="9.140625" customWidth="1"/>
    <col min="2" max="2" width="19.5703125" customWidth="1"/>
    <col min="3" max="3" width="18.42578125" customWidth="1"/>
    <col min="4" max="4" width="15.42578125" customWidth="1"/>
    <col min="5" max="5" width="16" customWidth="1"/>
    <col min="6" max="6" width="18.42578125" customWidth="1"/>
    <col min="7" max="7" width="28.5703125" customWidth="1"/>
    <col min="8" max="8" width="14.5703125" customWidth="1"/>
    <col min="9" max="10" width="9.140625" customWidth="1"/>
    <col min="12" max="12" width="24.42578125" customWidth="1"/>
    <col min="15" max="17" width="9.140625" customWidth="1"/>
  </cols>
  <sheetData>
    <row r="3" spans="2:15" ht="26.25" x14ac:dyDescent="0.4">
      <c r="G3" s="5" t="s">
        <v>24</v>
      </c>
      <c r="L3" s="6"/>
    </row>
    <row r="5" spans="2:15" ht="18.75" x14ac:dyDescent="0.25">
      <c r="B5" s="18" t="s">
        <v>16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9" spans="2:15" ht="26.25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25</v>
      </c>
    </row>
    <row r="10" spans="2:15" ht="15.75" x14ac:dyDescent="0.25">
      <c r="B10" s="2">
        <v>101</v>
      </c>
      <c r="C10" s="2" t="s">
        <v>5</v>
      </c>
      <c r="D10" s="2">
        <v>120</v>
      </c>
      <c r="E10" s="2">
        <v>150</v>
      </c>
      <c r="F10" s="2" t="s">
        <v>6</v>
      </c>
      <c r="G10" s="7" t="str">
        <f>IF(AND(F10="North", D10 &gt; 200), "Eligible", "Not Eligible")</f>
        <v>Not Eligible</v>
      </c>
    </row>
    <row r="11" spans="2:15" ht="15.75" x14ac:dyDescent="0.25">
      <c r="B11" s="2">
        <v>102</v>
      </c>
      <c r="C11" s="2" t="s">
        <v>7</v>
      </c>
      <c r="D11" s="2">
        <v>150</v>
      </c>
      <c r="E11" s="2">
        <v>140</v>
      </c>
      <c r="F11" s="2" t="s">
        <v>8</v>
      </c>
      <c r="G11" s="7" t="str">
        <f t="shared" ref="G11:G15" si="0">IF(AND(F11="North", D11 &gt; 200), "Eligible", "Not Eligible")</f>
        <v>Not Eligible</v>
      </c>
      <c r="I11" s="21" t="s">
        <v>26</v>
      </c>
      <c r="J11" s="21"/>
      <c r="K11" s="21"/>
      <c r="L11" s="21"/>
      <c r="M11" s="21"/>
      <c r="N11" s="21"/>
      <c r="O11" s="21"/>
    </row>
    <row r="12" spans="2:15" ht="15.75" x14ac:dyDescent="0.25">
      <c r="B12" s="2">
        <v>103</v>
      </c>
      <c r="C12" s="2" t="s">
        <v>9</v>
      </c>
      <c r="D12" s="2">
        <v>200</v>
      </c>
      <c r="E12" s="2">
        <v>200</v>
      </c>
      <c r="F12" s="2" t="s">
        <v>10</v>
      </c>
      <c r="G12" s="7" t="str">
        <f t="shared" si="0"/>
        <v>Not Eligible</v>
      </c>
      <c r="I12" s="21"/>
      <c r="J12" s="21"/>
      <c r="K12" s="21"/>
      <c r="L12" s="21"/>
      <c r="M12" s="21"/>
      <c r="N12" s="21"/>
      <c r="O12" s="21"/>
    </row>
    <row r="13" spans="2:15" ht="15.75" x14ac:dyDescent="0.25">
      <c r="B13" s="2">
        <v>104</v>
      </c>
      <c r="C13" s="2" t="s">
        <v>11</v>
      </c>
      <c r="D13" s="2">
        <v>90</v>
      </c>
      <c r="E13" s="2">
        <v>100</v>
      </c>
      <c r="F13" s="2" t="s">
        <v>12</v>
      </c>
      <c r="G13" s="7" t="str">
        <f t="shared" si="0"/>
        <v>Not Eligible</v>
      </c>
      <c r="I13" s="21"/>
      <c r="J13" s="21"/>
      <c r="K13" s="21"/>
      <c r="L13" s="21"/>
      <c r="M13" s="21"/>
      <c r="N13" s="21"/>
      <c r="O13" s="21"/>
    </row>
    <row r="14" spans="2:15" ht="15.75" x14ac:dyDescent="0.25">
      <c r="B14" s="2">
        <v>105</v>
      </c>
      <c r="C14" s="2" t="s">
        <v>13</v>
      </c>
      <c r="D14" s="2">
        <v>220</v>
      </c>
      <c r="E14" s="2">
        <v>210</v>
      </c>
      <c r="F14" s="2" t="s">
        <v>6</v>
      </c>
      <c r="G14" s="7" t="str">
        <f t="shared" si="0"/>
        <v>Eligible</v>
      </c>
      <c r="I14" s="21"/>
      <c r="J14" s="21"/>
      <c r="K14" s="21"/>
      <c r="L14" s="21"/>
      <c r="M14" s="21"/>
      <c r="N14" s="21"/>
      <c r="O14" s="21"/>
    </row>
    <row r="15" spans="2:15" ht="15.75" x14ac:dyDescent="0.25">
      <c r="B15" s="2">
        <v>106</v>
      </c>
      <c r="C15" s="2" t="s">
        <v>14</v>
      </c>
      <c r="D15" s="2">
        <v>130</v>
      </c>
      <c r="E15" s="2">
        <v>160</v>
      </c>
      <c r="F15" s="2" t="s">
        <v>8</v>
      </c>
      <c r="G15" s="7" t="str">
        <f t="shared" si="0"/>
        <v>Not Eligible</v>
      </c>
      <c r="I15" s="21"/>
      <c r="J15" s="21"/>
      <c r="K15" s="21"/>
      <c r="L15" s="21"/>
      <c r="M15" s="21"/>
      <c r="N15" s="21"/>
      <c r="O15" s="21"/>
    </row>
    <row r="16" spans="2:15" x14ac:dyDescent="0.25">
      <c r="I16" s="21"/>
      <c r="J16" s="21"/>
      <c r="K16" s="21"/>
      <c r="L16" s="21"/>
      <c r="M16" s="21"/>
      <c r="N16" s="21"/>
      <c r="O16" s="21"/>
    </row>
    <row r="17" spans="9:15" x14ac:dyDescent="0.25">
      <c r="I17" s="21"/>
      <c r="J17" s="21"/>
      <c r="K17" s="21"/>
      <c r="L17" s="21"/>
      <c r="M17" s="21"/>
      <c r="N17" s="21"/>
      <c r="O17" s="21"/>
    </row>
    <row r="18" spans="9:15" x14ac:dyDescent="0.25">
      <c r="I18" s="21"/>
      <c r="J18" s="21"/>
      <c r="K18" s="21"/>
      <c r="L18" s="21"/>
      <c r="M18" s="21"/>
      <c r="N18" s="21"/>
      <c r="O18" s="21"/>
    </row>
  </sheetData>
  <mergeCells count="2">
    <mergeCell ref="B5:M5"/>
    <mergeCell ref="I11:O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2645-BB95-407A-A771-8A6711E72106}">
  <sheetPr>
    <tabColor theme="6" tint="0.59999389629810485"/>
  </sheetPr>
  <dimension ref="B2:R17"/>
  <sheetViews>
    <sheetView workbookViewId="0">
      <selection activeCell="I11" sqref="I11:R17"/>
    </sheetView>
  </sheetViews>
  <sheetFormatPr defaultRowHeight="15" x14ac:dyDescent="0.25"/>
  <cols>
    <col min="2" max="2" width="18.7109375" customWidth="1"/>
    <col min="3" max="3" width="15.5703125" customWidth="1"/>
    <col min="4" max="4" width="13.5703125" customWidth="1"/>
    <col min="5" max="5" width="13.85546875" customWidth="1"/>
    <col min="6" max="6" width="15.7109375" customWidth="1"/>
    <col min="7" max="7" width="43.28515625" customWidth="1"/>
  </cols>
  <sheetData>
    <row r="2" spans="2:18" ht="26.25" x14ac:dyDescent="0.4">
      <c r="G2" s="5" t="s">
        <v>28</v>
      </c>
    </row>
    <row r="4" spans="2:18" x14ac:dyDescent="0.25">
      <c r="B4" s="22" t="s">
        <v>17</v>
      </c>
      <c r="C4" s="22"/>
      <c r="D4" s="22"/>
      <c r="E4" s="22"/>
      <c r="F4" s="22"/>
      <c r="G4" s="22"/>
      <c r="H4" s="22"/>
      <c r="I4" s="22"/>
    </row>
    <row r="5" spans="2:18" x14ac:dyDescent="0.25">
      <c r="B5" s="22"/>
      <c r="C5" s="22"/>
      <c r="D5" s="22"/>
      <c r="E5" s="22"/>
      <c r="F5" s="22"/>
      <c r="G5" s="22"/>
      <c r="H5" s="22"/>
      <c r="I5" s="22"/>
    </row>
    <row r="6" spans="2:18" x14ac:dyDescent="0.25">
      <c r="B6" s="22"/>
      <c r="C6" s="22"/>
      <c r="D6" s="22"/>
      <c r="E6" s="22"/>
      <c r="F6" s="22"/>
      <c r="G6" s="22"/>
      <c r="H6" s="22"/>
      <c r="I6" s="22"/>
    </row>
    <row r="8" spans="2:18" ht="26.2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27</v>
      </c>
    </row>
    <row r="9" spans="2:18" ht="15.75" x14ac:dyDescent="0.25">
      <c r="B9" s="2">
        <v>101</v>
      </c>
      <c r="C9" s="2" t="s">
        <v>5</v>
      </c>
      <c r="D9" s="2">
        <v>120</v>
      </c>
      <c r="E9" s="2">
        <v>150</v>
      </c>
      <c r="F9" s="2" t="s">
        <v>6</v>
      </c>
      <c r="G9" s="8" t="str">
        <f>IF(D9&gt;=200,"10%",IF(D9&gt;=150,"7%","5%"))</f>
        <v>5%</v>
      </c>
    </row>
    <row r="10" spans="2:18" ht="15.75" x14ac:dyDescent="0.25">
      <c r="B10" s="2">
        <v>102</v>
      </c>
      <c r="C10" s="2" t="s">
        <v>7</v>
      </c>
      <c r="D10" s="2">
        <v>150</v>
      </c>
      <c r="E10" s="2">
        <v>140</v>
      </c>
      <c r="F10" s="2" t="s">
        <v>8</v>
      </c>
      <c r="G10" s="8" t="str">
        <f t="shared" ref="G10:G14" si="0">IF(D10&gt;=200,"10%",IF(D10&gt;=150,"7%","5%"))</f>
        <v>7%</v>
      </c>
    </row>
    <row r="11" spans="2:18" ht="15.75" x14ac:dyDescent="0.25">
      <c r="B11" s="2">
        <v>103</v>
      </c>
      <c r="C11" s="2" t="s">
        <v>9</v>
      </c>
      <c r="D11" s="2">
        <v>200</v>
      </c>
      <c r="E11" s="2">
        <v>200</v>
      </c>
      <c r="F11" s="2" t="s">
        <v>10</v>
      </c>
      <c r="G11" s="8" t="str">
        <f t="shared" si="0"/>
        <v>10%</v>
      </c>
      <c r="I11" s="23" t="s">
        <v>29</v>
      </c>
      <c r="J11" s="24"/>
      <c r="K11" s="24"/>
      <c r="L11" s="24"/>
      <c r="M11" s="24"/>
      <c r="N11" s="24"/>
      <c r="O11" s="24"/>
      <c r="P11" s="24"/>
      <c r="Q11" s="24"/>
      <c r="R11" s="24"/>
    </row>
    <row r="12" spans="2:18" ht="15.75" x14ac:dyDescent="0.25">
      <c r="B12" s="2">
        <v>104</v>
      </c>
      <c r="C12" s="2" t="s">
        <v>11</v>
      </c>
      <c r="D12" s="2">
        <v>90</v>
      </c>
      <c r="E12" s="2">
        <v>100</v>
      </c>
      <c r="F12" s="2" t="s">
        <v>12</v>
      </c>
      <c r="G12" s="8" t="str">
        <f t="shared" si="0"/>
        <v>5%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2:18" ht="15.75" x14ac:dyDescent="0.25">
      <c r="B13" s="2">
        <v>105</v>
      </c>
      <c r="C13" s="2" t="s">
        <v>13</v>
      </c>
      <c r="D13" s="2">
        <v>220</v>
      </c>
      <c r="E13" s="2">
        <v>210</v>
      </c>
      <c r="F13" s="2" t="s">
        <v>6</v>
      </c>
      <c r="G13" s="8" t="str">
        <f t="shared" si="0"/>
        <v>10%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2:18" ht="15.75" x14ac:dyDescent="0.25">
      <c r="B14" s="2">
        <v>106</v>
      </c>
      <c r="C14" s="2" t="s">
        <v>14</v>
      </c>
      <c r="D14" s="2">
        <v>130</v>
      </c>
      <c r="E14" s="2">
        <v>160</v>
      </c>
      <c r="F14" s="2" t="s">
        <v>8</v>
      </c>
      <c r="G14" s="8" t="str">
        <f t="shared" si="0"/>
        <v>5%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2:18" x14ac:dyDescent="0.25"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2:18" x14ac:dyDescent="0.25"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9:18" x14ac:dyDescent="0.25">
      <c r="I17" s="24"/>
      <c r="J17" s="24"/>
      <c r="K17" s="24"/>
      <c r="L17" s="24"/>
      <c r="M17" s="24"/>
      <c r="N17" s="24"/>
      <c r="O17" s="24"/>
      <c r="P17" s="24"/>
      <c r="Q17" s="24"/>
      <c r="R17" s="24"/>
    </row>
  </sheetData>
  <mergeCells count="2">
    <mergeCell ref="B4:I6"/>
    <mergeCell ref="I11:R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386D-FCF0-4AB7-983B-8A0C63CAA95F}">
  <sheetPr>
    <tabColor theme="6" tint="0.59999389629810485"/>
  </sheetPr>
  <dimension ref="B3:S16"/>
  <sheetViews>
    <sheetView workbookViewId="0">
      <selection activeCell="E26" sqref="E26"/>
    </sheetView>
  </sheetViews>
  <sheetFormatPr defaultRowHeight="15" x14ac:dyDescent="0.25"/>
  <cols>
    <col min="2" max="3" width="18.28515625" customWidth="1"/>
    <col min="4" max="4" width="16.5703125" customWidth="1"/>
    <col min="5" max="5" width="16.42578125" customWidth="1"/>
    <col min="6" max="6" width="16" customWidth="1"/>
    <col min="7" max="7" width="27" customWidth="1"/>
  </cols>
  <sheetData>
    <row r="3" spans="2:19" ht="26.25" x14ac:dyDescent="0.4">
      <c r="G3" s="5" t="s">
        <v>32</v>
      </c>
    </row>
    <row r="5" spans="2:19" x14ac:dyDescent="0.25">
      <c r="B5" s="26" t="s">
        <v>33</v>
      </c>
      <c r="C5" s="26"/>
      <c r="D5" s="26"/>
      <c r="E5" s="26"/>
      <c r="F5" s="26"/>
      <c r="G5" s="26"/>
      <c r="H5" s="26"/>
      <c r="I5" s="26"/>
    </row>
    <row r="6" spans="2:19" x14ac:dyDescent="0.25">
      <c r="B6" s="26"/>
      <c r="C6" s="26"/>
      <c r="D6" s="26"/>
      <c r="E6" s="26"/>
      <c r="F6" s="26"/>
      <c r="G6" s="26"/>
      <c r="H6" s="26"/>
      <c r="I6" s="26"/>
    </row>
    <row r="8" spans="2:19" ht="26.2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30</v>
      </c>
    </row>
    <row r="9" spans="2:19" ht="15.75" x14ac:dyDescent="0.25">
      <c r="B9" s="2">
        <v>101</v>
      </c>
      <c r="C9" s="2" t="s">
        <v>5</v>
      </c>
      <c r="D9" s="2">
        <v>120</v>
      </c>
      <c r="E9" s="2">
        <v>150</v>
      </c>
      <c r="F9" s="2" t="s">
        <v>6</v>
      </c>
      <c r="G9" s="9" t="str">
        <f>IF(D9&gt;=E9,"10% ", "5%")</f>
        <v>5%</v>
      </c>
    </row>
    <row r="10" spans="2:19" ht="15.75" x14ac:dyDescent="0.25">
      <c r="B10" s="2">
        <v>102</v>
      </c>
      <c r="C10" s="2" t="s">
        <v>7</v>
      </c>
      <c r="D10" s="2">
        <v>150</v>
      </c>
      <c r="E10" s="2">
        <v>140</v>
      </c>
      <c r="F10" s="2" t="s">
        <v>8</v>
      </c>
      <c r="G10" s="9" t="str">
        <f t="shared" ref="G10:G14" si="0">IF(D10&gt;=E10,"10% ", "5%")</f>
        <v xml:space="preserve">10% </v>
      </c>
      <c r="I10" s="25" t="s">
        <v>31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2:19" ht="15.75" x14ac:dyDescent="0.25">
      <c r="B11" s="2">
        <v>103</v>
      </c>
      <c r="C11" s="2" t="s">
        <v>9</v>
      </c>
      <c r="D11" s="2">
        <v>200</v>
      </c>
      <c r="E11" s="2">
        <v>200</v>
      </c>
      <c r="F11" s="2" t="s">
        <v>10</v>
      </c>
      <c r="G11" s="9" t="str">
        <f t="shared" si="0"/>
        <v xml:space="preserve">10% 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19" ht="15.75" x14ac:dyDescent="0.25">
      <c r="B12" s="2">
        <v>104</v>
      </c>
      <c r="C12" s="2" t="s">
        <v>11</v>
      </c>
      <c r="D12" s="2">
        <v>90</v>
      </c>
      <c r="E12" s="2">
        <v>100</v>
      </c>
      <c r="F12" s="2" t="s">
        <v>12</v>
      </c>
      <c r="G12" s="9" t="str">
        <f t="shared" si="0"/>
        <v>5%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2:19" ht="15.75" x14ac:dyDescent="0.25">
      <c r="B13" s="2">
        <v>105</v>
      </c>
      <c r="C13" s="2" t="s">
        <v>13</v>
      </c>
      <c r="D13" s="2">
        <v>220</v>
      </c>
      <c r="E13" s="2">
        <v>210</v>
      </c>
      <c r="F13" s="2" t="s">
        <v>6</v>
      </c>
      <c r="G13" s="9" t="str">
        <f t="shared" si="0"/>
        <v xml:space="preserve">10% 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2:19" ht="15.75" x14ac:dyDescent="0.25">
      <c r="B14" s="2">
        <v>106</v>
      </c>
      <c r="C14" s="2" t="s">
        <v>14</v>
      </c>
      <c r="D14" s="2">
        <v>130</v>
      </c>
      <c r="E14" s="2">
        <v>160</v>
      </c>
      <c r="F14" s="2" t="s">
        <v>8</v>
      </c>
      <c r="G14" s="9" t="str">
        <f t="shared" si="0"/>
        <v>5%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2:19" x14ac:dyDescent="0.25"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2:19" x14ac:dyDescent="0.25"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</sheetData>
  <mergeCells count="2">
    <mergeCell ref="I10:S16"/>
    <mergeCell ref="B5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1756-D717-4D93-A861-B889E172C642}">
  <sheetPr>
    <tabColor theme="6" tint="0.59999389629810485"/>
  </sheetPr>
  <dimension ref="B2:S14"/>
  <sheetViews>
    <sheetView workbookViewId="0">
      <selection activeCell="D14" sqref="D14"/>
    </sheetView>
  </sheetViews>
  <sheetFormatPr defaultRowHeight="15" x14ac:dyDescent="0.25"/>
  <cols>
    <col min="2" max="2" width="18.140625" customWidth="1"/>
    <col min="3" max="3" width="17.85546875" customWidth="1"/>
    <col min="4" max="4" width="15.28515625" customWidth="1"/>
    <col min="5" max="5" width="13.7109375" customWidth="1"/>
    <col min="6" max="6" width="15.5703125" customWidth="1"/>
    <col min="7" max="7" width="23.28515625" customWidth="1"/>
  </cols>
  <sheetData>
    <row r="2" spans="2:19" ht="26.25" x14ac:dyDescent="0.4">
      <c r="G2" s="5" t="s">
        <v>35</v>
      </c>
    </row>
    <row r="4" spans="2:19" x14ac:dyDescent="0.25">
      <c r="B4" s="26" t="s">
        <v>36</v>
      </c>
      <c r="C4" s="26"/>
      <c r="D4" s="26"/>
      <c r="E4" s="26"/>
      <c r="F4" s="26"/>
      <c r="G4" s="26"/>
      <c r="H4" s="26"/>
      <c r="I4" s="26"/>
    </row>
    <row r="5" spans="2:19" x14ac:dyDescent="0.25">
      <c r="B5" s="26"/>
      <c r="C5" s="26"/>
      <c r="D5" s="26"/>
      <c r="E5" s="26"/>
      <c r="F5" s="26"/>
      <c r="G5" s="26"/>
      <c r="H5" s="26"/>
      <c r="I5" s="26"/>
    </row>
    <row r="7" spans="2:19" ht="26.25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34</v>
      </c>
    </row>
    <row r="8" spans="2:19" ht="15.75" x14ac:dyDescent="0.25">
      <c r="B8" s="2">
        <v>101</v>
      </c>
      <c r="C8" s="2" t="s">
        <v>5</v>
      </c>
      <c r="D8" s="2">
        <v>120</v>
      </c>
      <c r="E8" s="2">
        <v>150</v>
      </c>
      <c r="F8" s="2" t="s">
        <v>6</v>
      </c>
      <c r="G8" s="9" t="str">
        <f>IF(D8&gt;= 200, "Excellent", IF(D8&gt;= 150, "Good", "Needs Improvement"))</f>
        <v>Needs Improvement</v>
      </c>
      <c r="I8" s="25" t="s">
        <v>37</v>
      </c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2:19" ht="15.75" x14ac:dyDescent="0.25">
      <c r="B9" s="2">
        <v>102</v>
      </c>
      <c r="C9" s="2" t="s">
        <v>7</v>
      </c>
      <c r="D9" s="2">
        <v>150</v>
      </c>
      <c r="E9" s="2">
        <v>140</v>
      </c>
      <c r="F9" s="2" t="s">
        <v>8</v>
      </c>
      <c r="G9" s="9" t="str">
        <f t="shared" ref="G9:G13" si="0">IF(D9&gt;= 200, "Excellent", IF(D9&gt;= 150, "Good", "Needs Improvement"))</f>
        <v>Good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2:19" ht="15.75" x14ac:dyDescent="0.25">
      <c r="B10" s="2">
        <v>103</v>
      </c>
      <c r="C10" s="2" t="s">
        <v>9</v>
      </c>
      <c r="D10" s="2">
        <v>200</v>
      </c>
      <c r="E10" s="2">
        <v>200</v>
      </c>
      <c r="F10" s="2" t="s">
        <v>10</v>
      </c>
      <c r="G10" s="9" t="str">
        <f t="shared" si="0"/>
        <v>Excellent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2:19" ht="15.75" x14ac:dyDescent="0.25">
      <c r="B11" s="2">
        <v>104</v>
      </c>
      <c r="C11" s="2" t="s">
        <v>11</v>
      </c>
      <c r="D11" s="2">
        <v>90</v>
      </c>
      <c r="E11" s="2">
        <v>100</v>
      </c>
      <c r="F11" s="2" t="s">
        <v>12</v>
      </c>
      <c r="G11" s="9" t="str">
        <f t="shared" si="0"/>
        <v>Needs Improvement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19" ht="15.75" x14ac:dyDescent="0.25">
      <c r="B12" s="2">
        <v>105</v>
      </c>
      <c r="C12" s="2" t="s">
        <v>13</v>
      </c>
      <c r="D12" s="2">
        <v>220</v>
      </c>
      <c r="E12" s="2">
        <v>210</v>
      </c>
      <c r="F12" s="2" t="s">
        <v>6</v>
      </c>
      <c r="G12" s="9" t="str">
        <f t="shared" si="0"/>
        <v>Excellent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2:19" ht="15.75" x14ac:dyDescent="0.25">
      <c r="B13" s="2">
        <v>106</v>
      </c>
      <c r="C13" s="2" t="s">
        <v>14</v>
      </c>
      <c r="D13" s="2">
        <v>130</v>
      </c>
      <c r="E13" s="2">
        <v>160</v>
      </c>
      <c r="F13" s="2" t="s">
        <v>8</v>
      </c>
      <c r="G13" s="9" t="str">
        <f t="shared" si="0"/>
        <v>Needs Improvement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2:19" x14ac:dyDescent="0.25"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</sheetData>
  <mergeCells count="2">
    <mergeCell ref="B4:I5"/>
    <mergeCell ref="I8:S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TASK-1</vt:lpstr>
      <vt:lpstr>TASK-2</vt:lpstr>
      <vt:lpstr>TASK-3</vt:lpstr>
      <vt:lpstr>TASK-4</vt:lpstr>
      <vt:lpstr>TASK-5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PATEL</dc:creator>
  <cp:lastModifiedBy>CHETAN PATEL</cp:lastModifiedBy>
  <dcterms:created xsi:type="dcterms:W3CDTF">2024-07-23T02:33:43Z</dcterms:created>
  <dcterms:modified xsi:type="dcterms:W3CDTF">2024-07-23T10:03:08Z</dcterms:modified>
</cp:coreProperties>
</file>