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8_{FCD01E6A-295A-46BA-9242-CC4532624166}" xr6:coauthVersionLast="47" xr6:coauthVersionMax="47" xr10:uidLastSave="{00000000-0000-0000-0000-000000000000}"/>
  <bookViews>
    <workbookView xWindow="-108" yWindow="-108" windowWidth="23256" windowHeight="12456" activeTab="1" xr2:uid="{48F81EB4-459A-4055-8E9A-26FF2F0D75C5}"/>
  </bookViews>
  <sheets>
    <sheet name="Pivot report" sheetId="1" r:id="rId1"/>
    <sheet name="Dashboard" sheetId="2" r:id="rId2"/>
    <sheet name="Patient satisfaction score" sheetId="5" r:id="rId3"/>
    <sheet name="Daily avg wait time" sheetId="4" r:id="rId4"/>
    <sheet name="Daily no of patient" sheetId="3" r:id="rId5"/>
  </sheets>
  <definedNames>
    <definedName name="Slicer_Date__Month">#N/A</definedName>
    <definedName name="Slicer_Patient_Admission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eac6f6-ed6f-4f46-8ea0-2465a14369ed" name="Hospital Emergency Room Data" connection="Query - Hospital Emergency Room Data"/>
          <x15:modelTable id="Calender Table_117a7132-1fc5-441b-a550-5d72692dcbbe"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1" l="1"/>
  <c r="H49" i="1"/>
  <c r="G49" i="1"/>
  <c r="I48" i="1"/>
  <c r="H48" i="1"/>
  <c r="G48" i="1"/>
  <c r="I44" i="1"/>
  <c r="H44" i="1"/>
  <c r="G44" i="1"/>
  <c r="I43" i="1"/>
  <c r="H43" i="1"/>
  <c r="G43" i="1"/>
  <c r="B55" i="1"/>
  <c r="C55" i="1"/>
  <c r="A54" i="1"/>
  <c r="B54" i="1"/>
  <c r="C54"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AFDCC-1A56-4A66-B68F-77665A607BC3}" name="Query - Calender Table" description="Connection to the 'Calender Table' query in the workbook." type="100" refreshedVersion="8" minRefreshableVersion="5">
    <extLst>
      <ext xmlns:x15="http://schemas.microsoft.com/office/spreadsheetml/2010/11/main" uri="{DE250136-89BD-433C-8126-D09CA5730AF9}">
        <x15:connection id="a95ba883-4a8d-477b-b6d0-3d2d707c158e"/>
      </ext>
    </extLst>
  </connection>
  <connection id="2" xr16:uid="{F57F4670-2C2D-4F00-A8FE-4F8086D4265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c3ca28f-7dcc-4a1d-92ab-2dc9cd9d09d2"/>
      </ext>
    </extLst>
  </connection>
  <connection id="3" xr16:uid="{DDBBD24F-2B22-40C9-BBDC-4B8EAC3907B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<sst xmlns="http://schemas.openxmlformats.org/spreadsheetml/2006/main" count="158" uniqueCount="69">
  <si>
    <t>Distinct Count of Patient Id</t>
  </si>
  <si>
    <t>Average of Patient Waittime</t>
  </si>
  <si>
    <t>Average of Patient Satisfaction Score</t>
  </si>
  <si>
    <t>Row Labels</t>
  </si>
  <si>
    <t>Grand Total</t>
  </si>
  <si>
    <t>Count of Patient Admission Flag</t>
  </si>
  <si>
    <t>admitted</t>
  </si>
  <si>
    <t>Not admitted</t>
  </si>
  <si>
    <t>Count of Patient Admission Flag2</t>
  </si>
  <si>
    <t>%Status</t>
  </si>
  <si>
    <t>Chart</t>
  </si>
  <si>
    <t>Admission Status</t>
  </si>
  <si>
    <t>No of Patient</t>
  </si>
  <si>
    <t>Count of Age group</t>
  </si>
  <si>
    <t>0-9</t>
  </si>
  <si>
    <t>10-19</t>
  </si>
  <si>
    <t>20-29</t>
  </si>
  <si>
    <t>30-39</t>
  </si>
  <si>
    <t>40-49</t>
  </si>
  <si>
    <t>50-59</t>
  </si>
  <si>
    <t>60-69</t>
  </si>
  <si>
    <t>70-79</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</si>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</sst>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0" fillId="6" borderId="0" xfId="0" applyFill="1"/>
    <xf numFmtId="0" fontId="2" fillId="5" borderId="0" xfId="0" applyFont="1" applyFill="1" applyAlignment="1">
      <alignment horizontal="center" vertical="center"/>
    </xf>
    <xf numFmtId="0" fontId="0" fillId="6" borderId="0" xfId="0" applyFill="1" applyAlignment="1">
      <alignment horizontal="center" vertical="center"/>
    </xf>
    <xf numFmtId="9" fontId="0" fillId="6" borderId="0" xfId="1" applyFont="1" applyFill="1" applyAlignment="1">
      <alignment horizontal="center" vertical="center"/>
    </xf>
    <xf numFmtId="0" fontId="2" fillId="5" borderId="0" xfId="0" applyFont="1" applyFill="1" applyAlignment="1">
      <alignment horizontal="center"/>
    </xf>
  </cellXfs>
  <cellStyles count="2">
    <cellStyle name="Normal" xfId="0" builtinId="0"/>
    <cellStyle name="Percent" xfId="1" builtinId="5"/>
  </cellStyles>
  <dxfs count="22">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fill>
        <patternFill patternType="solid">
          <fgColor theme="3" tint="-0.24994659260841701"/>
          <bgColor auto="1"/>
        </patternFill>
      </fill>
      <border diagonalUp="0" diagonalDown="0">
        <left/>
        <right/>
        <top/>
        <bottom/>
        <vertical/>
        <horizontal/>
      </border>
    </dxf>
    <dxf>
      <font>
        <b/>
        <color theme="1"/>
      </font>
      <border>
        <bottom style="thin">
          <color theme="8"/>
        </bottom>
        <vertical/>
        <horizontal/>
      </border>
    </dxf>
    <dxf>
      <font>
        <color theme="1"/>
      </font>
      <fill>
        <patternFill patternType="solid">
          <fgColor theme="3" tint="-0.24994659260841701"/>
          <bgColor auto="1"/>
        </patternFill>
      </fill>
      <border diagonalUp="0" diagonalDown="0">
        <left/>
        <right/>
        <top/>
        <bottom/>
        <vertical/>
        <horizontal/>
      </border>
    </dxf>
    <dxf>
      <fill>
        <patternFill>
          <bgColor theme="3" tint="-0.24994659260841701"/>
        </patternFill>
      </fill>
      <border diagonalUp="0" diagonalDown="0">
        <left/>
        <right/>
        <top/>
        <bottom/>
        <vertical/>
        <horizontal/>
      </border>
    </dxf>
  </dxfs>
  <tableStyles count="3" defaultTableStyle="TableStyleMedium2" defaultPivotStyle="PivotStyleLight16">
    <tableStyle name="Slicer Style 1" pivot="0" table="0" count="1" xr9:uid="{9BB3F6D9-2E5D-4367-8159-BA0FCCB4B98B}">
      <tableStyleElement type="wholeTable" dxfId="21"/>
    </tableStyle>
    <tableStyle name="SlicerStyleDark5 2" pivot="0" table="0" count="10" xr9:uid="{D968136B-B217-40A5-A0C5-FB4079A80757}">
      <tableStyleElement type="wholeTable" dxfId="20"/>
      <tableStyleElement type="headerRow" dxfId="19"/>
    </tableStyle>
    <tableStyle name="SlicerStyleDark5 2 2" pivot="0" table="0" count="10" xr9:uid="{84E11A57-C954-4DE4-A6C1-890C62217190}">
      <tableStyleElement type="wholeTable" dxfId="18"/>
      <tableStyleElement type="headerRow" dxfId="17"/>
    </tableStyle>
  </tableStyles>
  <colors>
    <mruColors>
      <color rgb="FFCCFF99"/>
      <color rgb="FF00FFFF"/>
      <color rgb="FF66FF66"/>
      <color rgb="FF3333FF"/>
    </mruColors>
  </colors>
  <extLst>
    <ext xmlns:x14="http://schemas.microsoft.com/office/spreadsheetml/2009/9/main" uri="{46F421CA-312F-682f-3DD2-61675219B42D}">
      <x14:dxfs count="16">
        <dxf>
          <font>
            <color rgb="FF000000"/>
          </font>
          <fill>
            <patternFill patternType="solid">
              <fgColor auto="1"/>
              <bgColor theme="3"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3" tint="0.79998168889431442"/>
          </font>
          <fill>
            <patternFill>
              <bgColor theme="3"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3" tint="0.39994506668294322"/>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auto="1"/>
              <bgColor theme="3" tint="-0.24994659260841701"/>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3"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bgColor theme="3"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3" tint="0.39994506668294322"/>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auto="1"/>
              <bgColor theme="3" tint="-0.24994659260841701"/>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report!PivotTable7</c:name>
    <c:fmtId val="0"/>
  </c:pivotSource>
  <c:chart>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66299CF5-85E6-436B-BF76-1FEEF0CA7567}"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D5F13AF7-A8A2-4CDC-AA46-EE5D02076A53}" type="CELLRANGE">
                  <a:rPr lang="en-US"/>
                  <a:pPr>
                    <a:defRPr sz="6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5584016283678823"/>
          <c:y val="4.9116696951342631E-2"/>
          <c:w val="0.76749477743853445"/>
          <c:h val="0.88066996433138167"/>
        </c:manualLayout>
      </c:layout>
      <c:barChart>
        <c:barDir val="bar"/>
        <c:grouping val="clustered"/>
        <c:varyColors val="0"/>
        <c:ser>
          <c:idx val="0"/>
          <c:order val="0"/>
          <c:tx>
            <c:strRef>
              <c:f>'Pivot report'!$B$37</c:f>
              <c:strCache>
                <c:ptCount val="1"/>
                <c:pt idx="0">
                  <c:v>Count of Patient Admission Flag</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0-8790-4322-9D07-DB3A285BBADC}"/>
              </c:ext>
            </c:extLst>
          </c:dPt>
          <c:dPt>
            <c:idx val="1"/>
            <c:invertIfNegative val="0"/>
            <c:bubble3D val="0"/>
            <c:extLst>
              <c:ext xmlns:c16="http://schemas.microsoft.com/office/drawing/2014/chart" uri="{C3380CC4-5D6E-409C-BE32-E72D297353CC}">
                <c16:uniqueId val="{00000001-8790-4322-9D07-DB3A285BBADC}"/>
              </c:ext>
            </c:extLst>
          </c:dPt>
          <c:dLbls>
            <c:dLbl>
              <c:idx val="0"/>
              <c:tx>
                <c:rich>
                  <a:bodyPr/>
                  <a:lstStyle/>
                  <a:p>
                    <a:fld id="{66299CF5-85E6-436B-BF76-1FEEF0CA756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790-4322-9D07-DB3A285BBADC}"/>
                </c:ext>
              </c:extLst>
            </c:dLbl>
            <c:dLbl>
              <c:idx val="1"/>
              <c:tx>
                <c:rich>
                  <a:bodyPr/>
                  <a:lstStyle/>
                  <a:p>
                    <a:fld id="{D5F13AF7-A8A2-4CDC-AA46-EE5D02076A5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790-4322-9D07-DB3A285BBADC}"/>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report'!$B$38:$B$40</c:f>
              <c:numCache>
                <c:formatCode>0</c:formatCode>
                <c:ptCount val="2"/>
                <c:pt idx="0">
                  <c:v>253</c:v>
                </c:pt>
                <c:pt idx="1">
                  <c:v>253</c:v>
                </c:pt>
              </c:numCache>
            </c:numRef>
          </c:val>
          <c:extLst>
            <c:ext xmlns:c16="http://schemas.microsoft.com/office/drawing/2014/chart" uri="{C3380CC4-5D6E-409C-BE32-E72D297353CC}">
              <c16:uniqueId val="{00000000-CE85-489A-8AD3-433061AF4A56}"/>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report'!$C$38:$C$40</c:f>
              <c:numCache>
                <c:formatCode>0.00%</c:formatCode>
                <c:ptCount val="2"/>
                <c:pt idx="0">
                  <c:v>0.5</c:v>
                </c:pt>
                <c:pt idx="1">
                  <c:v>0.5</c:v>
                </c:pt>
              </c:numCache>
            </c:numRef>
          </c:val>
          <c:extLst>
            <c:ext xmlns:c16="http://schemas.microsoft.com/office/drawing/2014/chart" uri="{C3380CC4-5D6E-409C-BE32-E72D297353CC}">
              <c16:uniqueId val="{00000001-CE85-489A-8AD3-433061AF4A56}"/>
            </c:ext>
          </c:extLst>
        </c:ser>
        <c:dLbls>
          <c:dLblPos val="outEnd"/>
          <c:showLegendKey val="0"/>
          <c:showVal val="1"/>
          <c:showCatName val="0"/>
          <c:showSerName val="0"/>
          <c:showPercent val="0"/>
          <c:showBubbleSize val="0"/>
        </c:dLbls>
        <c:gapWidth val="0"/>
        <c:axId val="895867679"/>
        <c:axId val="895868159"/>
      </c:barChart>
      <c:catAx>
        <c:axId val="895867679"/>
        <c:scaling>
          <c:orientation val="minMax"/>
        </c:scaling>
        <c:delete val="1"/>
        <c:axPos val="l"/>
        <c:numFmt formatCode="General" sourceLinked="1"/>
        <c:majorTickMark val="none"/>
        <c:minorTickMark val="none"/>
        <c:tickLblPos val="nextTo"/>
        <c:crossAx val="895868159"/>
        <c:crosses val="autoZero"/>
        <c:auto val="1"/>
        <c:lblAlgn val="ctr"/>
        <c:lblOffset val="100"/>
        <c:noMultiLvlLbl val="0"/>
      </c:catAx>
      <c:valAx>
        <c:axId val="895868159"/>
        <c:scaling>
          <c:orientation val="minMax"/>
        </c:scaling>
        <c:delete val="1"/>
        <c:axPos val="b"/>
        <c:numFmt formatCode="0" sourceLinked="1"/>
        <c:majorTickMark val="none"/>
        <c:minorTickMark val="none"/>
        <c:tickLblPos val="nextTo"/>
        <c:crossAx val="895867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a:outerShdw blurRad="50800" dist="50800" dir="5400000" sx="128000" sy="128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report'!$B$80</c:f>
              <c:strCache>
                <c:ptCount val="1"/>
                <c:pt idx="0">
                  <c:v>Total</c:v>
                </c:pt>
              </c:strCache>
            </c:strRef>
          </c:tx>
          <c:spPr>
            <a:solidFill>
              <a:schemeClr val="tx2">
                <a:lumMod val="75000"/>
              </a:schemeClr>
            </a:solidFill>
            <a:ln>
              <a:noFill/>
            </a:ln>
            <a:effectLst>
              <a:outerShdw blurRad="50800" dist="50800" dir="5400000" sx="128000" sy="128000" algn="ctr" rotWithShape="0">
                <a:srgbClr val="000000">
                  <a:alpha val="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report'!$B$81:$B$89</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1-B903-4612-905E-904EABF3768F}"/>
            </c:ext>
          </c:extLst>
        </c:ser>
        <c:dLbls>
          <c:dLblPos val="outEnd"/>
          <c:showLegendKey val="0"/>
          <c:showVal val="1"/>
          <c:showCatName val="0"/>
          <c:showSerName val="0"/>
          <c:showPercent val="0"/>
          <c:showBubbleSize val="0"/>
        </c:dLbls>
        <c:gapWidth val="24"/>
        <c:axId val="464828448"/>
        <c:axId val="464827008"/>
      </c:barChart>
      <c:catAx>
        <c:axId val="46482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4827008"/>
        <c:crosses val="autoZero"/>
        <c:auto val="1"/>
        <c:lblAlgn val="ctr"/>
        <c:lblOffset val="100"/>
        <c:noMultiLvlLbl val="0"/>
      </c:catAx>
      <c:valAx>
        <c:axId val="464827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report!PivotTable6</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96762904636926E-2"/>
          <c:y val="7.407407407407407E-2"/>
          <c:w val="0.87136001749781278"/>
          <c:h val="0.76505540974044917"/>
        </c:manualLayout>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report'!$H$4:$H$35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report'!$I$4:$I$35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28B8-4F13-9082-063D531A44E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01607839"/>
        <c:axId val="801608319"/>
      </c:areaChart>
      <c:catAx>
        <c:axId val="8016078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1608319"/>
        <c:crosses val="autoZero"/>
        <c:auto val="1"/>
        <c:lblAlgn val="ctr"/>
        <c:lblOffset val="100"/>
        <c:noMultiLvlLbl val="0"/>
      </c:catAx>
      <c:valAx>
        <c:axId val="801608319"/>
        <c:scaling>
          <c:orientation val="minMax"/>
        </c:scaling>
        <c:delete val="1"/>
        <c:axPos val="l"/>
        <c:numFmt formatCode="0.00" sourceLinked="1"/>
        <c:majorTickMark val="out"/>
        <c:minorTickMark val="none"/>
        <c:tickLblPos val="nextTo"/>
        <c:crossAx val="801607839"/>
        <c:crosses val="autoZero"/>
        <c:crossBetween val="midCat"/>
      </c:valAx>
      <c:spPr>
        <a:solidFill>
          <a:schemeClr val="tx2">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report!PivotTable5</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55032718512925E-2"/>
          <c:y val="9.6149032695416373E-2"/>
          <c:w val="0.92313958400747842"/>
          <c:h val="0.76811643336249635"/>
        </c:manualLayout>
      </c:layout>
      <c:areaChart>
        <c:grouping val="standard"/>
        <c:varyColors val="0"/>
        <c:ser>
          <c:idx val="0"/>
          <c:order val="0"/>
          <c:tx>
            <c:strRef>
              <c:f>'Pivot report'!$F$3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report'!$E$4:$E$35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report'!$F$4:$F$35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6221-4C80-A548-C231441FEAE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8866623"/>
        <c:axId val="928864703"/>
      </c:areaChart>
      <c:catAx>
        <c:axId val="9288666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8864703"/>
        <c:crosses val="autoZero"/>
        <c:auto val="1"/>
        <c:lblAlgn val="ctr"/>
        <c:lblOffset val="100"/>
        <c:noMultiLvlLbl val="0"/>
      </c:catAx>
      <c:valAx>
        <c:axId val="928864703"/>
        <c:scaling>
          <c:orientation val="minMax"/>
        </c:scaling>
        <c:delete val="1"/>
        <c:axPos val="l"/>
        <c:numFmt formatCode="0.00" sourceLinked="1"/>
        <c:majorTickMark val="out"/>
        <c:minorTickMark val="none"/>
        <c:tickLblPos val="nextTo"/>
        <c:crossAx val="928866623"/>
        <c:crosses val="autoZero"/>
        <c:crossBetween val="midCat"/>
      </c:valAx>
      <c:spPr>
        <a:solidFill>
          <a:schemeClr val="tx2">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report!PivotTable4</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report'!$B$4:$B$35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report'!$C$4:$C$35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0000-4E42-A447-59F0338D211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25807423"/>
        <c:axId val="825810783"/>
      </c:areaChart>
      <c:catAx>
        <c:axId val="8258074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25810783"/>
        <c:crosses val="autoZero"/>
        <c:auto val="1"/>
        <c:lblAlgn val="ctr"/>
        <c:lblOffset val="100"/>
        <c:noMultiLvlLbl val="0"/>
      </c:catAx>
      <c:valAx>
        <c:axId val="825810783"/>
        <c:scaling>
          <c:orientation val="minMax"/>
        </c:scaling>
        <c:delete val="1"/>
        <c:axPos val="l"/>
        <c:numFmt formatCode="General" sourceLinked="1"/>
        <c:majorTickMark val="out"/>
        <c:minorTickMark val="none"/>
        <c:tickLblPos val="nextTo"/>
        <c:crossAx val="825807423"/>
        <c:crosses val="autoZero"/>
        <c:crossBetween val="midCat"/>
      </c:valAx>
      <c:spPr>
        <a:solidFill>
          <a:schemeClr val="tx2">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report!PivotTable7</c:name>
    <c:fmtId val="4"/>
  </c:pivotSource>
  <c:chart>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624E8A5A-6779-42E1-AAF2-06F17653C033}"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883E8AB8-CE9D-44EB-A052-3D5C9A4C824E}"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624E8A5A-6779-42E1-AAF2-06F17653C033}"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883E8AB8-CE9D-44EB-A052-3D5C9A4C824E}"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49BA7A24-63A5-41B0-84E6-C4F1D03D6382}"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tx2">
              <a:lumMod val="7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4016283678823"/>
          <c:y val="4.9116696951342631E-2"/>
          <c:w val="0.63824307675826231"/>
          <c:h val="0.88066996433138167"/>
        </c:manualLayout>
      </c:layout>
      <c:barChart>
        <c:barDir val="bar"/>
        <c:grouping val="clustered"/>
        <c:varyColors val="0"/>
        <c:ser>
          <c:idx val="0"/>
          <c:order val="0"/>
          <c:tx>
            <c:strRef>
              <c:f>'Pivot report'!$B$37</c:f>
              <c:strCache>
                <c:ptCount val="1"/>
                <c:pt idx="0">
                  <c:v>Count of Patient Admission Flag</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0-BEEF-4D9D-BEA8-E04C1936317B}"/>
              </c:ext>
            </c:extLst>
          </c:dPt>
          <c:dLbls>
            <c:dLbl>
              <c:idx val="0"/>
              <c:tx>
                <c:rich>
                  <a:bodyPr/>
                  <a:lstStyle/>
                  <a:p>
                    <a:fld id="{49BA7A24-63A5-41B0-84E6-C4F1D03D6382}"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EEF-4D9D-BEA8-E04C1936317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report'!$B$38:$B$40</c:f>
              <c:numCache>
                <c:formatCode>0</c:formatCode>
                <c:ptCount val="2"/>
                <c:pt idx="0">
                  <c:v>253</c:v>
                </c:pt>
                <c:pt idx="1">
                  <c:v>253</c:v>
                </c:pt>
              </c:numCache>
            </c:numRef>
          </c:val>
          <c:extLst>
            <c:ext xmlns:c16="http://schemas.microsoft.com/office/drawing/2014/chart" uri="{C3380CC4-5D6E-409C-BE32-E72D297353CC}">
              <c16:uniqueId val="{00000000-0BA7-486C-B504-41DC44A27428}"/>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report'!$C$38:$C$40</c:f>
              <c:numCache>
                <c:formatCode>0.00%</c:formatCode>
                <c:ptCount val="2"/>
                <c:pt idx="0">
                  <c:v>0.5</c:v>
                </c:pt>
                <c:pt idx="1">
                  <c:v>0.5</c:v>
                </c:pt>
              </c:numCache>
            </c:numRef>
          </c:val>
          <c:extLst>
            <c:ext xmlns:c16="http://schemas.microsoft.com/office/drawing/2014/chart" uri="{C3380CC4-5D6E-409C-BE32-E72D297353CC}">
              <c16:uniqueId val="{00000001-0BA7-486C-B504-41DC44A27428}"/>
            </c:ext>
          </c:extLst>
        </c:ser>
        <c:dLbls>
          <c:dLblPos val="outEnd"/>
          <c:showLegendKey val="0"/>
          <c:showVal val="1"/>
          <c:showCatName val="0"/>
          <c:showSerName val="0"/>
          <c:showPercent val="0"/>
          <c:showBubbleSize val="0"/>
        </c:dLbls>
        <c:gapWidth val="0"/>
        <c:axId val="895867679"/>
        <c:axId val="895868159"/>
      </c:barChart>
      <c:catAx>
        <c:axId val="895867679"/>
        <c:scaling>
          <c:orientation val="minMax"/>
        </c:scaling>
        <c:delete val="1"/>
        <c:axPos val="l"/>
        <c:numFmt formatCode="General" sourceLinked="1"/>
        <c:majorTickMark val="none"/>
        <c:minorTickMark val="none"/>
        <c:tickLblPos val="nextTo"/>
        <c:crossAx val="895868159"/>
        <c:crosses val="autoZero"/>
        <c:auto val="1"/>
        <c:lblAlgn val="ctr"/>
        <c:lblOffset val="100"/>
        <c:noMultiLvlLbl val="0"/>
      </c:catAx>
      <c:valAx>
        <c:axId val="895868159"/>
        <c:scaling>
          <c:orientation val="minMax"/>
        </c:scaling>
        <c:delete val="1"/>
        <c:axPos val="b"/>
        <c:numFmt formatCode="0" sourceLinked="1"/>
        <c:majorTickMark val="none"/>
        <c:minorTickMark val="none"/>
        <c:tickLblPos val="nextTo"/>
        <c:crossAx val="895867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report!PivotTable7</c:name>
    <c:fmtId val="6"/>
  </c:pivotSource>
  <c:chart>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44D1D0B5-1BEF-42DD-95E6-4A55E1132FD2}"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918977D6-9029-48D0-8DE8-CE6149E02C66}"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44D1D0B5-1BEF-42DD-95E6-4A55E1132FD2}"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918977D6-9029-48D0-8DE8-CE6149E02C66}"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tx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BED3414A-520C-4407-B3C4-CEAEB1C7FABC}"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tx2">
              <a:lumMod val="7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4016283678823"/>
          <c:y val="4.9116696951342631E-2"/>
          <c:w val="0.63824307675826231"/>
          <c:h val="0.88066996433138167"/>
        </c:manualLayout>
      </c:layout>
      <c:barChart>
        <c:barDir val="bar"/>
        <c:grouping val="clustered"/>
        <c:varyColors val="0"/>
        <c:ser>
          <c:idx val="0"/>
          <c:order val="0"/>
          <c:tx>
            <c:strRef>
              <c:f>'Pivot report'!$B$37</c:f>
              <c:strCache>
                <c:ptCount val="1"/>
                <c:pt idx="0">
                  <c:v>Count of Patient Admission Flag</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0-48A7-491F-8082-4534768F1E6F}"/>
              </c:ext>
            </c:extLst>
          </c:dPt>
          <c:dLbls>
            <c:dLbl>
              <c:idx val="0"/>
              <c:tx>
                <c:rich>
                  <a:bodyPr/>
                  <a:lstStyle/>
                  <a:p>
                    <a:fld id="{BED3414A-520C-4407-B3C4-CEAEB1C7FABC}"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8A7-491F-8082-4534768F1E6F}"/>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report'!$B$38:$B$40</c:f>
              <c:numCache>
                <c:formatCode>0</c:formatCode>
                <c:ptCount val="2"/>
                <c:pt idx="0">
                  <c:v>253</c:v>
                </c:pt>
                <c:pt idx="1">
                  <c:v>253</c:v>
                </c:pt>
              </c:numCache>
            </c:numRef>
          </c:val>
          <c:extLst>
            <c:ext xmlns:c16="http://schemas.microsoft.com/office/drawing/2014/chart" uri="{C3380CC4-5D6E-409C-BE32-E72D297353CC}">
              <c16:uniqueId val="{00000000-905E-499F-91A9-30B0600556C5}"/>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report'!$C$38:$C$40</c:f>
              <c:numCache>
                <c:formatCode>0.00%</c:formatCode>
                <c:ptCount val="2"/>
                <c:pt idx="0">
                  <c:v>0.5</c:v>
                </c:pt>
                <c:pt idx="1">
                  <c:v>0.5</c:v>
                </c:pt>
              </c:numCache>
            </c:numRef>
          </c:val>
          <c:extLst>
            <c:ext xmlns:c16="http://schemas.microsoft.com/office/drawing/2014/chart" uri="{C3380CC4-5D6E-409C-BE32-E72D297353CC}">
              <c16:uniqueId val="{00000001-905E-499F-91A9-30B0600556C5}"/>
            </c:ext>
          </c:extLst>
        </c:ser>
        <c:dLbls>
          <c:dLblPos val="outEnd"/>
          <c:showLegendKey val="0"/>
          <c:showVal val="1"/>
          <c:showCatName val="0"/>
          <c:showSerName val="0"/>
          <c:showPercent val="0"/>
          <c:showBubbleSize val="0"/>
        </c:dLbls>
        <c:gapWidth val="0"/>
        <c:axId val="895867679"/>
        <c:axId val="895868159"/>
      </c:barChart>
      <c:catAx>
        <c:axId val="895867679"/>
        <c:scaling>
          <c:orientation val="minMax"/>
        </c:scaling>
        <c:delete val="1"/>
        <c:axPos val="l"/>
        <c:numFmt formatCode="General" sourceLinked="1"/>
        <c:majorTickMark val="none"/>
        <c:minorTickMark val="none"/>
        <c:tickLblPos val="nextTo"/>
        <c:crossAx val="895868159"/>
        <c:crosses val="autoZero"/>
        <c:auto val="1"/>
        <c:lblAlgn val="ctr"/>
        <c:lblOffset val="100"/>
        <c:noMultiLvlLbl val="0"/>
      </c:catAx>
      <c:valAx>
        <c:axId val="895868159"/>
        <c:scaling>
          <c:orientation val="minMax"/>
        </c:scaling>
        <c:delete val="1"/>
        <c:axPos val="b"/>
        <c:numFmt formatCode="0" sourceLinked="1"/>
        <c:majorTickMark val="none"/>
        <c:minorTickMark val="none"/>
        <c:tickLblPos val="nextTo"/>
        <c:crossAx val="895867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4109155473212863E-2"/>
          <c:w val="0.99999999999999989"/>
          <c:h val="0.91589084452678704"/>
        </c:manualLayout>
      </c:layout>
      <c:areaChart>
        <c:grouping val="standard"/>
        <c:varyColors val="0"/>
        <c:ser>
          <c:idx val="0"/>
          <c:order val="0"/>
          <c:tx>
            <c:strRef>
              <c:f>'Pivot report'!$C$3</c:f>
              <c:strCache>
                <c:ptCount val="1"/>
                <c:pt idx="0">
                  <c:v>Total</c:v>
                </c:pt>
              </c:strCache>
            </c:strRef>
          </c:tx>
          <c:spPr>
            <a:solidFill>
              <a:schemeClr val="tx2">
                <a:lumMod val="75000"/>
              </a:schemeClr>
            </a:solidFill>
            <a:ln>
              <a:solidFill>
                <a:schemeClr val="tx2">
                  <a:lumMod val="75000"/>
                </a:schemeClr>
              </a:solidFill>
            </a:ln>
            <a:effectLst/>
          </c:spPr>
          <c:cat>
            <c:strRef>
              <c:f>'Pivot report'!$B$4:$B$35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report'!$C$4:$C$35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41D7-46F2-814D-F752244C07C5}"/>
            </c:ext>
          </c:extLst>
        </c:ser>
        <c:dLbls>
          <c:showLegendKey val="0"/>
          <c:showVal val="0"/>
          <c:showCatName val="0"/>
          <c:showSerName val="0"/>
          <c:showPercent val="0"/>
          <c:showBubbleSize val="0"/>
        </c:dLbls>
        <c:axId val="825807423"/>
        <c:axId val="825810783"/>
      </c:areaChart>
      <c:catAx>
        <c:axId val="825807423"/>
        <c:scaling>
          <c:orientation val="minMax"/>
        </c:scaling>
        <c:delete val="1"/>
        <c:axPos val="b"/>
        <c:numFmt formatCode="General" sourceLinked="1"/>
        <c:majorTickMark val="out"/>
        <c:minorTickMark val="none"/>
        <c:tickLblPos val="nextTo"/>
        <c:crossAx val="825810783"/>
        <c:crosses val="autoZero"/>
        <c:auto val="1"/>
        <c:lblAlgn val="ctr"/>
        <c:lblOffset val="100"/>
        <c:noMultiLvlLbl val="0"/>
      </c:catAx>
      <c:valAx>
        <c:axId val="825810783"/>
        <c:scaling>
          <c:orientation val="minMax"/>
        </c:scaling>
        <c:delete val="1"/>
        <c:axPos val="l"/>
        <c:numFmt formatCode="General" sourceLinked="1"/>
        <c:majorTickMark val="none"/>
        <c:minorTickMark val="none"/>
        <c:tickLblPos val="nextTo"/>
        <c:crossAx val="825807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62658076830996E-4"/>
          <c:y val="4.9627773801002154E-2"/>
          <c:w val="0.94464924838940589"/>
          <c:h val="0.95037222619899786"/>
        </c:manualLayout>
      </c:layout>
      <c:areaChart>
        <c:grouping val="standard"/>
        <c:varyColors val="0"/>
        <c:ser>
          <c:idx val="0"/>
          <c:order val="0"/>
          <c:tx>
            <c:strRef>
              <c:f>'Pivot report'!$F$3</c:f>
              <c:strCache>
                <c:ptCount val="1"/>
                <c:pt idx="0">
                  <c:v>Total</c:v>
                </c:pt>
              </c:strCache>
            </c:strRef>
          </c:tx>
          <c:spPr>
            <a:solidFill>
              <a:schemeClr val="tx2">
                <a:lumMod val="75000"/>
              </a:schemeClr>
            </a:solidFill>
            <a:ln w="25400">
              <a:noFill/>
            </a:ln>
            <a:effectLst/>
          </c:spPr>
          <c:cat>
            <c:strRef>
              <c:f>'Pivot report'!$E$4:$E$35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report'!$F$4:$F$35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AFBD-4903-A3AC-611B7A4DC512}"/>
            </c:ext>
          </c:extLst>
        </c:ser>
        <c:dLbls>
          <c:showLegendKey val="0"/>
          <c:showVal val="0"/>
          <c:showCatName val="0"/>
          <c:showSerName val="0"/>
          <c:showPercent val="0"/>
          <c:showBubbleSize val="0"/>
        </c:dLbls>
        <c:axId val="928866623"/>
        <c:axId val="928864703"/>
      </c:areaChart>
      <c:catAx>
        <c:axId val="928866623"/>
        <c:scaling>
          <c:orientation val="minMax"/>
        </c:scaling>
        <c:delete val="1"/>
        <c:axPos val="b"/>
        <c:numFmt formatCode="General" sourceLinked="1"/>
        <c:majorTickMark val="out"/>
        <c:minorTickMark val="none"/>
        <c:tickLblPos val="nextTo"/>
        <c:crossAx val="928864703"/>
        <c:crosses val="autoZero"/>
        <c:auto val="1"/>
        <c:lblAlgn val="ctr"/>
        <c:lblOffset val="100"/>
        <c:noMultiLvlLbl val="0"/>
      </c:catAx>
      <c:valAx>
        <c:axId val="928864703"/>
        <c:scaling>
          <c:orientation val="minMax"/>
        </c:scaling>
        <c:delete val="1"/>
        <c:axPos val="l"/>
        <c:numFmt formatCode="0.00" sourceLinked="1"/>
        <c:majorTickMark val="none"/>
        <c:minorTickMark val="none"/>
        <c:tickLblPos val="nextTo"/>
        <c:crossAx val="9288666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report!PivotTable4</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marker>
          <c:symbol val="circle"/>
          <c:size val="5"/>
          <c:spPr>
            <a:solidFill>
              <a:schemeClr val="tx2">
                <a:lumMod val="75000"/>
              </a:schemeClr>
            </a:solidFill>
            <a:ln w="9525">
              <a:solidFill>
                <a:schemeClr val="accent1"/>
              </a:solidFill>
            </a:ln>
            <a:effectLst/>
          </c:spPr>
        </c:marker>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887655436513059E-2"/>
          <c:w val="0.98325568678915132"/>
          <c:h val="0.79147627038423474"/>
        </c:manualLayout>
      </c:layout>
      <c:areaChart>
        <c:grouping val="standard"/>
        <c:varyColors val="0"/>
        <c:ser>
          <c:idx val="0"/>
          <c:order val="0"/>
          <c:tx>
            <c:strRef>
              <c:f>'Pivot report'!$C$3</c:f>
              <c:strCache>
                <c:ptCount val="1"/>
                <c:pt idx="0">
                  <c:v>Total</c:v>
                </c:pt>
              </c:strCache>
            </c:strRef>
          </c:tx>
          <c:spPr>
            <a:solidFill>
              <a:schemeClr val="tx2">
                <a:lumMod val="75000"/>
              </a:schemeClr>
            </a:solidFill>
            <a:ln w="25400">
              <a:noFill/>
            </a:ln>
            <a:effectLst/>
          </c:spPr>
          <c:cat>
            <c:strRef>
              <c:f>'Pivot report'!$B$4:$B$35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report'!$C$4:$C$35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8CD1-4ABA-A5F6-23A7440CB472}"/>
            </c:ext>
          </c:extLst>
        </c:ser>
        <c:dLbls>
          <c:showLegendKey val="0"/>
          <c:showVal val="0"/>
          <c:showCatName val="0"/>
          <c:showSerName val="0"/>
          <c:showPercent val="0"/>
          <c:showBubbleSize val="0"/>
        </c:dLbls>
        <c:axId val="825807423"/>
        <c:axId val="825810783"/>
      </c:areaChart>
      <c:catAx>
        <c:axId val="825807423"/>
        <c:scaling>
          <c:orientation val="minMax"/>
        </c:scaling>
        <c:delete val="1"/>
        <c:axPos val="b"/>
        <c:numFmt formatCode="General" sourceLinked="1"/>
        <c:majorTickMark val="out"/>
        <c:minorTickMark val="none"/>
        <c:tickLblPos val="nextTo"/>
        <c:crossAx val="825810783"/>
        <c:crosses val="autoZero"/>
        <c:auto val="1"/>
        <c:lblAlgn val="ctr"/>
        <c:lblOffset val="100"/>
        <c:noMultiLvlLbl val="0"/>
      </c:catAx>
      <c:valAx>
        <c:axId val="825810783"/>
        <c:scaling>
          <c:orientation val="minMax"/>
        </c:scaling>
        <c:delete val="1"/>
        <c:axPos val="l"/>
        <c:numFmt formatCode="General" sourceLinked="1"/>
        <c:majorTickMark val="none"/>
        <c:minorTickMark val="none"/>
        <c:tickLblPos val="nextTo"/>
        <c:crossAx val="825807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report'!$B$59</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report'!$A$60:$A$68</c:f>
              <c:strCache>
                <c:ptCount val="8"/>
                <c:pt idx="0">
                  <c:v>0-9</c:v>
                </c:pt>
                <c:pt idx="1">
                  <c:v>10-19</c:v>
                </c:pt>
                <c:pt idx="2">
                  <c:v>20-29</c:v>
                </c:pt>
                <c:pt idx="3">
                  <c:v>30-39</c:v>
                </c:pt>
                <c:pt idx="4">
                  <c:v>40-49</c:v>
                </c:pt>
                <c:pt idx="5">
                  <c:v>50-59</c:v>
                </c:pt>
                <c:pt idx="6">
                  <c:v>60-69</c:v>
                </c:pt>
                <c:pt idx="7">
                  <c:v>70-79</c:v>
                </c:pt>
              </c:strCache>
            </c:strRef>
          </c:cat>
          <c:val>
            <c:numRef>
              <c:f>'Pivot report'!$B$60:$B$68</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A698-4BFA-8426-C3F8C33A7C09}"/>
            </c:ext>
          </c:extLst>
        </c:ser>
        <c:dLbls>
          <c:dLblPos val="outEnd"/>
          <c:showLegendKey val="0"/>
          <c:showVal val="1"/>
          <c:showCatName val="0"/>
          <c:showSerName val="0"/>
          <c:showPercent val="0"/>
          <c:showBubbleSize val="0"/>
        </c:dLbls>
        <c:gapWidth val="219"/>
        <c:overlap val="-27"/>
        <c:axId val="893225855"/>
        <c:axId val="893243615"/>
      </c:barChart>
      <c:catAx>
        <c:axId val="89322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43615"/>
        <c:crosses val="autoZero"/>
        <c:auto val="1"/>
        <c:lblAlgn val="ctr"/>
        <c:lblOffset val="100"/>
        <c:noMultiLvlLbl val="0"/>
      </c:catAx>
      <c:valAx>
        <c:axId val="893243615"/>
        <c:scaling>
          <c:orientation val="minMax"/>
        </c:scaling>
        <c:delete val="1"/>
        <c:axPos val="l"/>
        <c:numFmt formatCode="0" sourceLinked="1"/>
        <c:majorTickMark val="none"/>
        <c:minorTickMark val="none"/>
        <c:tickLblPos val="nextTo"/>
        <c:crossAx val="8932258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report!PivotTable9</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758775939524413"/>
          <c:y val="0.202360323239165"/>
          <c:w val="0.82100425649041053"/>
          <c:h val="0.78569224545856486"/>
        </c:manualLayout>
      </c:layout>
      <c:pieChart>
        <c:varyColors val="1"/>
        <c:ser>
          <c:idx val="0"/>
          <c:order val="0"/>
          <c:tx>
            <c:strRef>
              <c:f>'Pivot report'!$B$70</c:f>
              <c:strCache>
                <c:ptCount val="1"/>
                <c:pt idx="0">
                  <c:v>Total</c:v>
                </c:pt>
              </c:strCache>
            </c:strRef>
          </c:tx>
          <c:spPr>
            <a:effectLst/>
          </c:spPr>
          <c:dPt>
            <c:idx val="0"/>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E1D-4BF9-AF59-DE442FF45F76}"/>
              </c:ext>
            </c:extLst>
          </c:dPt>
          <c:dPt>
            <c:idx val="1"/>
            <c:bubble3D val="0"/>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E1D-4BF9-AF59-DE442FF45F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Ontime</c:v>
                </c:pt>
              </c:strCache>
            </c:strRef>
          </c:cat>
          <c:val>
            <c:numRef>
              <c:f>'Pivot report'!$B$71:$B$73</c:f>
              <c:numCache>
                <c:formatCode>0</c:formatCode>
                <c:ptCount val="2"/>
                <c:pt idx="0">
                  <c:v>312</c:v>
                </c:pt>
                <c:pt idx="1">
                  <c:v>194</c:v>
                </c:pt>
              </c:numCache>
            </c:numRef>
          </c:val>
          <c:extLst>
            <c:ext xmlns:c16="http://schemas.microsoft.com/office/drawing/2014/chart" uri="{C3380CC4-5D6E-409C-BE32-E72D297353CC}">
              <c16:uniqueId val="{00000004-054C-4193-9750-9C93B1ED3B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[Emergency_Room_Dashboard.xlsx]Pivot report!PivotTable10</c:name>
    <c:fmtId val="2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7101962600695674E-2"/>
          <c:y val="0.21343379491356682"/>
          <c:w val="0.74235893523690166"/>
          <c:h val="0.73979907683953294"/>
        </c:manualLayout>
      </c:layout>
      <c:doughnutChart>
        <c:varyColors val="1"/>
        <c:ser>
          <c:idx val="0"/>
          <c:order val="0"/>
          <c:tx>
            <c:strRef>
              <c:f>'Pivot report'!$B$75</c:f>
              <c:strCache>
                <c:ptCount val="1"/>
                <c:pt idx="0">
                  <c:v>Total</c:v>
                </c:pt>
              </c:strCache>
            </c:strRef>
          </c:tx>
          <c:spPr>
            <a:effectLst/>
          </c:spPr>
          <c:dPt>
            <c:idx val="0"/>
            <c:bubble3D val="0"/>
            <c:spPr>
              <a:solidFill>
                <a:schemeClr val="tx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E1-43A5-A566-03183A8AE665}"/>
              </c:ext>
            </c:extLst>
          </c:dPt>
          <c:dPt>
            <c:idx val="1"/>
            <c:bubble3D val="0"/>
            <c:spPr>
              <a:solidFill>
                <a:schemeClr val="tx2">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E1-43A5-A566-03183A8AE6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report'!$A$76:$A$78</c:f>
              <c:strCache>
                <c:ptCount val="2"/>
                <c:pt idx="0">
                  <c:v>Female</c:v>
                </c:pt>
                <c:pt idx="1">
                  <c:v>Male</c:v>
                </c:pt>
              </c:strCache>
            </c:strRef>
          </c:cat>
          <c:val>
            <c:numRef>
              <c:f>'Pivot report'!$B$76:$B$78</c:f>
              <c:numCache>
                <c:formatCode>0</c:formatCode>
                <c:ptCount val="2"/>
                <c:pt idx="0">
                  <c:v>231</c:v>
                </c:pt>
                <c:pt idx="1">
                  <c:v>275</c:v>
                </c:pt>
              </c:numCache>
            </c:numRef>
          </c:val>
          <c:extLst>
            <c:ext xmlns:c16="http://schemas.microsoft.com/office/drawing/2014/chart" uri="{C3380CC4-5D6E-409C-BE32-E72D297353CC}">
              <c16:uniqueId val="{00000005-8BFA-4511-8650-0AA7719EA43E}"/>
            </c:ext>
          </c:extLst>
        </c:ser>
        <c:dLbls>
          <c:showLegendKey val="0"/>
          <c:showVal val="0"/>
          <c:showCatName val="0"/>
          <c:showSerName val="0"/>
          <c:showPercent val="1"/>
          <c:showBubbleSize val="0"/>
          <c:showLeaderLines val="1"/>
        </c:dLbls>
        <c:firstSliceAng val="0"/>
        <c:holeSize val="34"/>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6.xml"/><Relationship Id="rId18"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Patient satisfaction score'!A1"/><Relationship Id="rId17" Type="http://schemas.openxmlformats.org/officeDocument/2006/relationships/chart" Target="../charts/chart8.xml"/><Relationship Id="rId2" Type="http://schemas.openxmlformats.org/officeDocument/2006/relationships/image" Target="../media/image1.png"/><Relationship Id="rId16" Type="http://schemas.openxmlformats.org/officeDocument/2006/relationships/image" Target="../media/image9.png"/><Relationship Id="rId1" Type="http://schemas.openxmlformats.org/officeDocument/2006/relationships/hyperlink" Target="#'Daily no of patient'!A1"/><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chart" Target="../charts/chart7.xml"/><Relationship Id="rId10" Type="http://schemas.openxmlformats.org/officeDocument/2006/relationships/hyperlink" Target="#'Daily avg wait time'!A1"/><Relationship Id="rId19" Type="http://schemas.openxmlformats.org/officeDocument/2006/relationships/chart" Target="../charts/chart10.xml"/><Relationship Id="rId4" Type="http://schemas.openxmlformats.org/officeDocument/2006/relationships/image" Target="../media/image3.svg"/><Relationship Id="rId9" Type="http://schemas.openxmlformats.org/officeDocument/2006/relationships/chart" Target="../charts/chart4.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11.xml"/><Relationship Id="rId1" Type="http://schemas.openxmlformats.org/officeDocument/2006/relationships/hyperlink" Target="#Dashboard!A1"/><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15240</xdr:colOff>
      <xdr:row>53</xdr:row>
      <xdr:rowOff>0</xdr:rowOff>
    </xdr:from>
    <xdr:to>
      <xdr:col>3</xdr:col>
      <xdr:colOff>1882140</xdr:colOff>
      <xdr:row>55</xdr:row>
      <xdr:rowOff>22860</xdr:rowOff>
    </xdr:to>
    <xdr:graphicFrame macro="">
      <xdr:nvGraphicFramePr>
        <xdr:cNvPr id="6" name="Chart 5">
          <a:extLst>
            <a:ext uri="{FF2B5EF4-FFF2-40B4-BE49-F238E27FC236}">
              <a16:creationId xmlns:a16="http://schemas.microsoft.com/office/drawing/2014/main" id="{492B1BF2-EA88-55B2-4C00-0C0C993A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42</xdr:row>
      <xdr:rowOff>0</xdr:rowOff>
    </xdr:from>
    <xdr:to>
      <xdr:col>9</xdr:col>
      <xdr:colOff>1882140</xdr:colOff>
      <xdr:row>44</xdr:row>
      <xdr:rowOff>22860</xdr:rowOff>
    </xdr:to>
    <xdr:graphicFrame macro="">
      <xdr:nvGraphicFramePr>
        <xdr:cNvPr id="7" name="Chart 6">
          <a:extLst>
            <a:ext uri="{FF2B5EF4-FFF2-40B4-BE49-F238E27FC236}">
              <a16:creationId xmlns:a16="http://schemas.microsoft.com/office/drawing/2014/main" id="{D8959804-DA1E-4C53-B021-9D24185F0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47</xdr:row>
      <xdr:rowOff>0</xdr:rowOff>
    </xdr:from>
    <xdr:to>
      <xdr:col>9</xdr:col>
      <xdr:colOff>1882140</xdr:colOff>
      <xdr:row>49</xdr:row>
      <xdr:rowOff>22860</xdr:rowOff>
    </xdr:to>
    <xdr:graphicFrame macro="">
      <xdr:nvGraphicFramePr>
        <xdr:cNvPr id="8" name="Chart 7">
          <a:extLst>
            <a:ext uri="{FF2B5EF4-FFF2-40B4-BE49-F238E27FC236}">
              <a16:creationId xmlns:a16="http://schemas.microsoft.com/office/drawing/2014/main" id="{9E035387-E1FF-4280-9559-178BB757D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99060</xdr:rowOff>
    </xdr:from>
    <xdr:to>
      <xdr:col>8</xdr:col>
      <xdr:colOff>99060</xdr:colOff>
      <xdr:row>4</xdr:row>
      <xdr:rowOff>91440</xdr:rowOff>
    </xdr:to>
    <xdr:sp macro="" textlink="">
      <xdr:nvSpPr>
        <xdr:cNvPr id="2" name="Rectangle: Rounded Corners 1">
          <a:extLst>
            <a:ext uri="{FF2B5EF4-FFF2-40B4-BE49-F238E27FC236}">
              <a16:creationId xmlns:a16="http://schemas.microsoft.com/office/drawing/2014/main" id="{63E33B9C-7606-2A9B-3CB3-70715C87C53A}"/>
            </a:ext>
          </a:extLst>
        </xdr:cNvPr>
        <xdr:cNvSpPr/>
      </xdr:nvSpPr>
      <xdr:spPr>
        <a:xfrm>
          <a:off x="76200" y="99060"/>
          <a:ext cx="4899660" cy="72390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190500</xdr:colOff>
      <xdr:row>0</xdr:row>
      <xdr:rowOff>106680</xdr:rowOff>
    </xdr:from>
    <xdr:to>
      <xdr:col>10</xdr:col>
      <xdr:colOff>472440</xdr:colOff>
      <xdr:row>4</xdr:row>
      <xdr:rowOff>99060</xdr:rowOff>
    </xdr:to>
    <xdr:sp macro="" textlink="">
      <xdr:nvSpPr>
        <xdr:cNvPr id="3" name="Rectangle: Rounded Corners 2">
          <a:extLst>
            <a:ext uri="{FF2B5EF4-FFF2-40B4-BE49-F238E27FC236}">
              <a16:creationId xmlns:a16="http://schemas.microsoft.com/office/drawing/2014/main" id="{CD674EB9-CBCF-9582-01E9-4528F1DD9A3B}"/>
            </a:ext>
          </a:extLst>
        </xdr:cNvPr>
        <xdr:cNvSpPr/>
      </xdr:nvSpPr>
      <xdr:spPr>
        <a:xfrm>
          <a:off x="5067300" y="106680"/>
          <a:ext cx="1501140" cy="72390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541020</xdr:colOff>
      <xdr:row>0</xdr:row>
      <xdr:rowOff>91440</xdr:rowOff>
    </xdr:from>
    <xdr:to>
      <xdr:col>14</xdr:col>
      <xdr:colOff>297180</xdr:colOff>
      <xdr:row>13</xdr:row>
      <xdr:rowOff>160020</xdr:rowOff>
    </xdr:to>
    <xdr:sp macro="" textlink="">
      <xdr:nvSpPr>
        <xdr:cNvPr id="4" name="Rectangle: Rounded Corners 3">
          <a:extLst>
            <a:ext uri="{FF2B5EF4-FFF2-40B4-BE49-F238E27FC236}">
              <a16:creationId xmlns:a16="http://schemas.microsoft.com/office/drawing/2014/main" id="{CD8CC446-F5C9-CA3D-00F8-0A708853925F}"/>
            </a:ext>
          </a:extLst>
        </xdr:cNvPr>
        <xdr:cNvSpPr/>
      </xdr:nvSpPr>
      <xdr:spPr>
        <a:xfrm>
          <a:off x="6637020" y="91440"/>
          <a:ext cx="2194560" cy="244602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365760</xdr:colOff>
      <xdr:row>0</xdr:row>
      <xdr:rowOff>106680</xdr:rowOff>
    </xdr:from>
    <xdr:to>
      <xdr:col>18</xdr:col>
      <xdr:colOff>259080</xdr:colOff>
      <xdr:row>13</xdr:row>
      <xdr:rowOff>167640</xdr:rowOff>
    </xdr:to>
    <xdr:sp macro="" textlink="">
      <xdr:nvSpPr>
        <xdr:cNvPr id="5" name="Rectangle: Rounded Corners 4">
          <a:extLst>
            <a:ext uri="{FF2B5EF4-FFF2-40B4-BE49-F238E27FC236}">
              <a16:creationId xmlns:a16="http://schemas.microsoft.com/office/drawing/2014/main" id="{E73CA7E7-D1F6-96D3-9CD8-A57AE259DAB6}"/>
            </a:ext>
          </a:extLst>
        </xdr:cNvPr>
        <xdr:cNvSpPr/>
      </xdr:nvSpPr>
      <xdr:spPr>
        <a:xfrm>
          <a:off x="8900160" y="106680"/>
          <a:ext cx="2331720" cy="243840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53340</xdr:colOff>
      <xdr:row>4</xdr:row>
      <xdr:rowOff>160020</xdr:rowOff>
    </xdr:from>
    <xdr:to>
      <xdr:col>1</xdr:col>
      <xdr:colOff>388620</xdr:colOff>
      <xdr:row>26</xdr:row>
      <xdr:rowOff>129540</xdr:rowOff>
    </xdr:to>
    <xdr:sp macro="" textlink="">
      <xdr:nvSpPr>
        <xdr:cNvPr id="12" name="Rectangle: Rounded Corners 11">
          <a:extLst>
            <a:ext uri="{FF2B5EF4-FFF2-40B4-BE49-F238E27FC236}">
              <a16:creationId xmlns:a16="http://schemas.microsoft.com/office/drawing/2014/main" id="{1A343B8C-4506-537C-9A29-D60234213380}"/>
            </a:ext>
          </a:extLst>
        </xdr:cNvPr>
        <xdr:cNvSpPr/>
      </xdr:nvSpPr>
      <xdr:spPr>
        <a:xfrm>
          <a:off x="53340" y="891540"/>
          <a:ext cx="944880" cy="399288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426720</xdr:colOff>
      <xdr:row>5</xdr:row>
      <xdr:rowOff>30480</xdr:rowOff>
    </xdr:from>
    <xdr:to>
      <xdr:col>4</xdr:col>
      <xdr:colOff>411480</xdr:colOff>
      <xdr:row>11</xdr:row>
      <xdr:rowOff>91440</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1205F51F-A81E-7AB0-2D5B-D7F60FCE5B49}"/>
            </a:ext>
          </a:extLst>
        </xdr:cNvPr>
        <xdr:cNvSpPr/>
      </xdr:nvSpPr>
      <xdr:spPr>
        <a:xfrm>
          <a:off x="1036320" y="944880"/>
          <a:ext cx="1813560" cy="115824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487680</xdr:colOff>
      <xdr:row>5</xdr:row>
      <xdr:rowOff>38100</xdr:rowOff>
    </xdr:from>
    <xdr:to>
      <xdr:col>7</xdr:col>
      <xdr:colOff>472440</xdr:colOff>
      <xdr:row>11</xdr:row>
      <xdr:rowOff>99060</xdr:rowOff>
    </xdr:to>
    <xdr:sp macro="" textlink="">
      <xdr:nvSpPr>
        <xdr:cNvPr id="14" name="Rectangle: Rounded Corners 13">
          <a:extLst>
            <a:ext uri="{FF2B5EF4-FFF2-40B4-BE49-F238E27FC236}">
              <a16:creationId xmlns:a16="http://schemas.microsoft.com/office/drawing/2014/main" id="{B9457B47-6979-69F1-768F-139E02848B72}"/>
            </a:ext>
          </a:extLst>
        </xdr:cNvPr>
        <xdr:cNvSpPr/>
      </xdr:nvSpPr>
      <xdr:spPr>
        <a:xfrm>
          <a:off x="2926080" y="952500"/>
          <a:ext cx="1813560" cy="115824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533400</xdr:colOff>
      <xdr:row>5</xdr:row>
      <xdr:rowOff>22860</xdr:rowOff>
    </xdr:from>
    <xdr:to>
      <xdr:col>10</xdr:col>
      <xdr:colOff>518160</xdr:colOff>
      <xdr:row>11</xdr:row>
      <xdr:rowOff>83820</xdr:rowOff>
    </xdr:to>
    <xdr:sp macro="" textlink="">
      <xdr:nvSpPr>
        <xdr:cNvPr id="15" name="Rectangle: Rounded Corners 14">
          <a:extLst>
            <a:ext uri="{FF2B5EF4-FFF2-40B4-BE49-F238E27FC236}">
              <a16:creationId xmlns:a16="http://schemas.microsoft.com/office/drawing/2014/main" id="{2392DEAD-BFB5-ADE7-F49A-CE5587196A5C}"/>
            </a:ext>
          </a:extLst>
        </xdr:cNvPr>
        <xdr:cNvSpPr/>
      </xdr:nvSpPr>
      <xdr:spPr>
        <a:xfrm>
          <a:off x="4800600" y="937260"/>
          <a:ext cx="1813560" cy="115824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480060</xdr:colOff>
      <xdr:row>16</xdr:row>
      <xdr:rowOff>121920</xdr:rowOff>
    </xdr:from>
    <xdr:to>
      <xdr:col>10</xdr:col>
      <xdr:colOff>502920</xdr:colOff>
      <xdr:row>26</xdr:row>
      <xdr:rowOff>114300</xdr:rowOff>
    </xdr:to>
    <xdr:sp macro="" textlink="">
      <xdr:nvSpPr>
        <xdr:cNvPr id="17" name="Rectangle: Rounded Corners 16">
          <a:extLst>
            <a:ext uri="{FF2B5EF4-FFF2-40B4-BE49-F238E27FC236}">
              <a16:creationId xmlns:a16="http://schemas.microsoft.com/office/drawing/2014/main" id="{154B0C06-2B7E-661D-E9ED-945173610283}"/>
            </a:ext>
          </a:extLst>
        </xdr:cNvPr>
        <xdr:cNvSpPr/>
      </xdr:nvSpPr>
      <xdr:spPr>
        <a:xfrm>
          <a:off x="1089660" y="3048000"/>
          <a:ext cx="5509260" cy="182118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556260</xdr:colOff>
      <xdr:row>14</xdr:row>
      <xdr:rowOff>38100</xdr:rowOff>
    </xdr:from>
    <xdr:to>
      <xdr:col>18</xdr:col>
      <xdr:colOff>259080</xdr:colOff>
      <xdr:row>26</xdr:row>
      <xdr:rowOff>121920</xdr:rowOff>
    </xdr:to>
    <xdr:sp macro="" textlink="">
      <xdr:nvSpPr>
        <xdr:cNvPr id="18" name="Rectangle: Rounded Corners 17">
          <a:extLst>
            <a:ext uri="{FF2B5EF4-FFF2-40B4-BE49-F238E27FC236}">
              <a16:creationId xmlns:a16="http://schemas.microsoft.com/office/drawing/2014/main" id="{06F20894-A28E-5E8F-75C1-4B768978BCB1}"/>
            </a:ext>
          </a:extLst>
        </xdr:cNvPr>
        <xdr:cNvSpPr/>
      </xdr:nvSpPr>
      <xdr:spPr>
        <a:xfrm>
          <a:off x="6652260" y="2598420"/>
          <a:ext cx="4579620" cy="227838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365760</xdr:colOff>
      <xdr:row>6</xdr:row>
      <xdr:rowOff>83820</xdr:rowOff>
    </xdr:from>
    <xdr:ext cx="929640" cy="264560"/>
    <xdr:sp macro="" textlink="">
      <xdr:nvSpPr>
        <xdr:cNvPr id="6" name="TextBox 5">
          <a:extLst>
            <a:ext uri="{FF2B5EF4-FFF2-40B4-BE49-F238E27FC236}">
              <a16:creationId xmlns:a16="http://schemas.microsoft.com/office/drawing/2014/main" id="{6DDF2F43-61C6-8F1D-590F-A37153C8F3A8}"/>
            </a:ext>
          </a:extLst>
        </xdr:cNvPr>
        <xdr:cNvSpPr txBox="1"/>
      </xdr:nvSpPr>
      <xdr:spPr>
        <a:xfrm>
          <a:off x="12557760" y="1181100"/>
          <a:ext cx="9296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editAs="absolute">
    <xdr:from>
      <xdr:col>1</xdr:col>
      <xdr:colOff>601980</xdr:colOff>
      <xdr:row>0</xdr:row>
      <xdr:rowOff>160020</xdr:rowOff>
    </xdr:from>
    <xdr:to>
      <xdr:col>7</xdr:col>
      <xdr:colOff>601980</xdr:colOff>
      <xdr:row>2</xdr:row>
      <xdr:rowOff>160020</xdr:rowOff>
    </xdr:to>
    <xdr:sp macro="" textlink="">
      <xdr:nvSpPr>
        <xdr:cNvPr id="10" name="TextBox 9">
          <a:extLst>
            <a:ext uri="{FF2B5EF4-FFF2-40B4-BE49-F238E27FC236}">
              <a16:creationId xmlns:a16="http://schemas.microsoft.com/office/drawing/2014/main" id="{1EBD8940-49AC-6DDB-9648-9125AF54D07D}"/>
            </a:ext>
          </a:extLst>
        </xdr:cNvPr>
        <xdr:cNvSpPr txBox="1"/>
      </xdr:nvSpPr>
      <xdr:spPr>
        <a:xfrm>
          <a:off x="1211580" y="160020"/>
          <a:ext cx="36576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800"/>
            <a:t>Hospital Emergency Room Dashboard</a:t>
          </a:r>
        </a:p>
      </xdr:txBody>
    </xdr:sp>
    <xdr:clientData/>
  </xdr:twoCellAnchor>
  <xdr:twoCellAnchor editAs="oneCell">
    <xdr:from>
      <xdr:col>0</xdr:col>
      <xdr:colOff>152400</xdr:colOff>
      <xdr:row>0</xdr:row>
      <xdr:rowOff>160020</xdr:rowOff>
    </xdr:from>
    <xdr:to>
      <xdr:col>1</xdr:col>
      <xdr:colOff>403860</xdr:colOff>
      <xdr:row>4</xdr:row>
      <xdr:rowOff>45720</xdr:rowOff>
    </xdr:to>
    <xdr:pic>
      <xdr:nvPicPr>
        <xdr:cNvPr id="19" name="Picture 18">
          <a:extLst>
            <a:ext uri="{FF2B5EF4-FFF2-40B4-BE49-F238E27FC236}">
              <a16:creationId xmlns:a16="http://schemas.microsoft.com/office/drawing/2014/main" id="{9380FB68-7000-1596-021C-99068367C4B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0" t="5882" r="19801" b="10588"/>
        <a:stretch>
          <a:fillRect/>
        </a:stretch>
      </xdr:blipFill>
      <xdr:spPr>
        <a:xfrm>
          <a:off x="152400" y="160020"/>
          <a:ext cx="861060" cy="617220"/>
        </a:xfrm>
        <a:prstGeom prst="rect">
          <a:avLst/>
        </a:prstGeom>
      </xdr:spPr>
    </xdr:pic>
    <xdr:clientData/>
  </xdr:twoCellAnchor>
  <xdr:twoCellAnchor editAs="absolute">
    <xdr:from>
      <xdr:col>3</xdr:col>
      <xdr:colOff>441960</xdr:colOff>
      <xdr:row>2</xdr:row>
      <xdr:rowOff>121920</xdr:rowOff>
    </xdr:from>
    <xdr:to>
      <xdr:col>7</xdr:col>
      <xdr:colOff>15240</xdr:colOff>
      <xdr:row>3</xdr:row>
      <xdr:rowOff>167640</xdr:rowOff>
    </xdr:to>
    <xdr:sp macro="" textlink="">
      <xdr:nvSpPr>
        <xdr:cNvPr id="40" name="TextBox 39">
          <a:extLst>
            <a:ext uri="{FF2B5EF4-FFF2-40B4-BE49-F238E27FC236}">
              <a16:creationId xmlns:a16="http://schemas.microsoft.com/office/drawing/2014/main" id="{6DE16BCD-1496-2017-4DAA-360F57663B2E}"/>
            </a:ext>
          </a:extLst>
        </xdr:cNvPr>
        <xdr:cNvSpPr txBox="1"/>
      </xdr:nvSpPr>
      <xdr:spPr>
        <a:xfrm>
          <a:off x="2270760" y="487680"/>
          <a:ext cx="20116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400"/>
            <a:t>Monthly Report</a:t>
          </a:r>
        </a:p>
      </xdr:txBody>
    </xdr:sp>
    <xdr:clientData/>
  </xdr:twoCellAnchor>
  <xdr:twoCellAnchor editAs="absolute">
    <xdr:from>
      <xdr:col>1</xdr:col>
      <xdr:colOff>449580</xdr:colOff>
      <xdr:row>7</xdr:row>
      <xdr:rowOff>30480</xdr:rowOff>
    </xdr:from>
    <xdr:to>
      <xdr:col>4</xdr:col>
      <xdr:colOff>441960</xdr:colOff>
      <xdr:row>8</xdr:row>
      <xdr:rowOff>144780</xdr:rowOff>
    </xdr:to>
    <xdr:sp macro="" textlink="">
      <xdr:nvSpPr>
        <xdr:cNvPr id="43" name="TextBox 42">
          <a:extLst>
            <a:ext uri="{FF2B5EF4-FFF2-40B4-BE49-F238E27FC236}">
              <a16:creationId xmlns:a16="http://schemas.microsoft.com/office/drawing/2014/main" id="{9718DF4A-96B1-F6FD-FF47-F96CEE31C95E}"/>
            </a:ext>
          </a:extLst>
        </xdr:cNvPr>
        <xdr:cNvSpPr txBox="1"/>
      </xdr:nvSpPr>
      <xdr:spPr>
        <a:xfrm>
          <a:off x="1059180" y="1310640"/>
          <a:ext cx="18211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No.</a:t>
          </a:r>
          <a:r>
            <a:rPr lang="en-IN" sz="1200" baseline="0"/>
            <a:t> of Patient</a:t>
          </a:r>
          <a:endParaRPr lang="en-IN" sz="1200"/>
        </a:p>
      </xdr:txBody>
    </xdr:sp>
    <xdr:clientData/>
  </xdr:twoCellAnchor>
  <xdr:twoCellAnchor editAs="absolute">
    <xdr:from>
      <xdr:col>1</xdr:col>
      <xdr:colOff>472440</xdr:colOff>
      <xdr:row>16</xdr:row>
      <xdr:rowOff>30480</xdr:rowOff>
    </xdr:from>
    <xdr:to>
      <xdr:col>10</xdr:col>
      <xdr:colOff>495300</xdr:colOff>
      <xdr:row>21</xdr:row>
      <xdr:rowOff>53340</xdr:rowOff>
    </xdr:to>
    <xdr:sp macro="" textlink="">
      <xdr:nvSpPr>
        <xdr:cNvPr id="46" name="Rectangle: Rounded Corners 45">
          <a:extLst>
            <a:ext uri="{FF2B5EF4-FFF2-40B4-BE49-F238E27FC236}">
              <a16:creationId xmlns:a16="http://schemas.microsoft.com/office/drawing/2014/main" id="{026D2E99-DA41-EF51-FECA-BA1CC2B826CA}"/>
            </a:ext>
          </a:extLst>
        </xdr:cNvPr>
        <xdr:cNvSpPr/>
      </xdr:nvSpPr>
      <xdr:spPr>
        <a:xfrm>
          <a:off x="1082040" y="2956560"/>
          <a:ext cx="5509260" cy="937260"/>
        </a:xfrm>
        <a:prstGeom prst="roundRect">
          <a:avLst>
            <a:gd name="adj" fmla="val 1140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495300</xdr:colOff>
      <xdr:row>6</xdr:row>
      <xdr:rowOff>91440</xdr:rowOff>
    </xdr:from>
    <xdr:to>
      <xdr:col>7</xdr:col>
      <xdr:colOff>480060</xdr:colOff>
      <xdr:row>9</xdr:row>
      <xdr:rowOff>60960</xdr:rowOff>
    </xdr:to>
    <xdr:sp macro="" textlink="">
      <xdr:nvSpPr>
        <xdr:cNvPr id="47" name="TextBox 46">
          <a:extLst>
            <a:ext uri="{FF2B5EF4-FFF2-40B4-BE49-F238E27FC236}">
              <a16:creationId xmlns:a16="http://schemas.microsoft.com/office/drawing/2014/main" id="{F4E60B6D-88A6-0326-DD0D-5C54951431FA}"/>
            </a:ext>
          </a:extLst>
        </xdr:cNvPr>
        <xdr:cNvSpPr txBox="1"/>
      </xdr:nvSpPr>
      <xdr:spPr>
        <a:xfrm>
          <a:off x="2933700" y="1188720"/>
          <a:ext cx="181356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Average Wait Time</a:t>
          </a:r>
        </a:p>
      </xdr:txBody>
    </xdr:sp>
    <xdr:clientData/>
  </xdr:twoCellAnchor>
  <xdr:twoCellAnchor editAs="absolute">
    <xdr:from>
      <xdr:col>8</xdr:col>
      <xdr:colOff>0</xdr:colOff>
      <xdr:row>6</xdr:row>
      <xdr:rowOff>106680</xdr:rowOff>
    </xdr:from>
    <xdr:to>
      <xdr:col>10</xdr:col>
      <xdr:colOff>594360</xdr:colOff>
      <xdr:row>9</xdr:row>
      <xdr:rowOff>45720</xdr:rowOff>
    </xdr:to>
    <xdr:sp macro="" textlink="">
      <xdr:nvSpPr>
        <xdr:cNvPr id="50" name="TextBox 49">
          <a:extLst>
            <a:ext uri="{FF2B5EF4-FFF2-40B4-BE49-F238E27FC236}">
              <a16:creationId xmlns:a16="http://schemas.microsoft.com/office/drawing/2014/main" id="{C47DD902-6B06-A833-BE1A-3CB7844A53E9}"/>
            </a:ext>
          </a:extLst>
        </xdr:cNvPr>
        <xdr:cNvSpPr txBox="1"/>
      </xdr:nvSpPr>
      <xdr:spPr>
        <a:xfrm>
          <a:off x="4876800" y="1203960"/>
          <a:ext cx="18135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Patient Satisfaction Score</a:t>
          </a:r>
        </a:p>
      </xdr:txBody>
    </xdr:sp>
    <xdr:clientData/>
  </xdr:twoCellAnchor>
  <xdr:twoCellAnchor editAs="absolute">
    <xdr:from>
      <xdr:col>2</xdr:col>
      <xdr:colOff>129540</xdr:colOff>
      <xdr:row>6</xdr:row>
      <xdr:rowOff>15240</xdr:rowOff>
    </xdr:from>
    <xdr:to>
      <xdr:col>4</xdr:col>
      <xdr:colOff>182880</xdr:colOff>
      <xdr:row>7</xdr:row>
      <xdr:rowOff>7620</xdr:rowOff>
    </xdr:to>
    <xdr:sp macro="" textlink="'Pivot report'!A2">
      <xdr:nvSpPr>
        <xdr:cNvPr id="57" name="TextBox 56">
          <a:extLst>
            <a:ext uri="{FF2B5EF4-FFF2-40B4-BE49-F238E27FC236}">
              <a16:creationId xmlns:a16="http://schemas.microsoft.com/office/drawing/2014/main" id="{8A246727-8B60-27B2-0A6C-F2C03835BD03}"/>
            </a:ext>
          </a:extLst>
        </xdr:cNvPr>
        <xdr:cNvSpPr txBox="1"/>
      </xdr:nvSpPr>
      <xdr:spPr>
        <a:xfrm>
          <a:off x="1348740" y="1112520"/>
          <a:ext cx="127254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BA8D816-15EA-4A3F-AE0D-FAE68B47C764}" type="TxLink">
            <a:rPr lang="en-US" sz="1200" b="0" i="0" u="none" strike="noStrike">
              <a:solidFill>
                <a:srgbClr val="000000"/>
              </a:solidFill>
              <a:latin typeface="Calibri"/>
              <a:ea typeface="Calibri"/>
              <a:cs typeface="Calibri"/>
            </a:rPr>
            <a:pPr algn="ctr"/>
            <a:t>506</a:t>
          </a:fld>
          <a:endParaRPr lang="en-IN" sz="1200"/>
        </a:p>
      </xdr:txBody>
    </xdr:sp>
    <xdr:clientData/>
  </xdr:twoCellAnchor>
  <xdr:twoCellAnchor editAs="absolute">
    <xdr:from>
      <xdr:col>5</xdr:col>
      <xdr:colOff>30480</xdr:colOff>
      <xdr:row>6</xdr:row>
      <xdr:rowOff>15240</xdr:rowOff>
    </xdr:from>
    <xdr:to>
      <xdr:col>7</xdr:col>
      <xdr:colOff>83820</xdr:colOff>
      <xdr:row>7</xdr:row>
      <xdr:rowOff>7620</xdr:rowOff>
    </xdr:to>
    <xdr:sp macro="" textlink="'Pivot report'!A6">
      <xdr:nvSpPr>
        <xdr:cNvPr id="1040" name="TextBox 1039">
          <a:extLst>
            <a:ext uri="{FF2B5EF4-FFF2-40B4-BE49-F238E27FC236}">
              <a16:creationId xmlns:a16="http://schemas.microsoft.com/office/drawing/2014/main" id="{6ECB5A6F-F22A-8F57-10EE-DE764108DA80}"/>
            </a:ext>
          </a:extLst>
        </xdr:cNvPr>
        <xdr:cNvSpPr txBox="1"/>
      </xdr:nvSpPr>
      <xdr:spPr>
        <a:xfrm>
          <a:off x="3078480" y="1112520"/>
          <a:ext cx="127254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A480485-EE77-427C-87DF-B147EE86C4E6}" type="TxLink">
            <a:rPr lang="en-US" sz="1100" b="0" i="0" u="none" strike="noStrike">
              <a:solidFill>
                <a:srgbClr val="000000"/>
              </a:solidFill>
              <a:latin typeface="Calibri"/>
              <a:ea typeface="Calibri"/>
              <a:cs typeface="Calibri"/>
            </a:rPr>
            <a:pPr algn="ctr"/>
            <a:t>35.88</a:t>
          </a:fld>
          <a:endParaRPr lang="en-IN" sz="1200"/>
        </a:p>
      </xdr:txBody>
    </xdr:sp>
    <xdr:clientData/>
  </xdr:twoCellAnchor>
  <xdr:twoCellAnchor editAs="absolute">
    <xdr:from>
      <xdr:col>8</xdr:col>
      <xdr:colOff>190500</xdr:colOff>
      <xdr:row>6</xdr:row>
      <xdr:rowOff>22860</xdr:rowOff>
    </xdr:from>
    <xdr:to>
      <xdr:col>10</xdr:col>
      <xdr:colOff>243840</xdr:colOff>
      <xdr:row>7</xdr:row>
      <xdr:rowOff>15240</xdr:rowOff>
    </xdr:to>
    <xdr:sp macro="" textlink="'Pivot report'!A10">
      <xdr:nvSpPr>
        <xdr:cNvPr id="1041" name="TextBox 1040">
          <a:extLst>
            <a:ext uri="{FF2B5EF4-FFF2-40B4-BE49-F238E27FC236}">
              <a16:creationId xmlns:a16="http://schemas.microsoft.com/office/drawing/2014/main" id="{22901D52-F453-4B8C-2E00-D96C351320D5}"/>
            </a:ext>
          </a:extLst>
        </xdr:cNvPr>
        <xdr:cNvSpPr txBox="1"/>
      </xdr:nvSpPr>
      <xdr:spPr>
        <a:xfrm>
          <a:off x="5067300" y="1120140"/>
          <a:ext cx="127254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AE8A623-04EE-4EFE-91EA-77A876CAB347}" type="TxLink">
            <a:rPr lang="en-US" sz="1100" b="0" i="0" u="none" strike="noStrike">
              <a:solidFill>
                <a:srgbClr val="000000"/>
              </a:solidFill>
              <a:latin typeface="Calibri"/>
              <a:ea typeface="Calibri"/>
              <a:cs typeface="Calibri"/>
            </a:rPr>
            <a:pPr algn="ctr"/>
            <a:t>5.33</a:t>
          </a:fld>
          <a:endParaRPr lang="en-US" sz="1200" b="0" i="0" u="none" strike="noStrike">
            <a:solidFill>
              <a:srgbClr val="000000"/>
            </a:solidFill>
            <a:latin typeface="Calibri"/>
            <a:ea typeface="Calibri"/>
            <a:cs typeface="Calibri"/>
          </a:endParaRPr>
        </a:p>
      </xdr:txBody>
    </xdr:sp>
    <xdr:clientData/>
  </xdr:twoCellAnchor>
  <xdr:twoCellAnchor editAs="oneCell">
    <xdr:from>
      <xdr:col>3</xdr:col>
      <xdr:colOff>579120</xdr:colOff>
      <xdr:row>5</xdr:row>
      <xdr:rowOff>45720</xdr:rowOff>
    </xdr:from>
    <xdr:to>
      <xdr:col>4</xdr:col>
      <xdr:colOff>419100</xdr:colOff>
      <xdr:row>7</xdr:row>
      <xdr:rowOff>129540</xdr:rowOff>
    </xdr:to>
    <xdr:pic>
      <xdr:nvPicPr>
        <xdr:cNvPr id="8" name="Graphic 7" descr="Male profile with solid fill">
          <a:extLst>
            <a:ext uri="{FF2B5EF4-FFF2-40B4-BE49-F238E27FC236}">
              <a16:creationId xmlns:a16="http://schemas.microsoft.com/office/drawing/2014/main" id="{E62B2DA0-8331-D252-405A-30C0D1418B3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07920" y="960120"/>
          <a:ext cx="449580" cy="449580"/>
        </a:xfrm>
        <a:prstGeom prst="rect">
          <a:avLst/>
        </a:prstGeom>
      </xdr:spPr>
    </xdr:pic>
    <xdr:clientData/>
  </xdr:twoCellAnchor>
  <xdr:twoCellAnchor editAs="oneCell">
    <xdr:from>
      <xdr:col>10</xdr:col>
      <xdr:colOff>43320</xdr:colOff>
      <xdr:row>5</xdr:row>
      <xdr:rowOff>30480</xdr:rowOff>
    </xdr:from>
    <xdr:to>
      <xdr:col>10</xdr:col>
      <xdr:colOff>411480</xdr:colOff>
      <xdr:row>7</xdr:row>
      <xdr:rowOff>38100</xdr:rowOff>
    </xdr:to>
    <xdr:pic>
      <xdr:nvPicPr>
        <xdr:cNvPr id="21" name="Graphic 20" descr="Customer review with solid fill">
          <a:extLst>
            <a:ext uri="{FF2B5EF4-FFF2-40B4-BE49-F238E27FC236}">
              <a16:creationId xmlns:a16="http://schemas.microsoft.com/office/drawing/2014/main" id="{147ED078-0819-3D95-E4AA-BE68F36D806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39320" y="944880"/>
          <a:ext cx="368160" cy="373380"/>
        </a:xfrm>
        <a:prstGeom prst="rect">
          <a:avLst/>
        </a:prstGeom>
      </xdr:spPr>
    </xdr:pic>
    <xdr:clientData/>
  </xdr:twoCellAnchor>
  <xdr:twoCellAnchor editAs="oneCell">
    <xdr:from>
      <xdr:col>7</xdr:col>
      <xdr:colOff>25680</xdr:colOff>
      <xdr:row>5</xdr:row>
      <xdr:rowOff>63780</xdr:rowOff>
    </xdr:from>
    <xdr:to>
      <xdr:col>7</xdr:col>
      <xdr:colOff>373380</xdr:colOff>
      <xdr:row>7</xdr:row>
      <xdr:rowOff>45720</xdr:rowOff>
    </xdr:to>
    <xdr:pic>
      <xdr:nvPicPr>
        <xdr:cNvPr id="28" name="Graphic 27" descr="Hourglass Finished with solid fill">
          <a:extLst>
            <a:ext uri="{FF2B5EF4-FFF2-40B4-BE49-F238E27FC236}">
              <a16:creationId xmlns:a16="http://schemas.microsoft.com/office/drawing/2014/main" id="{2BDB40DE-C325-C067-9A9C-42AB069F9A6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92880" y="978180"/>
          <a:ext cx="347700" cy="347700"/>
        </a:xfrm>
        <a:prstGeom prst="rect">
          <a:avLst/>
        </a:prstGeom>
      </xdr:spPr>
    </xdr:pic>
    <xdr:clientData/>
  </xdr:twoCellAnchor>
  <xdr:twoCellAnchor editAs="oneCell">
    <xdr:from>
      <xdr:col>0</xdr:col>
      <xdr:colOff>121920</xdr:colOff>
      <xdr:row>5</xdr:row>
      <xdr:rowOff>45720</xdr:rowOff>
    </xdr:from>
    <xdr:to>
      <xdr:col>1</xdr:col>
      <xdr:colOff>335280</xdr:colOff>
      <xdr:row>26</xdr:row>
      <xdr:rowOff>83820</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F3FCB594-2834-4636-A7AB-C5EDEF9AEC5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1920" y="960120"/>
              <a:ext cx="822960" cy="387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472440</xdr:colOff>
      <xdr:row>8</xdr:row>
      <xdr:rowOff>91440</xdr:rowOff>
    </xdr:from>
    <xdr:to>
      <xdr:col>4</xdr:col>
      <xdr:colOff>342900</xdr:colOff>
      <xdr:row>11</xdr:row>
      <xdr:rowOff>60960</xdr:rowOff>
    </xdr:to>
    <xdr:graphicFrame macro="">
      <xdr:nvGraphicFramePr>
        <xdr:cNvPr id="31" name="Chart 30">
          <a:hlinkClick xmlns:r="http://schemas.openxmlformats.org/officeDocument/2006/relationships" r:id="rId1"/>
          <a:extLst>
            <a:ext uri="{FF2B5EF4-FFF2-40B4-BE49-F238E27FC236}">
              <a16:creationId xmlns:a16="http://schemas.microsoft.com/office/drawing/2014/main" id="{29ACB001-14FA-4AEC-DE4E-31B33DD8F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525780</xdr:colOff>
      <xdr:row>8</xdr:row>
      <xdr:rowOff>144780</xdr:rowOff>
    </xdr:from>
    <xdr:to>
      <xdr:col>7</xdr:col>
      <xdr:colOff>525780</xdr:colOff>
      <xdr:row>11</xdr:row>
      <xdr:rowOff>53340</xdr:rowOff>
    </xdr:to>
    <xdr:graphicFrame macro="">
      <xdr:nvGraphicFramePr>
        <xdr:cNvPr id="54" name="Chart 53">
          <a:hlinkClick xmlns:r="http://schemas.openxmlformats.org/officeDocument/2006/relationships" r:id="rId10"/>
          <a:extLst>
            <a:ext uri="{FF2B5EF4-FFF2-40B4-BE49-F238E27FC236}">
              <a16:creationId xmlns:a16="http://schemas.microsoft.com/office/drawing/2014/main" id="{A8CA56F0-6C5E-7938-9397-7BD83C5B2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563880</xdr:colOff>
      <xdr:row>8</xdr:row>
      <xdr:rowOff>129540</xdr:rowOff>
    </xdr:from>
    <xdr:to>
      <xdr:col>10</xdr:col>
      <xdr:colOff>457200</xdr:colOff>
      <xdr:row>11</xdr:row>
      <xdr:rowOff>106680</xdr:rowOff>
    </xdr:to>
    <xdr:graphicFrame macro="">
      <xdr:nvGraphicFramePr>
        <xdr:cNvPr id="58" name="Chart 57">
          <a:hlinkClick xmlns:r="http://schemas.openxmlformats.org/officeDocument/2006/relationships" r:id="rId12"/>
          <a:extLst>
            <a:ext uri="{FF2B5EF4-FFF2-40B4-BE49-F238E27FC236}">
              <a16:creationId xmlns:a16="http://schemas.microsoft.com/office/drawing/2014/main" id="{E68133B1-41C1-4AB3-8A28-7FD0E02D3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480060</xdr:colOff>
      <xdr:row>12</xdr:row>
      <xdr:rowOff>30480</xdr:rowOff>
    </xdr:from>
    <xdr:to>
      <xdr:col>10</xdr:col>
      <xdr:colOff>426720</xdr:colOff>
      <xdr:row>15</xdr:row>
      <xdr:rowOff>106680</xdr:rowOff>
    </xdr:to>
    <xdr:pic>
      <xdr:nvPicPr>
        <xdr:cNvPr id="62" name="Picture 61">
          <a:extLst>
            <a:ext uri="{FF2B5EF4-FFF2-40B4-BE49-F238E27FC236}">
              <a16:creationId xmlns:a16="http://schemas.microsoft.com/office/drawing/2014/main" id="{23651D28-8C4F-D4CB-B15F-4994C2524F0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89660" y="2225040"/>
          <a:ext cx="5433060" cy="6248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480060</xdr:colOff>
      <xdr:row>16</xdr:row>
      <xdr:rowOff>91440</xdr:rowOff>
    </xdr:from>
    <xdr:to>
      <xdr:col>10</xdr:col>
      <xdr:colOff>365760</xdr:colOff>
      <xdr:row>25</xdr:row>
      <xdr:rowOff>129540</xdr:rowOff>
    </xdr:to>
    <xdr:graphicFrame macro="">
      <xdr:nvGraphicFramePr>
        <xdr:cNvPr id="63" name="Chart 62">
          <a:extLst>
            <a:ext uri="{FF2B5EF4-FFF2-40B4-BE49-F238E27FC236}">
              <a16:creationId xmlns:a16="http://schemas.microsoft.com/office/drawing/2014/main" id="{63BE7779-5069-4DAD-90C7-D8202D07F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0</xdr:colOff>
      <xdr:row>31</xdr:row>
      <xdr:rowOff>0</xdr:rowOff>
    </xdr:from>
    <xdr:to>
      <xdr:col>7</xdr:col>
      <xdr:colOff>601980</xdr:colOff>
      <xdr:row>32</xdr:row>
      <xdr:rowOff>114300</xdr:rowOff>
    </xdr:to>
    <xdr:sp macro="" textlink="">
      <xdr:nvSpPr>
        <xdr:cNvPr id="1025" name="TextBox 1024">
          <a:extLst>
            <a:ext uri="{FF2B5EF4-FFF2-40B4-BE49-F238E27FC236}">
              <a16:creationId xmlns:a16="http://schemas.microsoft.com/office/drawing/2014/main" id="{7E85D509-BE41-44EC-8332-E8A654774547}"/>
            </a:ext>
          </a:extLst>
        </xdr:cNvPr>
        <xdr:cNvSpPr txBox="1"/>
      </xdr:nvSpPr>
      <xdr:spPr>
        <a:xfrm>
          <a:off x="3048000" y="5669280"/>
          <a:ext cx="18211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a:p>
      </xdr:txBody>
    </xdr:sp>
    <xdr:clientData/>
  </xdr:twoCellAnchor>
  <xdr:twoCellAnchor editAs="oneCell">
    <xdr:from>
      <xdr:col>4</xdr:col>
      <xdr:colOff>213360</xdr:colOff>
      <xdr:row>25</xdr:row>
      <xdr:rowOff>30480</xdr:rowOff>
    </xdr:from>
    <xdr:to>
      <xdr:col>7</xdr:col>
      <xdr:colOff>274484</xdr:colOff>
      <xdr:row>27</xdr:row>
      <xdr:rowOff>29</xdr:rowOff>
    </xdr:to>
    <xdr:pic>
      <xdr:nvPicPr>
        <xdr:cNvPr id="1033" name="Picture 1032">
          <a:extLst>
            <a:ext uri="{FF2B5EF4-FFF2-40B4-BE49-F238E27FC236}">
              <a16:creationId xmlns:a16="http://schemas.microsoft.com/office/drawing/2014/main" id="{17B72E90-1785-208D-2040-C64BDED63734}"/>
            </a:ext>
          </a:extLst>
        </xdr:cNvPr>
        <xdr:cNvPicPr>
          <a:picLocks noChangeAspect="1"/>
        </xdr:cNvPicPr>
      </xdr:nvPicPr>
      <xdr:blipFill>
        <a:blip xmlns:r="http://schemas.openxmlformats.org/officeDocument/2006/relationships" r:embed="rId16"/>
        <a:stretch>
          <a:fillRect/>
        </a:stretch>
      </xdr:blipFill>
      <xdr:spPr>
        <a:xfrm>
          <a:off x="2651760" y="4602480"/>
          <a:ext cx="1889924" cy="335309"/>
        </a:xfrm>
        <a:prstGeom prst="rect">
          <a:avLst/>
        </a:prstGeom>
      </xdr:spPr>
    </xdr:pic>
    <xdr:clientData/>
  </xdr:twoCellAnchor>
  <xdr:twoCellAnchor>
    <xdr:from>
      <xdr:col>11</xdr:col>
      <xdr:colOff>0</xdr:colOff>
      <xdr:row>1</xdr:row>
      <xdr:rowOff>15240</xdr:rowOff>
    </xdr:from>
    <xdr:to>
      <xdr:col>14</xdr:col>
      <xdr:colOff>205740</xdr:colOff>
      <xdr:row>12</xdr:row>
      <xdr:rowOff>129540</xdr:rowOff>
    </xdr:to>
    <xdr:graphicFrame macro="">
      <xdr:nvGraphicFramePr>
        <xdr:cNvPr id="1034" name="Chart 1033">
          <a:extLst>
            <a:ext uri="{FF2B5EF4-FFF2-40B4-BE49-F238E27FC236}">
              <a16:creationId xmlns:a16="http://schemas.microsoft.com/office/drawing/2014/main" id="{23A543FF-8D74-403D-BA4D-ED40218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228600</xdr:colOff>
      <xdr:row>12</xdr:row>
      <xdr:rowOff>83820</xdr:rowOff>
    </xdr:from>
    <xdr:to>
      <xdr:col>14</xdr:col>
      <xdr:colOff>68580</xdr:colOff>
      <xdr:row>13</xdr:row>
      <xdr:rowOff>152400</xdr:rowOff>
    </xdr:to>
    <xdr:sp macro="" textlink="">
      <xdr:nvSpPr>
        <xdr:cNvPr id="7" name="TextBox 6">
          <a:extLst>
            <a:ext uri="{FF2B5EF4-FFF2-40B4-BE49-F238E27FC236}">
              <a16:creationId xmlns:a16="http://schemas.microsoft.com/office/drawing/2014/main" id="{13530C5F-F44A-4166-B8C0-4973B4484F56}"/>
            </a:ext>
          </a:extLst>
        </xdr:cNvPr>
        <xdr:cNvSpPr txBox="1"/>
      </xdr:nvSpPr>
      <xdr:spPr>
        <a:xfrm>
          <a:off x="6934200" y="2278380"/>
          <a:ext cx="1668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Patient attended status</a:t>
          </a:r>
          <a:endParaRPr lang="en-IN" sz="1200"/>
        </a:p>
      </xdr:txBody>
    </xdr:sp>
    <xdr:clientData/>
  </xdr:twoCellAnchor>
  <xdr:twoCellAnchor>
    <xdr:from>
      <xdr:col>14</xdr:col>
      <xdr:colOff>457200</xdr:colOff>
      <xdr:row>1</xdr:row>
      <xdr:rowOff>15240</xdr:rowOff>
    </xdr:from>
    <xdr:to>
      <xdr:col>18</xdr:col>
      <xdr:colOff>114300</xdr:colOff>
      <xdr:row>12</xdr:row>
      <xdr:rowOff>129540</xdr:rowOff>
    </xdr:to>
    <xdr:graphicFrame macro="">
      <xdr:nvGraphicFramePr>
        <xdr:cNvPr id="11" name="Chart 10">
          <a:extLst>
            <a:ext uri="{FF2B5EF4-FFF2-40B4-BE49-F238E27FC236}">
              <a16:creationId xmlns:a16="http://schemas.microsoft.com/office/drawing/2014/main" id="{8BF156BC-5140-4B2B-A987-04F3B1D17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14</xdr:col>
      <xdr:colOff>594360</xdr:colOff>
      <xdr:row>12</xdr:row>
      <xdr:rowOff>91440</xdr:rowOff>
    </xdr:from>
    <xdr:to>
      <xdr:col>17</xdr:col>
      <xdr:colOff>594360</xdr:colOff>
      <xdr:row>13</xdr:row>
      <xdr:rowOff>137160</xdr:rowOff>
    </xdr:to>
    <xdr:sp macro="" textlink="">
      <xdr:nvSpPr>
        <xdr:cNvPr id="16" name="TextBox 15">
          <a:extLst>
            <a:ext uri="{FF2B5EF4-FFF2-40B4-BE49-F238E27FC236}">
              <a16:creationId xmlns:a16="http://schemas.microsoft.com/office/drawing/2014/main" id="{A0299DD5-6F42-464B-BD49-5E02EB582BDC}"/>
            </a:ext>
          </a:extLst>
        </xdr:cNvPr>
        <xdr:cNvSpPr txBox="1"/>
      </xdr:nvSpPr>
      <xdr:spPr>
        <a:xfrm>
          <a:off x="9128760" y="2286000"/>
          <a:ext cx="1828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Gender wise analysis</a:t>
          </a:r>
        </a:p>
        <a:p>
          <a:pPr algn="ctr"/>
          <a:endParaRPr lang="en-IN" sz="1200"/>
        </a:p>
      </xdr:txBody>
    </xdr:sp>
    <xdr:clientData/>
  </xdr:twoCellAnchor>
  <xdr:twoCellAnchor>
    <xdr:from>
      <xdr:col>11</xdr:col>
      <xdr:colOff>121920</xdr:colOff>
      <xdr:row>15</xdr:row>
      <xdr:rowOff>0</xdr:rowOff>
    </xdr:from>
    <xdr:to>
      <xdr:col>18</xdr:col>
      <xdr:colOff>68580</xdr:colOff>
      <xdr:row>25</xdr:row>
      <xdr:rowOff>83820</xdr:rowOff>
    </xdr:to>
    <xdr:graphicFrame macro="">
      <xdr:nvGraphicFramePr>
        <xdr:cNvPr id="27" name="Chart 26">
          <a:extLst>
            <a:ext uri="{FF2B5EF4-FFF2-40B4-BE49-F238E27FC236}">
              <a16:creationId xmlns:a16="http://schemas.microsoft.com/office/drawing/2014/main" id="{A13C1BE2-D9BC-4AF1-B926-A40F2144A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11</xdr:col>
      <xdr:colOff>144780</xdr:colOff>
      <xdr:row>25</xdr:row>
      <xdr:rowOff>15240</xdr:rowOff>
    </xdr:from>
    <xdr:to>
      <xdr:col>17</xdr:col>
      <xdr:colOff>502920</xdr:colOff>
      <xdr:row>26</xdr:row>
      <xdr:rowOff>83820</xdr:rowOff>
    </xdr:to>
    <xdr:sp macro="" textlink="">
      <xdr:nvSpPr>
        <xdr:cNvPr id="30" name="TextBox 29">
          <a:extLst>
            <a:ext uri="{FF2B5EF4-FFF2-40B4-BE49-F238E27FC236}">
              <a16:creationId xmlns:a16="http://schemas.microsoft.com/office/drawing/2014/main" id="{BA639FAC-CB8B-47B7-B1EF-E7D2846D060F}"/>
            </a:ext>
          </a:extLst>
        </xdr:cNvPr>
        <xdr:cNvSpPr txBox="1"/>
      </xdr:nvSpPr>
      <xdr:spPr>
        <a:xfrm>
          <a:off x="6850380" y="4587240"/>
          <a:ext cx="40157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No of Patient by Departmental Referel</a:t>
          </a:r>
        </a:p>
      </xdr:txBody>
    </xdr:sp>
    <xdr:clientData/>
  </xdr:twoCellAnchor>
  <xdr:twoCellAnchor editAs="oneCell">
    <xdr:from>
      <xdr:col>8</xdr:col>
      <xdr:colOff>251460</xdr:colOff>
      <xdr:row>0</xdr:row>
      <xdr:rowOff>152400</xdr:rowOff>
    </xdr:from>
    <xdr:to>
      <xdr:col>10</xdr:col>
      <xdr:colOff>403860</xdr:colOff>
      <xdr:row>4</xdr:row>
      <xdr:rowOff>45720</xdr:rowOff>
    </xdr:to>
    <mc:AlternateContent xmlns:mc="http://schemas.openxmlformats.org/markup-compatibility/2006" xmlns:a14="http://schemas.microsoft.com/office/drawing/2010/main">
      <mc:Choice Requires="a14">
        <xdr:graphicFrame macro="">
          <xdr:nvGraphicFramePr>
            <xdr:cNvPr id="32" name="Patient Admission Date (Year)">
              <a:extLst>
                <a:ext uri="{FF2B5EF4-FFF2-40B4-BE49-F238E27FC236}">
                  <a16:creationId xmlns:a16="http://schemas.microsoft.com/office/drawing/2014/main" id="{6A04CC1D-348F-4FB4-87A0-50205D818F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mlns="">
        <xdr:sp macro="" textlink="">
          <xdr:nvSpPr>
            <xdr:cNvPr id="0" name=""/>
            <xdr:cNvSpPr>
              <a:spLocks noTextEdit="1"/>
            </xdr:cNvSpPr>
          </xdr:nvSpPr>
          <xdr:spPr>
            <a:xfrm>
              <a:off x="5128260" y="152400"/>
              <a:ext cx="13716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236220</xdr:colOff>
      <xdr:row>2</xdr:row>
      <xdr:rowOff>83820</xdr:rowOff>
    </xdr:from>
    <xdr:to>
      <xdr:col>14</xdr:col>
      <xdr:colOff>289560</xdr:colOff>
      <xdr:row>21</xdr:row>
      <xdr:rowOff>60960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ABF59CD4-32E7-42FA-B03A-989DDDD4D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320040</xdr:colOff>
      <xdr:row>2</xdr:row>
      <xdr:rowOff>99060</xdr:rowOff>
    </xdr:from>
    <xdr:to>
      <xdr:col>1</xdr:col>
      <xdr:colOff>243840</xdr:colOff>
      <xdr:row>5</xdr:row>
      <xdr:rowOff>83820</xdr:rowOff>
    </xdr:to>
    <xdr:pic>
      <xdr:nvPicPr>
        <xdr:cNvPr id="4" name="Graphic 3" descr="Home with solid fill">
          <a:extLst>
            <a:ext uri="{FF2B5EF4-FFF2-40B4-BE49-F238E27FC236}">
              <a16:creationId xmlns:a16="http://schemas.microsoft.com/office/drawing/2014/main" id="{A7EF9031-C9EB-E409-F603-28EAD48EA4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0040" y="464820"/>
          <a:ext cx="5334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472440</xdr:colOff>
      <xdr:row>1</xdr:row>
      <xdr:rowOff>152400</xdr:rowOff>
    </xdr:from>
    <xdr:to>
      <xdr:col>15</xdr:col>
      <xdr:colOff>228600</xdr:colOff>
      <xdr:row>20</xdr:row>
      <xdr:rowOff>53340</xdr:rowOff>
    </xdr:to>
    <xdr:graphicFrame macro="">
      <xdr:nvGraphicFramePr>
        <xdr:cNvPr id="2" name="Chart 1">
          <a:extLst>
            <a:ext uri="{FF2B5EF4-FFF2-40B4-BE49-F238E27FC236}">
              <a16:creationId xmlns:a16="http://schemas.microsoft.com/office/drawing/2014/main" id="{847F1F60-31C1-4950-8010-63009051D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502920</xdr:colOff>
      <xdr:row>1</xdr:row>
      <xdr:rowOff>167640</xdr:rowOff>
    </xdr:from>
    <xdr:to>
      <xdr:col>1</xdr:col>
      <xdr:colOff>419100</xdr:colOff>
      <xdr:row>4</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7A5ABC24-1E17-029C-0322-8FA8D0E1F3C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2920" y="350520"/>
          <a:ext cx="525780" cy="5257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312420</xdr:colOff>
      <xdr:row>1</xdr:row>
      <xdr:rowOff>144780</xdr:rowOff>
    </xdr:from>
    <xdr:to>
      <xdr:col>12</xdr:col>
      <xdr:colOff>419100</xdr:colOff>
      <xdr:row>17</xdr:row>
      <xdr:rowOff>167640</xdr:rowOff>
    </xdr:to>
    <xdr:graphicFrame macro="">
      <xdr:nvGraphicFramePr>
        <xdr:cNvPr id="2" name="Chart 1">
          <a:extLst>
            <a:ext uri="{FF2B5EF4-FFF2-40B4-BE49-F238E27FC236}">
              <a16:creationId xmlns:a16="http://schemas.microsoft.com/office/drawing/2014/main" id="{9D4ECE1A-48D2-4D85-99E7-F35FD2AAC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0.04928</cdr:x>
      <cdr:y>0.12403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798325D-0216-9CEB-1EE6-88F74069ECD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65760" cy="36576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7569443" createdVersion="5" refreshedVersion="8" minRefreshableVersion="3" recordCount="0" supportSubquery="1" supportAdvancedDrill="1" xr:uid="{B979DE23-28A5-4ACD-8B38-0C4CF1F71AAF}">
  <cacheSource type="external" connectionId="3"/>
  <cacheFields count="6">
    <cacheField name="[Calender Table].[Date (Month)].[Date (Month)]" caption="Date (Month)" numFmtId="0" hierarchy="1" level="1">
      <sharedItems containsSemiMixedTypes="0" containsNonDate="0" containsString="0"/>
    </cacheField>
    <cacheField name="[Hospital Emergency Room Data].[Patient Admission Date].[Patient Admission Date]" caption="Patient Admission Date" numFmtId="0" hierarchy="4"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Patient Admission Date (Month)].[Patient Admission Date (Month)]" caption="Patient Admission Date (Month)" numFmtId="0" hierarchy="18" level="1">
      <sharedItems count="12">
        <s v="Apr"/>
        <s v="May"/>
        <s v="Jun"/>
        <s v="Jul"/>
        <s v="Aug"/>
        <s v="Sep"/>
        <s v="Oct"/>
        <s v="Nov"/>
        <s v="Dec"/>
        <s v="Jan"/>
        <s v="Feb"/>
        <s v="Mar"/>
      </sharedItems>
    </cacheField>
    <cacheField name="[Hospital Emergency Room Data].[Patient Admission Date (Quarter)].[Patient Admission Date (Quarter)]" caption="Patient Admission Date (Quarter)" numFmtId="0" hierarchy="17" level="1">
      <sharedItems count="4">
        <s v="Qtr2"/>
        <s v="Qtr3"/>
        <s v="Qtr4"/>
        <s v="Qtr1"/>
      </sharedItems>
    </cacheField>
    <cacheField name="[Hospital Emergency Room Data].[Patient Admission Date (Year)].[Patient Admission Date (Year)]" caption="Patient Admission Date (Year)" numFmtId="0" hierarchy="16" level="1">
      <sharedItems count="1">
        <s v="2024"/>
      </sharedItems>
    </cacheField>
    <cacheField name="[Calender Table].[Date].[Date]" caption="Date" numFmtId="0"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5"/>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fieldsUsage count="2">
        <fieldUsage x="-1"/>
        <fieldUsage x="3"/>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700810184" createdVersion="5" refreshedVersion="8" minRefreshableVersion="3" recordCount="0" supportSubquery="1" supportAdvancedDrill="1" xr:uid="{A8E9C031-3E04-4BD9-A06F-BFC416AA0D7C}">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1" level="1">
      <sharedItems count="2">
        <s v="admitted"/>
        <s v="Not admitted"/>
      </sharedItems>
    </cacheField>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701157407" createdVersion="5" refreshedVersion="8" minRefreshableVersion="3" recordCount="0" supportSubquery="1" supportAdvancedDrill="1" xr:uid="{FA5F31EF-9862-4A3D-9443-20A96407B7AE}">
  <cacheSource type="external" connectionId="3"/>
  <cacheFields count="4">
    <cacheField name="[Calender 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4" level="1">
      <sharedItems count="8">
        <s v="0-9"/>
        <s v="10-19"/>
        <s v="20-29"/>
        <s v="30-39"/>
        <s v="40-49"/>
        <s v="50-59"/>
        <s v="60-69"/>
        <s v="70-79"/>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701620369" createdVersion="5" refreshedVersion="8" minRefreshableVersion="3" recordCount="0" supportSubquery="1" supportAdvancedDrill="1" xr:uid="{4AC497B3-573B-4865-B2CB-8DCD28EF1F22}">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3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3403761574" createdVersion="3" refreshedVersion="8" minRefreshableVersion="3" recordCount="0" supportSubquery="1" supportAdvancedDrill="1" xr:uid="{D65D2628-F734-437D-B690-C9AB94BAA9CB}">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58916673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35912615742" createdVersion="3" refreshedVersion="8" minRefreshableVersion="3" recordCount="0" supportSubquery="1" supportAdvancedDrill="1" xr:uid="{3B91EF31-9ED1-4FED-B9F6-74C8539E4742}">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0"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285941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7800928" createdVersion="5" refreshedVersion="8" minRefreshableVersion="3" recordCount="0" supportSubquery="1" supportAdvancedDrill="1" xr:uid="{001DD235-922B-43FA-BDF5-889E08CA4801}">
  <cacheSource type="external" connectionId="3"/>
  <cacheFields count="3">
    <cacheField name="[Measures].[Distinct Count of Patient Id]" caption="Distinct Count of Patient Id" numFmtId="0" hierarchy="26" level="32767"/>
    <cacheField name="[Calender 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8148151" createdVersion="5" refreshedVersion="8" minRefreshableVersion="3" recordCount="0" supportSubquery="1" supportAdvancedDrill="1" xr:uid="{8C3254A1-DF7D-4FC1-B9BB-85F59FA4EBAD}">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4"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8495367" createdVersion="5" refreshedVersion="8" minRefreshableVersion="3" recordCount="0" supportSubquery="1" supportAdvancedDrill="1" xr:uid="{91B79AE8-343F-4E54-B44C-98696D139D16}">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8726852" createdVersion="5" refreshedVersion="8" minRefreshableVersion="3" recordCount="0" supportSubquery="1" supportAdvancedDrill="1" xr:uid="{791BB2DA-8ED2-4B93-8773-7080B0A63A30}">
  <cacheSource type="external" connectionId="3"/>
  <cacheFields count="3">
    <cacheField name="[Measures].[Average of Patient Waittime]" caption="Average of Patient Waittime" numFmtId="0" hierarchy="28" level="32767"/>
    <cacheField name="[Calender 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8842591" createdVersion="5" refreshedVersion="8" minRefreshableVersion="3" recordCount="0" supportSubquery="1" supportAdvancedDrill="1" xr:uid="{0292225D-D1AE-4456-B26D-2CC8BCD81611}">
  <cacheSource type="external" connectionId="3"/>
  <cacheFields count="3">
    <cacheField name="[Measures].[Average of Patient Satisfaction Score]" caption="Average of Patient Satisfaction Score" numFmtId="0" hierarchy="30" level="32767"/>
    <cacheField name="[Calender 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9189814" createdVersion="5" refreshedVersion="8" minRefreshableVersion="3" recordCount="0" supportSubquery="1" supportAdvancedDrill="1" xr:uid="{E926D8C0-4865-4DD6-AEB7-D2F268F14312}">
  <cacheSource type="external" connectionId="3"/>
  <cacheFields count="4">
    <cacheField name="[Measures].[Distinct Count of Patient Id]" caption="Distinct Count of Patient Id" numFmtId="0" hierarchy="26" level="32767"/>
    <cacheField name="[Calender 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 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699768522" createdVersion="5" refreshedVersion="8" minRefreshableVersion="3" recordCount="0" supportSubquery="1" supportAdvancedDrill="1" xr:uid="{68974A3E-AE3C-41CC-B88A-F656DD2FFD76}">
  <cacheSource type="external" connectionId="3"/>
  <cacheFields count="4">
    <cacheField name="[Calender 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1.046700347222" createdVersion="5" refreshedVersion="8" minRefreshableVersion="3" recordCount="0" supportSubquery="1" supportAdvancedDrill="1" xr:uid="{08CE6191-161D-4C9D-9911-039516D20E99}">
  <cacheSource type="external" connectionId="3"/>
  <cacheFields count="4">
    <cacheField name="[Calender 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94532-5E4D-468A-93C3-6660DD65F5E2}" name="PivotTable11" cacheId="3"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25">
  <location ref="A80:B8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1">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1CDF2A-8A66-4BEE-9B6B-5AF7E12C8CE8}" name="PivotTable2" cacheId="4" applyNumberFormats="0" applyBorderFormats="0" applyFontFormats="0" applyPatternFormats="0" applyAlignmentFormats="0" applyWidthHeightFormats="1" dataCaption="Values" tag="33b28038-9448-48c0-8b09-4e4e2984ef37" updatedVersion="8" minRefreshableVersion="3" useAutoFormatting="1"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6007CA-F57B-4026-9A75-142074F39FB7}" name="PivotTable4" cacheId="6" applyNumberFormats="0" applyBorderFormats="0" applyFontFormats="0" applyPatternFormats="0" applyAlignmentFormats="0" applyWidthHeightFormats="1" dataCaption="Values" tag="c76661ff-fd92-4b6e-a868-021adf1478bf" updatedVersion="8" minRefreshableVersion="3" useAutoFormatting="1" subtotalHiddenItems="1" itemPrintTitles="1" createdVersion="5" indent="0" outline="1" outlineData="1" multipleFieldFilters="0" chartFormat="28">
  <location ref="B3:C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A26976-C923-4FE3-BDAF-BFDC480DEB8D}" name="PivotTable12" cacheId="0"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25">
  <location ref="A92:A94" firstHeaderRow="1" firstDataRow="1" firstDataCol="1"/>
  <pivotFields count="6">
    <pivotField allDrilled="1" subtotalTop="0" showAll="0" dataSourceSort="1" defaultSubtotal="0" defaultAttributeDrillState="1"/>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 allDrilled="1" subtotalTop="0" showAll="0" dataSourceSort="1" defaultSubtotal="0" defaultAttributeDrillState="1"/>
  </pivotFields>
  <rowFields count="4">
    <field x="4"/>
    <field x="3"/>
    <field x="2"/>
    <field x="1"/>
  </rowFields>
  <rowItems count="2">
    <i>
      <x/>
    </i>
    <i t="grand">
      <x/>
    </i>
  </rowItems>
  <formats count="1">
    <format dxfId="16">
      <pivotArea outline="0" collapsedLevelsAreSubtotals="1" fieldPosition="0"/>
    </format>
  </formats>
  <pivotHierarchies count="36">
    <pivotHierarchy multipleItemSelectionAllowed="1" dragToData="1">
      <members count="729" level="1">
        <member name="[Calender Table].[Date].&amp;[2023-01-01T00:00:00]"/>
        <member name="[Calender Table].[Date].&amp;[2023-01-02T00:00:00]"/>
        <member name="[Calender Table].[Date].&amp;[2023-01-05T00:00:00]"/>
        <member name="[Calender Table].[Date].&amp;[2023-01-06T00:00:00]"/>
        <member name="[Calender Table].[Date].&amp;[2023-01-07T00:00:00]"/>
        <member name="[Calender Table].[Date].&amp;[2023-01-08T00:00:00]"/>
        <member name="[Calender Table].[Date].&amp;[2023-01-09T00:00:00]"/>
        <member name="[Calender Table].[Date].&amp;[2023-01-10T00:00:00]"/>
        <member name="[Calender Table].[Date].&amp;[2023-01-11T00:00:00]"/>
        <member name="[Calender Table].[Date].&amp;[2023-01-12T00:00:00]"/>
        <member name="[Calender Table].[Date].&amp;[2023-01-13T00:00:00]"/>
        <member name="[Calender Table].[Date].&amp;[2023-01-14T00:00:00]"/>
        <member name="[Calender Table].[Date].&amp;[2023-01-15T00:00:00]"/>
        <member name="[Calender Table].[Date].&amp;[2023-01-16T00:00:00]"/>
        <member name="[Calender Table].[Date].&amp;[2023-01-17T00:00:00]"/>
        <member name="[Calender Table].[Date].&amp;[2023-01-18T00:00:00]"/>
        <member name="[Calender Table].[Date].&amp;[2023-01-19T00:00:00]"/>
        <member name="[Calender Table].[Date].&amp;[2023-01-20T00:00:00]"/>
        <member name="[Calender Table].[Date].&amp;[2023-01-21T00:00:00]"/>
        <member name="[Calender Table].[Date].&amp;[2023-01-22T00:00:00]"/>
        <member name="[Calender Table].[Date].&amp;[2023-01-23T00:00:00]"/>
        <member name="[Calender Table].[Date].&amp;[2023-01-24T00:00:00]"/>
        <member name="[Calender Table].[Date].&amp;[2023-01-25T00:00:00]"/>
        <member name="[Calender Table].[Date].&amp;[2023-01-26T00:00:00]"/>
        <member name="[Calender Table].[Date].&amp;[2023-01-27T00:00:00]"/>
        <member name="[Calender Table].[Date].&amp;[2023-01-28T00:00:00]"/>
        <member name="[Calender Table].[Date].&amp;[2023-01-29T00:00:00]"/>
        <member name="[Calender Table].[Date].&amp;[2023-01-30T00:00:00]"/>
        <member name="[Calender Table].[Date].&amp;[2023-01-31T00:00:00]"/>
        <member name="[Calender Table].[Date].&amp;[2023-02-01T00:00:00]"/>
        <member name="[Calender Table].[Date].&amp;[2023-02-02T00:00:00]"/>
        <member name="[Calender Table].[Date].&amp;[2023-02-03T00:00:00]"/>
        <member name="[Calender Table].[Date].&amp;[2023-02-04T00:00:00]"/>
        <member name="[Calender Table].[Date].&amp;[2023-02-05T00:00:00]"/>
        <member name="[Calender Table].[Date].&amp;[2023-02-06T00:00:00]"/>
        <member name="[Calender Table].[Date].&amp;[2023-02-07T00:00:00]"/>
        <member name="[Calender Table].[Date].&amp;[2023-02-08T00:00:00]"/>
        <member name="[Calender Table].[Date].&amp;[2023-02-09T00:00:00]"/>
        <member name="[Calender Table].[Date].&amp;[2023-02-10T00:00:00]"/>
        <member name="[Calender Table].[Date].&amp;[2023-02-11T00:00:00]"/>
        <member name="[Calender Table].[Date].&amp;[2023-02-12T00:00:00]"/>
        <member name="[Calender Table].[Date].&amp;[2023-02-13T00:00:00]"/>
        <member name="[Calender Table].[Date].&amp;[2023-02-14T00:00:00]"/>
        <member name="[Calender Table].[Date].&amp;[2023-02-15T00:00:00]"/>
        <member name="[Calender Table].[Date].&amp;[2023-02-16T00:00:00]"/>
        <member name="[Calender Table].[Date].&amp;[2023-02-17T00:00:00]"/>
        <member name="[Calender Table].[Date].&amp;[2023-02-18T00:00:00]"/>
        <member name="[Calender Table].[Date].&amp;[2023-02-19T00:00:00]"/>
        <member name="[Calender Table].[Date].&amp;[2023-02-20T00:00:00]"/>
        <member name="[Calender Table].[Date].&amp;[2023-02-21T00:00:00]"/>
        <member name="[Calender Table].[Date].&amp;[2023-02-22T00:00:00]"/>
        <member name="[Calender Table].[Date].&amp;[2023-02-23T00:00:00]"/>
        <member name="[Calender Table].[Date].&amp;[2023-02-24T00:00:00]"/>
        <member name="[Calender Table].[Date].&amp;[2023-02-25T00:00:00]"/>
        <member name="[Calender Table].[Date].&amp;[2023-02-26T00:00:00]"/>
        <member name="[Calender Table].[Date].&amp;[2023-02-27T00:00:00]"/>
        <member name="[Calender Table].[Date].&amp;[2023-02-28T00:00:00]"/>
        <member name="[Calender Table].[Date].&amp;[2023-03-01T00:00:00]"/>
        <member name="[Calender Table].[Date].&amp;[2023-03-02T00:00:00]"/>
        <member name="[Calender Table].[Date].&amp;[2023-03-03T00:00:00]"/>
        <member name="[Calender Table].[Date].&amp;[2023-03-04T00:00:00]"/>
        <member name="[Calender Table].[Date].&amp;[2023-03-05T00:00:00]"/>
        <member name="[Calender Table].[Date].&amp;[2023-03-06T00:00:00]"/>
        <member name="[Calender Table].[Date].&amp;[2023-03-07T00:00:00]"/>
        <member name="[Calender Table].[Date].&amp;[2023-03-08T00:00:00]"/>
        <member name="[Calender Table].[Date].&amp;[2023-03-09T00:00:00]"/>
        <member name="[Calender Table].[Date].&amp;[2023-03-10T00:00:00]"/>
        <member name="[Calender Table].[Date].&amp;[2023-03-11T00:00:00]"/>
        <member name="[Calender Table].[Date].&amp;[2023-03-12T00:00:00]"/>
        <member name="[Calender Table].[Date].&amp;[2023-03-13T00:00:00]"/>
        <member name="[Calender Table].[Date].&amp;[2023-03-14T00:00:00]"/>
        <member name="[Calender Table].[Date].&amp;[2023-03-15T00:00:00]"/>
        <member name="[Calender Table].[Date].&amp;[2023-03-16T00:00:00]"/>
        <member name="[Calender Table].[Date].&amp;[2023-03-17T00:00:00]"/>
        <member name="[Calender Table].[Date].&amp;[2023-03-18T00:00:00]"/>
        <member name="[Calender Table].[Date].&amp;[2023-03-19T00:00:00]"/>
        <member name="[Calender Table].[Date].&amp;[2023-03-20T00:00:00]"/>
        <member name="[Calender Table].[Date].&amp;[2023-03-21T00:00:00]"/>
        <member name="[Calender Table].[Date].&amp;[2023-03-22T00:00:00]"/>
        <member name="[Calender Table].[Date].&amp;[2023-03-23T00:00:00]"/>
        <member name="[Calender Table].[Date].&amp;[2023-03-24T00:00:00]"/>
        <member name="[Calender Table].[Date].&amp;[2023-03-25T00:00:00]"/>
        <member name="[Calender Table].[Date].&amp;[2023-03-26T00:00:00]"/>
        <member name="[Calender Table].[Date].&amp;[2023-03-27T00:00:00]"/>
        <member name="[Calender Table].[Date].&amp;[2023-03-28T00:00:00]"/>
        <member name="[Calender Table].[Date].&amp;[2023-03-29T00:00:00]"/>
        <member name="[Calender Table].[Date].&amp;[2023-03-30T00:00:00]"/>
        <member name="[Calender Table].[Date].&amp;[2023-03-31T00:00:00]"/>
        <member name="[Calender Table].[Date].&amp;[2023-04-01T00:00:00]"/>
        <member name="[Calender Table].[Date].&amp;[2023-04-02T00:00:00]"/>
        <member name="[Calender Table].[Date].&amp;[2023-04-03T00:00:00]"/>
        <member name="[Calender Table].[Date].&amp;[2023-04-04T00:00:00]"/>
        <member name="[Calender Table].[Date].&amp;[2023-04-05T00:00:00]"/>
        <member name="[Calender Table].[Date].&amp;[2023-04-06T00:00:00]"/>
        <member name="[Calender Table].[Date].&amp;[2023-04-07T00:00:00]"/>
        <member name="[Calender Table].[Date].&amp;[2023-04-08T00:00:00]"/>
        <member name="[Calender Table].[Date].&amp;[2023-04-09T00:00:00]"/>
        <member name="[Calender Table].[Date].&amp;[2023-04-10T00:00:00]"/>
        <member name="[Calender Table].[Date].&amp;[2023-04-11T00:00:00]"/>
        <member name="[Calender Table].[Date].&amp;[2023-04-12T00:00:00]"/>
        <member name="[Calender Table].[Date].&amp;[2023-04-13T00:00:00]"/>
        <member name="[Calender Table].[Date].&amp;[2023-04-14T00:00:00]"/>
        <member name="[Calender Table].[Date].&amp;[2023-04-15T00:00:00]"/>
        <member name="[Calender Table].[Date].&amp;[2023-04-16T00:00:00]"/>
        <member name="[Calender Table].[Date].&amp;[2023-04-17T00:00:00]"/>
        <member name="[Calender Table].[Date].&amp;[2023-04-18T00:00:00]"/>
        <member name="[Calender Table].[Date].&amp;[2023-04-19T00:00:00]"/>
        <member name="[Calender Table].[Date].&amp;[2023-04-20T00:00:00]"/>
        <member name="[Calender Table].[Date].&amp;[2023-04-21T00:00:00]"/>
        <member name="[Calender Table].[Date].&amp;[2023-04-22T00:00:00]"/>
        <member name="[Calender Table].[Date].&amp;[2023-04-23T00:00:00]"/>
        <member name="[Calender Table].[Date].&amp;[2023-04-24T00:00:00]"/>
        <member name="[Calender Table].[Date].&amp;[2023-04-25T00:00:00]"/>
        <member name="[Calender Table].[Date].&amp;[2023-04-26T00:00:00]"/>
        <member name="[Calender Table].[Date].&amp;[2023-04-27T00:00:00]"/>
        <member name="[Calender Table].[Date].&amp;[2023-04-28T00:00:00]"/>
        <member name="[Calender Table].[Date].&amp;[2023-04-29T00:00:00]"/>
        <member name="[Calender Table].[Date].&amp;[2023-04-30T00:00:00]"/>
        <member name="[Calender Table].[Date].&amp;[2023-05-01T00:00:00]"/>
        <member name="[Calender Table].[Date].&amp;[2023-05-02T00:00:00]"/>
        <member name="[Calender Table].[Date].&amp;[2023-05-03T00:00:00]"/>
        <member name="[Calender Table].[Date].&amp;[2023-05-04T00:00:00]"/>
        <member name="[Calender Table].[Date].&amp;[2023-05-05T00:00:00]"/>
        <member name="[Calender Table].[Date].&amp;[2023-05-06T00:00:00]"/>
        <member name="[Calender Table].[Date].&amp;[2023-05-07T00:00:00]"/>
        <member name="[Calender Table].[Date].&amp;[2023-05-08T00:00:00]"/>
        <member name="[Calender Table].[Date].&amp;[2023-05-09T00:00:00]"/>
        <member name="[Calender Table].[Date].&amp;[2023-05-10T00:00:00]"/>
        <member name="[Calender Table].[Date].&amp;[2023-05-11T00:00:00]"/>
        <member name="[Calender Table].[Date].&amp;[2023-05-12T00:00:00]"/>
        <member name="[Calender Table].[Date].&amp;[2023-05-13T00:00:00]"/>
        <member name="[Calender Table].[Date].&amp;[2023-05-14T00:00:00]"/>
        <member name="[Calender Table].[Date].&amp;[2023-05-15T00:00:00]"/>
        <member name="[Calender Table].[Date].&amp;[2023-05-16T00:00:00]"/>
        <member name="[Calender Table].[Date].&amp;[2023-05-17T00:00:00]"/>
        <member name="[Calender Table].[Date].&amp;[2023-05-18T00:00:00]"/>
        <member name="[Calender Table].[Date].&amp;[2023-05-19T00:00:00]"/>
        <member name="[Calender Table].[Date].&amp;[2023-05-20T00:00:00]"/>
        <member name="[Calender Table].[Date].&amp;[2023-05-21T00:00:00]"/>
        <member name="[Calender Table].[Date].&amp;[2023-05-22T00:00:00]"/>
        <member name="[Calender Table].[Date].&amp;[2023-05-23T00:00:00]"/>
        <member name="[Calender Table].[Date].&amp;[2023-05-24T00:00:00]"/>
        <member name="[Calender Table].[Date].&amp;[2023-05-25T00:00:00]"/>
        <member name="[Calender Table].[Date].&amp;[2023-05-26T00:00:00]"/>
        <member name="[Calender Table].[Date].&amp;[2023-05-27T00:00:00]"/>
        <member name="[Calender Table].[Date].&amp;[2023-05-28T00:00:00]"/>
        <member name="[Calender Table].[Date].&amp;[2023-05-29T00:00:00]"/>
        <member name="[Calender Table].[Date].&amp;[2023-05-30T00:00:00]"/>
        <member name="[Calender Table].[Date].&amp;[2023-05-31T00:00:00]"/>
        <member name="[Calender Table].[Date].&amp;[2023-06-01T00:00:00]"/>
        <member name="[Calender Table].[Date].&amp;[2023-06-02T00:00:00]"/>
        <member name="[Calender Table].[Date].&amp;[2023-06-03T00:00:00]"/>
        <member name="[Calender Table].[Date].&amp;[2023-06-04T00:00:00]"/>
        <member name="[Calender Table].[Date].&amp;[2023-06-05T00:00:00]"/>
        <member name="[Calender Table].[Date].&amp;[2023-06-06T00:00:00]"/>
        <member name="[Calender Table].[Date].&amp;[2023-06-07T00:00:00]"/>
        <member name="[Calender Table].[Date].&amp;[2023-06-08T00:00:00]"/>
        <member name="[Calender Table].[Date].&amp;[2023-06-09T00:00:00]"/>
        <member name="[Calender Table].[Date].&amp;[2023-06-10T00:00:00]"/>
        <member name="[Calender Table].[Date].&amp;[2023-06-11T00:00:00]"/>
        <member name="[Calender Table].[Date].&amp;[2023-06-12T00:00:00]"/>
        <member name="[Calender Table].[Date].&amp;[2023-06-13T00:00:00]"/>
        <member name="[Calender Table].[Date].&amp;[2023-06-14T00:00:00]"/>
        <member name="[Calender Table].[Date].&amp;[2023-06-15T00:00:00]"/>
        <member name="[Calender Table].[Date].&amp;[2023-06-16T00:00:00]"/>
        <member name="[Calender Table].[Date].&amp;[2023-06-17T00:00:00]"/>
        <member name="[Calender Table].[Date].&amp;[2023-06-18T00:00:00]"/>
        <member name="[Calender Table].[Date].&amp;[2023-06-19T00:00:00]"/>
        <member name="[Calender Table].[Date].&amp;[2023-06-20T00:00:00]"/>
        <member name="[Calender Table].[Date].&amp;[2023-06-21T00:00:00]"/>
        <member name="[Calender Table].[Date].&amp;[2023-06-22T00:00:00]"/>
        <member name="[Calender Table].[Date].&amp;[2023-06-23T00:00:00]"/>
        <member name="[Calender Table].[Date].&amp;[2023-06-24T00:00:00]"/>
        <member name="[Calender Table].[Date].&amp;[2023-06-25T00:00:00]"/>
        <member name="[Calender Table].[Date].&amp;[2023-06-26T00:00:00]"/>
        <member name="[Calender Table].[Date].&amp;[2023-06-27T00:00:00]"/>
        <member name="[Calender Table].[Date].&amp;[2023-06-28T00:00:00]"/>
        <member name="[Calender Table].[Date].&amp;[2023-06-29T00:00:00]"/>
        <member name="[Calender Table].[Date].&amp;[2023-06-30T00:00:00]"/>
        <member name="[Calender Table].[Date].&amp;[2023-07-01T00:00:00]"/>
        <member name="[Calender Table].[Date].&amp;[2023-07-02T00:00:00]"/>
        <member name="[Calender Table].[Date].&amp;[2023-07-03T00:00:00]"/>
        <member name="[Calender Table].[Date].&amp;[2023-07-04T00:00:00]"/>
        <member name="[Calender Table].[Date].&amp;[2023-07-05T00:00:00]"/>
        <member name="[Calender Table].[Date].&amp;[2023-07-06T00:00:00]"/>
        <member name="[Calender Table].[Date].&amp;[2023-07-07T00:00:00]"/>
        <member name="[Calender Table].[Date].&amp;[2023-07-08T00:00:00]"/>
        <member name="[Calender Table].[Date].&amp;[2023-07-09T00:00:00]"/>
        <member name="[Calender Table].[Date].&amp;[2023-07-10T00:00:00]"/>
        <member name="[Calender Table].[Date].&amp;[2023-07-11T00:00:00]"/>
        <member name="[Calender Table].[Date].&amp;[2023-07-12T00:00:00]"/>
        <member name="[Calender Table].[Date].&amp;[2023-07-13T00:00:00]"/>
        <member name="[Calender Table].[Date].&amp;[2023-07-14T00:00:00]"/>
        <member name="[Calender Table].[Date].&amp;[2023-07-15T00:00:00]"/>
        <member name="[Calender Table].[Date].&amp;[2023-07-16T00:00:00]"/>
        <member name="[Calender Table].[Date].&amp;[2023-07-17T00:00:00]"/>
        <member name="[Calender Table].[Date].&amp;[2023-07-18T00:00:00]"/>
        <member name="[Calender Table].[Date].&amp;[2023-07-19T00:00:00]"/>
        <member name="[Calender Table].[Date].&amp;[2023-07-20T00:00:00]"/>
        <member name="[Calender Table].[Date].&amp;[2023-07-21T00:00:00]"/>
        <member name="[Calender Table].[Date].&amp;[2023-07-22T00:00:00]"/>
        <member name="[Calender Table].[Date].&amp;[2023-07-23T00:00:00]"/>
        <member name="[Calender Table].[Date].&amp;[2023-07-24T00:00:00]"/>
        <member name="[Calender Table].[Date].&amp;[2023-07-25T00:00:00]"/>
        <member name="[Calender Table].[Date].&amp;[2023-07-26T00:00:00]"/>
        <member name="[Calender Table].[Date].&amp;[2023-07-27T00:00:00]"/>
        <member name="[Calender Table].[Date].&amp;[2023-07-28T00:00:00]"/>
        <member name="[Calender Table].[Date].&amp;[2023-07-29T00:00:00]"/>
        <member name="[Calender Table].[Date].&amp;[2023-07-30T00:00:00]"/>
        <member name="[Calender Table].[Date].&amp;[2023-07-31T00:00:00]"/>
        <member name="[Calender Table].[Date].&amp;[2023-08-01T00:00:00]"/>
        <member name="[Calender Table].[Date].&amp;[2023-08-02T00:00:00]"/>
        <member name="[Calender Table].[Date].&amp;[2023-08-03T00:00:00]"/>
        <member name="[Calender Table].[Date].&amp;[2023-08-04T00:00:00]"/>
        <member name="[Calender Table].[Date].&amp;[2023-08-05T00:00:00]"/>
        <member name="[Calender Table].[Date].&amp;[2023-08-06T00:00:00]"/>
        <member name="[Calender Table].[Date].&amp;[2023-08-07T00:00:00]"/>
        <member name="[Calender Table].[Date].&amp;[2023-08-08T00:00:00]"/>
        <member name="[Calender Table].[Date].&amp;[2023-08-09T00:00:00]"/>
        <member name="[Calender Table].[Date].&amp;[2023-08-10T00:00:00]"/>
        <member name="[Calender Table].[Date].&amp;[2023-08-11T00:00:00]"/>
        <member name="[Calender Table].[Date].&amp;[2023-08-12T00:00:00]"/>
        <member name="[Calender Table].[Date].&amp;[2023-08-13T00:00:00]"/>
        <member name="[Calender Table].[Date].&amp;[2023-08-14T00:00:00]"/>
        <member name="[Calender Table].[Date].&amp;[2023-08-15T00:00:00]"/>
        <member name="[Calender Table].[Date].&amp;[2023-08-16T00:00:00]"/>
        <member name="[Calender Table].[Date].&amp;[2023-08-17T00:00:00]"/>
        <member name="[Calender Table].[Date].&amp;[2023-08-18T00:00:00]"/>
        <member name="[Calender Table].[Date].&amp;[2023-08-19T00:00:00]"/>
        <member name="[Calender Table].[Date].&amp;[2023-08-20T00:00:00]"/>
        <member name="[Calender Table].[Date].&amp;[2023-08-21T00:00:00]"/>
        <member name="[Calender Table].[Date].&amp;[2023-08-22T00:00:00]"/>
        <member name="[Calender Table].[Date].&amp;[2023-08-23T00:00:00]"/>
        <member name="[Calender Table].[Date].&amp;[2023-08-24T00:00:00]"/>
        <member name="[Calender Table].[Date].&amp;[2023-08-25T00:00:00]"/>
        <member name="[Calender Table].[Date].&amp;[2023-08-26T00:00:00]"/>
        <member name="[Calender Table].[Date].&amp;[2023-08-27T00:00:00]"/>
        <member name="[Calender Table].[Date].&amp;[2023-08-28T00:00:00]"/>
        <member name="[Calender Table].[Date].&amp;[2023-08-29T00:00:00]"/>
        <member name="[Calender Table].[Date].&amp;[2023-08-30T00:00:00]"/>
        <member name="[Calender Table].[Date].&amp;[2023-08-31T00:00:00]"/>
        <member name="[Calender Table].[Date].&amp;[2023-09-01T00:00:00]"/>
        <member name="[Calender Table].[Date].&amp;[2023-09-02T00:00:00]"/>
        <member name="[Calender Table].[Date].&amp;[2023-09-03T00:00:00]"/>
        <member name="[Calender Table].[Date].&amp;[2023-09-04T00:00:00]"/>
        <member name="[Calender Table].[Date].&amp;[2023-09-05T00:00:00]"/>
        <member name="[Calender Table].[Date].&amp;[2023-09-06T00:00:00]"/>
        <member name="[Calender Table].[Date].&amp;[2023-09-07T00:00:00]"/>
        <member name="[Calender Table].[Date].&amp;[2023-09-08T00:00:00]"/>
        <member name="[Calender Table].[Date].&amp;[2023-09-09T00:00:00]"/>
        <member name="[Calender Table].[Date].&amp;[2023-09-10T00:00:00]"/>
        <member name="[Calender Table].[Date].&amp;[2023-09-11T00:00:00]"/>
        <member name="[Calender Table].[Date].&amp;[2023-09-12T00:00:00]"/>
        <member name="[Calender Table].[Date].&amp;[2023-09-13T00:00:00]"/>
        <member name="[Calender Table].[Date].&amp;[2023-09-14T00:00:00]"/>
        <member name="[Calender Table].[Date].&amp;[2023-09-15T00:00:00]"/>
        <member name="[Calender Table].[Date].&amp;[2023-09-16T00:00:00]"/>
        <member name="[Calender Table].[Date].&amp;[2023-09-17T00:00:00]"/>
        <member name="[Calender Table].[Date].&amp;[2023-09-18T00:00:00]"/>
        <member name="[Calender Table].[Date].&amp;[2023-09-19T00:00:00]"/>
        <member name="[Calender Table].[Date].&amp;[2023-09-20T00:00:00]"/>
        <member name="[Calender Table].[Date].&amp;[2023-09-21T00:00:00]"/>
        <member name="[Calender Table].[Date].&amp;[2023-09-22T00:00:00]"/>
        <member name="[Calender Table].[Date].&amp;[2023-09-23T00:00:00]"/>
        <member name="[Calender Table].[Date].&amp;[2023-09-24T00:00:00]"/>
        <member name="[Calender Table].[Date].&amp;[2023-09-25T00:00:00]"/>
        <member name="[Calender Table].[Date].&amp;[2023-09-26T00:00:00]"/>
        <member name="[Calender Table].[Date].&amp;[2023-09-27T00:00:00]"/>
        <member name="[Calender Table].[Date].&amp;[2023-09-28T00:00:00]"/>
        <member name="[Calender Table].[Date].&amp;[2023-09-29T00:00:00]"/>
        <member name="[Calender Table].[Date].&amp;[2023-09-30T00:00:00]"/>
        <member name="[Calender Table].[Date].&amp;[2023-10-01T00:00:00]"/>
        <member name="[Calender Table].[Date].&amp;[2023-10-02T00:00:00]"/>
        <member name="[Calender Table].[Date].&amp;[2023-10-03T00:00:00]"/>
        <member name="[Calender Table].[Date].&amp;[2023-10-04T00:00:00]"/>
        <member name="[Calender Table].[Date].&amp;[2023-10-05T00:00:00]"/>
        <member name="[Calender Table].[Date].&amp;[2023-10-06T00:00:00]"/>
        <member name="[Calender Table].[Date].&amp;[2023-10-07T00:00:00]"/>
        <member name="[Calender Table].[Date].&amp;[2023-10-08T00:00:00]"/>
        <member name="[Calender Table].[Date].&amp;[2023-10-09T00:00:00]"/>
        <member name="[Calender Table].[Date].&amp;[2023-10-10T00:00:00]"/>
        <member name="[Calender Table].[Date].&amp;[2023-10-11T00:00:00]"/>
        <member name="[Calender Table].[Date].&amp;[2023-10-12T00:00:00]"/>
        <member name="[Calender Table].[Date].&amp;[2023-10-13T00:00:00]"/>
        <member name="[Calender Table].[Date].&amp;[2023-10-14T00:00:00]"/>
        <member name="[Calender Table].[Date].&amp;[2023-10-15T00:00:00]"/>
        <member name="[Calender Table].[Date].&amp;[2023-10-16T00:00:00]"/>
        <member name="[Calender Table].[Date].&amp;[2023-10-17T00:00:00]"/>
        <member name="[Calender Table].[Date].&amp;[2023-10-18T00:00:00]"/>
        <member name="[Calender Table].[Date].&amp;[2023-10-19T00:00:00]"/>
        <member name="[Calender Table].[Date].&amp;[2023-10-20T00:00:00]"/>
        <member name="[Calender Table].[Date].&amp;[2023-10-21T00:00:00]"/>
        <member name="[Calender Table].[Date].&amp;[2023-10-22T00:00:00]"/>
        <member name="[Calender Table].[Date].&amp;[2023-10-23T00:00:00]"/>
        <member name="[Calender Table].[Date].&amp;[2023-10-24T00:00:00]"/>
        <member name="[Calender Table].[Date].&amp;[2023-10-25T00:00:00]"/>
        <member name="[Calender Table].[Date].&amp;[2023-10-26T00:00:00]"/>
        <member name="[Calender Table].[Date].&amp;[2023-10-27T00:00:00]"/>
        <member name="[Calender Table].[Date].&amp;[2023-10-28T00:00:00]"/>
        <member name="[Calender Table].[Date].&amp;[2023-10-29T00:00:00]"/>
        <member name="[Calender Table].[Date].&amp;[2023-10-30T00:00:00]"/>
        <member name="[Calender Table].[Date].&amp;[2023-10-31T00:00:00]"/>
        <member name="[Calender Table].[Date].&amp;[2023-11-01T00:00:00]"/>
        <member name="[Calender Table].[Date].&amp;[2023-11-02T00:00:00]"/>
        <member name="[Calender Table].[Date].&amp;[2023-11-03T00:00:00]"/>
        <member name="[Calender Table].[Date].&amp;[2023-11-04T00:00:00]"/>
        <member name="[Calender Table].[Date].&amp;[2023-11-05T00:00:00]"/>
        <member name="[Calender Table].[Date].&amp;[2023-11-06T00:00:00]"/>
        <member name="[Calender Table].[Date].&amp;[2023-11-07T00:00:00]"/>
        <member name="[Calender Table].[Date].&amp;[2023-11-08T00:00:00]"/>
        <member name="[Calender Table].[Date].&amp;[2023-11-09T00:00:00]"/>
        <member name="[Calender Table].[Date].&amp;[2023-11-10T00:00:00]"/>
        <member name="[Calender Table].[Date].&amp;[2023-11-11T00:00:00]"/>
        <member name="[Calender Table].[Date].&amp;[2023-11-12T00:00:00]"/>
        <member name="[Calender Table].[Date].&amp;[2023-11-13T00:00:00]"/>
        <member name="[Calender Table].[Date].&amp;[2023-11-14T00:00:00]"/>
        <member name="[Calender Table].[Date].&amp;[2023-11-15T00:00:00]"/>
        <member name="[Calender Table].[Date].&amp;[2023-11-16T00:00:00]"/>
        <member name="[Calender Table].[Date].&amp;[2023-11-17T00:00:00]"/>
        <member name="[Calender Table].[Date].&amp;[2023-11-18T00:00:00]"/>
        <member name="[Calender Table].[Date].&amp;[2023-11-19T00:00:00]"/>
        <member name="[Calender Table].[Date].&amp;[2023-11-20T00:00:00]"/>
        <member name="[Calender Table].[Date].&amp;[2023-11-21T00:00:00]"/>
        <member name="[Calender Table].[Date].&amp;[2023-11-22T00:00:00]"/>
        <member name="[Calender Table].[Date].&amp;[2023-11-23T00:00:00]"/>
        <member name="[Calender Table].[Date].&amp;[2023-11-24T00:00:00]"/>
        <member name="[Calender Table].[Date].&amp;[2023-11-25T00:00:00]"/>
        <member name="[Calender Table].[Date].&amp;[2023-11-26T00:00:00]"/>
        <member name="[Calender Table].[Date].&amp;[2023-11-27T00:00:00]"/>
        <member name="[Calender Table].[Date].&amp;[2023-11-28T00:00:00]"/>
        <member name="[Calender Table].[Date].&amp;[2023-11-29T00:00:00]"/>
        <member name="[Calender Table].[Date].&amp;[2023-11-30T00:00:00]"/>
        <member name="[Calender Table].[Date].&amp;[2023-12-01T00:00:00]"/>
        <member name="[Calender Table].[Date].&amp;[2023-12-02T00:00:00]"/>
        <member name="[Calender Table].[Date].&amp;[2023-12-03T00:00:00]"/>
        <member name="[Calender Table].[Date].&amp;[2023-12-04T00:00:00]"/>
        <member name="[Calender Table].[Date].&amp;[2023-12-05T00:00:00]"/>
        <member name="[Calender Table].[Date].&amp;[2023-12-06T00:00:00]"/>
        <member name="[Calender Table].[Date].&amp;[2023-12-07T00:00:00]"/>
        <member name="[Calender Table].[Date].&amp;[2023-12-08T00:00:00]"/>
        <member name="[Calender Table].[Date].&amp;[2023-12-09T00:00:00]"/>
        <member name="[Calender Table].[Date].&amp;[2023-12-10T00:00:00]"/>
        <member name="[Calender Table].[Date].&amp;[2023-12-11T00:00:00]"/>
        <member name="[Calender Table].[Date].&amp;[2023-12-12T00:00:00]"/>
        <member name="[Calender Table].[Date].&amp;[2023-12-13T00:00:00]"/>
        <member name="[Calender Table].[Date].&amp;[2023-12-14T00:00:00]"/>
        <member name="[Calender Table].[Date].&amp;[2023-12-15T00:00:00]"/>
        <member name="[Calender Table].[Date].&amp;[2023-12-16T00:00:00]"/>
        <member name="[Calender Table].[Date].&amp;[2023-12-17T00:00:00]"/>
        <member name="[Calender Table].[Date].&amp;[2023-12-18T00:00:00]"/>
        <member name="[Calender Table].[Date].&amp;[2023-12-19T00:00:00]"/>
        <member name="[Calender Table].[Date].&amp;[2023-12-20T00:00:00]"/>
        <member name="[Calender Table].[Date].&amp;[2023-12-21T00:00:00]"/>
        <member name="[Calender Table].[Date].&amp;[2023-12-22T00:00:00]"/>
        <member name="[Calender Table].[Date].&amp;[2023-12-23T00:00:00]"/>
        <member name="[Calender Table].[Date].&amp;[2023-12-24T00:00:00]"/>
        <member name="[Calender Table].[Date].&amp;[2023-12-25T00:00:00]"/>
        <member name="[Calender Table].[Date].&amp;[2023-12-26T00:00:00]"/>
        <member name="[Calender Table].[Date].&amp;[2023-12-27T00:00:00]"/>
        <member name="[Calender Table].[Date].&amp;[2023-12-28T00:00:00]"/>
        <member name="[Calender Table].[Date].&amp;[2023-12-29T00:00:00]"/>
        <member name="[Calender Table].[Date].&amp;[2023-12-30T00:00:00]"/>
        <member name="[Calender Table].[Date].&amp;[2023-12-31T00:00:00]"/>
        <member name="[Calender Table].[Date].&amp;[2024-01-01T00:00:00]"/>
        <member name="[Calender Table].[Date].&amp;[2024-01-02T00:00:00]"/>
        <member name="[Calender Table].[Date].&amp;[2024-01-03T00:00:00]"/>
        <member name="[Calender Table].[Date].&amp;[2024-01-04T00:00:00]"/>
        <member name="[Calender Table].[Date].&amp;[2024-01-05T00:00:00]"/>
        <member name="[Calender Table].[Date].&amp;[2024-01-06T00:00:00]"/>
        <member name="[Calender Table].[Date].&amp;[2024-01-07T00:00:00]"/>
        <member name="[Calender Table].[Date].&amp;[2024-01-08T00:00:00]"/>
        <member name="[Calender Table].[Date].&amp;[2024-01-09T00:00:00]"/>
        <member name="[Calender Table].[Date].&amp;[2024-01-10T00:00:00]"/>
        <member name="[Calender Table].[Date].&amp;[2024-01-11T00:00:00]"/>
        <member name="[Calender Table].[Date].&amp;[2024-01-12T00:00:00]"/>
        <member name="[Calender Table].[Date].&amp;[2024-01-13T00:00:00]"/>
        <member name="[Calender Table].[Date].&amp;[2024-01-14T00:00:00]"/>
        <member name="[Calender Table].[Date].&amp;[2024-01-15T00:00:00]"/>
        <member name="[Calender Table].[Date].&amp;[2024-01-16T00:00:00]"/>
        <member name="[Calender Table].[Date].&amp;[2024-01-17T00:00:00]"/>
        <member name="[Calender Table].[Date].&amp;[2024-01-18T00:00:00]"/>
        <member name="[Calender Table].[Date].&amp;[2024-01-19T00:00:00]"/>
        <member name="[Calender Table].[Date].&amp;[2024-01-20T00:00:00]"/>
        <member name="[Calender Table].[Date].&amp;[2024-01-21T00:00:00]"/>
        <member name="[Calender Table].[Date].&amp;[2024-01-22T00:00:00]"/>
        <member name="[Calender Table].[Date].&amp;[2024-01-23T00:00:00]"/>
        <member name="[Calender Table].[Date].&amp;[2024-01-24T00:00:00]"/>
        <member name="[Calender Table].[Date].&amp;[2024-01-25T00:00:00]"/>
        <member name="[Calender Table].[Date].&amp;[2024-01-26T00:00:00]"/>
        <member name="[Calender Table].[Date].&amp;[2024-01-27T00:00:00]"/>
        <member name="[Calender Table].[Date].&amp;[2024-01-28T00:00:00]"/>
        <member name="[Calender Table].[Date].&amp;[2024-01-29T00:00:00]"/>
        <member name="[Calender Table].[Date].&amp;[2024-01-30T00:00:00]"/>
        <member name="[Calender Table].[Date].&amp;[2024-01-31T00:00:00]"/>
        <member name="[Calender Table].[Date].&amp;[2024-02-01T00:00:00]"/>
        <member name="[Calender Table].[Date].&amp;[2024-02-02T00:00:00]"/>
        <member name="[Calender Table].[Date].&amp;[2024-02-03T00:00:00]"/>
        <member name="[Calender Table].[Date].&amp;[2024-02-04T00:00:00]"/>
        <member name="[Calender Table].[Date].&amp;[2024-02-05T00:00:00]"/>
        <member name="[Calender Table].[Date].&amp;[2024-02-06T00:00:00]"/>
        <member name="[Calender Table].[Date].&amp;[2024-02-07T00:00:00]"/>
        <member name="[Calender Table].[Date].&amp;[2024-02-08T00:00:00]"/>
        <member name="[Calender Table].[Date].&amp;[2024-02-09T00:00:00]"/>
        <member name="[Calender Table].[Date].&amp;[2024-02-10T00:00:00]"/>
        <member name="[Calender Table].[Date].&amp;[2024-02-11T00:00:00]"/>
        <member name="[Calender Table].[Date].&amp;[2024-02-12T00:00:00]"/>
        <member name="[Calender Table].[Date].&amp;[2024-02-13T00:00:00]"/>
        <member name="[Calender Table].[Date].&amp;[2024-02-14T00:00:00]"/>
        <member name="[Calender Table].[Date].&amp;[2024-02-15T00:00:00]"/>
        <member name="[Calender Table].[Date].&amp;[2024-02-16T00:00:00]"/>
        <member name="[Calender Table].[Date].&amp;[2024-02-17T00:00:00]"/>
        <member name="[Calender Table].[Date].&amp;[2024-02-18T00:00:00]"/>
        <member name="[Calender Table].[Date].&amp;[2024-02-19T00:00:00]"/>
        <member name="[Calender Table].[Date].&amp;[2024-02-20T00:00:00]"/>
        <member name="[Calender Table].[Date].&amp;[2024-02-21T00:00:00]"/>
        <member name="[Calender Table].[Date].&amp;[2024-02-22T00:00:00]"/>
        <member name="[Calender Table].[Date].&amp;[2024-02-23T00:00:00]"/>
        <member name="[Calender Table].[Date].&amp;[2024-02-24T00:00:00]"/>
        <member name="[Calender Table].[Date].&amp;[2024-02-25T00:00:00]"/>
        <member name="[Calender Table].[Date].&amp;[2024-02-26T00:00:00]"/>
        <member name="[Calender Table].[Date].&amp;[2024-02-27T00:00:00]"/>
        <member name="[Calender Table].[Date].&amp;[2024-02-28T00:00:00]"/>
        <member name="[Calender Table].[Date].&amp;[2024-02-29T00:00:00]"/>
        <member name="[Calender Table].[Date].&amp;[2024-03-01T00:00:00]"/>
        <member name="[Calender Table].[Date].&amp;[2024-03-02T00:00:00]"/>
        <member name="[Calender Table].[Date].&amp;[2024-03-03T00:00:00]"/>
        <member name="[Calender Table].[Date].&amp;[2024-03-04T00:00:00]"/>
        <member name="[Calender Table].[Date].&amp;[2024-03-05T00:00:00]"/>
        <member name="[Calender Table].[Date].&amp;[2024-03-06T00:00:00]"/>
        <member name="[Calender Table].[Date].&amp;[2024-03-07T00:00:00]"/>
        <member name="[Calender Table].[Date].&amp;[2024-03-08T00:00:00]"/>
        <member name="[Calender Table].[Date].&amp;[2024-03-09T00:00:00]"/>
        <member name="[Calender Table].[Date].&amp;[2024-03-10T00:00:00]"/>
        <member name="[Calender Table].[Date].&amp;[2024-03-11T00:00:00]"/>
        <member name="[Calender Table].[Date].&amp;[2024-03-12T00:00:00]"/>
        <member name="[Calender Table].[Date].&amp;[2024-03-13T00:00:00]"/>
        <member name="[Calender Table].[Date].&amp;[2024-03-14T00:00:00]"/>
        <member name="[Calender Table].[Date].&amp;[2024-03-15T00:00:00]"/>
        <member name="[Calender Table].[Date].&amp;[2024-03-16T00:00:00]"/>
        <member name="[Calender Table].[Date].&amp;[2024-03-17T00:00:00]"/>
        <member name="[Calender Table].[Date].&amp;[2024-03-18T00:00:00]"/>
        <member name="[Calender Table].[Date].&amp;[2024-03-19T00:00:00]"/>
        <member name="[Calender Table].[Date].&amp;[2024-03-20T00:00:00]"/>
        <member name="[Calender Table].[Date].&amp;[2024-03-21T00:00:00]"/>
        <member name="[Calender Table].[Date].&amp;[2024-03-22T00:00:00]"/>
        <member name="[Calender Table].[Date].&amp;[2024-03-23T00:00:00]"/>
        <member name="[Calender Table].[Date].&amp;[2024-03-24T00:00:00]"/>
        <member name="[Calender Table].[Date].&amp;[2024-03-25T00:00:00]"/>
        <member name="[Calender Table].[Date].&amp;[2024-03-26T00:00:00]"/>
        <member name="[Calender Table].[Date].&amp;[2024-03-27T00:00:00]"/>
        <member name="[Calender Table].[Date].&amp;[2024-03-28T00:00:00]"/>
        <member name="[Calender Table].[Date].&amp;[2024-03-29T00:00:00]"/>
        <member name="[Calender Table].[Date].&amp;[2024-03-30T00:00:00]"/>
        <member name="[Calender Table].[Date].&amp;[2024-03-31T00:00:00]"/>
        <member name="[Calender Table].[Date].&amp;[2024-04-01T00:00:00]"/>
        <member name="[Calender Table].[Date].&amp;[2024-04-02T00:00:00]"/>
        <member name="[Calender Table].[Date].&amp;[2024-04-03T00:00:00]"/>
        <member name="[Calender Table].[Date].&amp;[2024-04-04T00:00:00]"/>
        <member name="[Calender Table].[Date].&amp;[2024-04-05T00:00:00]"/>
        <member name="[Calender Table].[Date].&amp;[2024-04-06T00:00:00]"/>
        <member name="[Calender Table].[Date].&amp;[2024-04-07T00:00:00]"/>
        <member name="[Calender Table].[Date].&amp;[2024-04-08T00:00:00]"/>
        <member name="[Calender Table].[Date].&amp;[2024-04-09T00:00:00]"/>
        <member name="[Calender Table].[Date].&amp;[2024-04-10T00:00:00]"/>
        <member name="[Calender Table].[Date].&amp;[2024-04-11T00:00:00]"/>
        <member name="[Calender Table].[Date].&amp;[2024-04-12T00:00:00]"/>
        <member name="[Calender Table].[Date].&amp;[2024-04-13T00:00:00]"/>
        <member name="[Calender Table].[Date].&amp;[2024-04-14T00:00:00]"/>
        <member name="[Calender Table].[Date].&amp;[2024-04-15T00:00:00]"/>
        <member name="[Calender Table].[Date].&amp;[2024-04-16T00:00:00]"/>
        <member name="[Calender Table].[Date].&amp;[2024-04-17T00:00:00]"/>
        <member name="[Calender Table].[Date].&amp;[2024-04-18T00:00:00]"/>
        <member name="[Calender Table].[Date].&amp;[2024-04-19T00:00:00]"/>
        <member name="[Calender Table].[Date].&amp;[2024-04-20T00:00:00]"/>
        <member name="[Calender Table].[Date].&amp;[2024-04-21T00:00:00]"/>
        <member name="[Calender Table].[Date].&amp;[2024-04-22T00:00:00]"/>
        <member name="[Calender Table].[Date].&amp;[2024-04-23T00:00:00]"/>
        <member name="[Calender Table].[Date].&amp;[2024-04-24T00:00:00]"/>
        <member name="[Calender Table].[Date].&amp;[2024-04-25T00:00:00]"/>
        <member name="[Calender Table].[Date].&amp;[2024-04-26T00:00:00]"/>
        <member name="[Calender Table].[Date].&amp;[2024-04-27T00:00:00]"/>
        <member name="[Calender Table].[Date].&amp;[2024-04-28T00:00:00]"/>
        <member name="[Calender Table].[Date].&amp;[2024-04-29T00:00:00]"/>
        <member name="[Calender Table].[Date].&amp;[2024-04-30T00:00:00]"/>
        <member name="[Calender Table].[Date].&amp;[2024-05-01T00:00:00]"/>
        <member name="[Calender Table].[Date].&amp;[2024-05-02T00:00:00]"/>
        <member name="[Calender Table].[Date].&amp;[2024-05-03T00:00:00]"/>
        <member name="[Calender Table].[Date].&amp;[2024-05-04T00:00:00]"/>
        <member name="[Calender Table].[Date].&amp;[2024-05-05T00:00:00]"/>
        <member name="[Calender Table].[Date].&amp;[2024-05-06T00:00:00]"/>
        <member name="[Calender Table].[Date].&amp;[2024-05-07T00:00:00]"/>
        <member name="[Calender Table].[Date].&amp;[2024-05-08T00:00:00]"/>
        <member name="[Calender Table].[Date].&amp;[2024-05-09T00:00:00]"/>
        <member name="[Calender Table].[Date].&amp;[2024-05-10T00:00:00]"/>
        <member name="[Calender Table].[Date].&amp;[2024-05-11T00:00:00]"/>
        <member name="[Calender Table].[Date].&amp;[2024-05-12T00:00:00]"/>
        <member name="[Calender Table].[Date].&amp;[2024-05-13T00:00:00]"/>
        <member name="[Calender Table].[Date].&amp;[2024-05-14T00:00:00]"/>
        <member name="[Calender Table].[Date].&amp;[2024-05-15T00:00:00]"/>
        <member name="[Calender Table].[Date].&amp;[2024-05-16T00:00:00]"/>
        <member name="[Calender Table].[Date].&amp;[2024-05-17T00:00:00]"/>
        <member name="[Calender Table].[Date].&amp;[2024-05-18T00:00:00]"/>
        <member name="[Calender Table].[Date].&amp;[2024-05-19T00:00:00]"/>
        <member name="[Calender Table].[Date].&amp;[2024-05-20T00:00:00]"/>
        <member name="[Calender Table].[Date].&amp;[2024-05-21T00:00:00]"/>
        <member name="[Calender Table].[Date].&amp;[2024-05-22T00:00:00]"/>
        <member name="[Calender Table].[Date].&amp;[2024-05-23T00:00:00]"/>
        <member name="[Calender Table].[Date].&amp;[2024-05-24T00:00:00]"/>
        <member name="[Calender Table].[Date].&amp;[2024-05-25T00:00:00]"/>
        <member name="[Calender Table].[Date].&amp;[2024-05-26T00:00:00]"/>
        <member name="[Calender Table].[Date].&amp;[2024-05-27T00:00:00]"/>
        <member name="[Calender Table].[Date].&amp;[2024-05-28T00:00:00]"/>
        <member name="[Calender Table].[Date].&amp;[2024-05-29T00:00:00]"/>
        <member name="[Calender Table].[Date].&amp;[2024-05-30T00:00:00]"/>
        <member name="[Calender Table].[Date].&amp;[2024-05-31T00:00:00]"/>
        <member name="[Calender Table].[Date].&amp;[2024-06-01T00:00:00]"/>
        <member name="[Calender Table].[Date].&amp;[2024-06-02T00:00:00]"/>
        <member name="[Calender Table].[Date].&amp;[2024-06-03T00:00:00]"/>
        <member name="[Calender Table].[Date].&amp;[2024-06-04T00:00:00]"/>
        <member name="[Calender Table].[Date].&amp;[2024-06-05T00:00:00]"/>
        <member name="[Calender Table].[Date].&amp;[2024-06-06T00:00:00]"/>
        <member name="[Calender Table].[Date].&amp;[2024-06-07T00:00:00]"/>
        <member name="[Calender Table].[Date].&amp;[2024-06-08T00:00:00]"/>
        <member name="[Calender Table].[Date].&amp;[2024-06-09T00:00:00]"/>
        <member name="[Calender Table].[Date].&amp;[2024-06-10T00:00:00]"/>
        <member name="[Calender Table].[Date].&amp;[2024-06-11T00:00:00]"/>
        <member name="[Calender Table].[Date].&amp;[2024-06-12T00:00:00]"/>
        <member name="[Calender Table].[Date].&amp;[2024-06-13T00:00:00]"/>
        <member name="[Calender Table].[Date].&amp;[2024-06-14T00:00:00]"/>
        <member name="[Calender Table].[Date].&amp;[2024-06-15T00:00:00]"/>
        <member name="[Calender Table].[Date].&amp;[2024-06-16T00:00:00]"/>
        <member name="[Calender Table].[Date].&amp;[2024-06-17T00:00:00]"/>
        <member name="[Calender Table].[Date].&amp;[2024-06-18T00:00:00]"/>
        <member name="[Calender Table].[Date].&amp;[2024-06-19T00:00:00]"/>
        <member name="[Calender Table].[Date].&amp;[2024-06-20T00:00:00]"/>
        <member name="[Calender Table].[Date].&amp;[2024-06-21T00:00:00]"/>
        <member name="[Calender Table].[Date].&amp;[2024-06-22T00:00:00]"/>
        <member name="[Calender Table].[Date].&amp;[2024-06-23T00:00:00]"/>
        <member name="[Calender Table].[Date].&amp;[2024-06-24T00:00:00]"/>
        <member name="[Calender Table].[Date].&amp;[2024-06-25T00:00:00]"/>
        <member name="[Calender Table].[Date].&amp;[2024-06-26T00:00:00]"/>
        <member name="[Calender Table].[Date].&amp;[2024-06-27T00:00:00]"/>
        <member name="[Calender Table].[Date].&amp;[2024-06-28T00:00:00]"/>
        <member name="[Calender Table].[Date].&amp;[2024-06-29T00:00:00]"/>
        <member name="[Calender Table].[Date].&amp;[2024-06-30T00:00:00]"/>
        <member name="[Calender Table].[Date].&amp;[2024-07-01T00:00:00]"/>
        <member name="[Calender Table].[Date].&amp;[2024-07-02T00:00:00]"/>
        <member name="[Calender Table].[Date].&amp;[2024-07-03T00:00:00]"/>
        <member name="[Calender Table].[Date].&amp;[2024-07-04T00:00:00]"/>
        <member name="[Calender Table].[Date].&amp;[2024-07-05T00:00:00]"/>
        <member name="[Calender Table].[Date].&amp;[2024-07-06T00:00:00]"/>
        <member name="[Calender Table].[Date].&amp;[2024-07-07T00:00:00]"/>
        <member name="[Calender Table].[Date].&amp;[2024-07-08T00:00:00]"/>
        <member name="[Calender Table].[Date].&amp;[2024-07-09T00:00:00]"/>
        <member name="[Calender Table].[Date].&amp;[2024-07-10T00:00:00]"/>
        <member name="[Calender Table].[Date].&amp;[2024-07-11T00:00:00]"/>
        <member name="[Calender Table].[Date].&amp;[2024-07-12T00:00:00]"/>
        <member name="[Calender Table].[Date].&amp;[2024-07-13T00:00:00]"/>
        <member name="[Calender Table].[Date].&amp;[2024-07-14T00:00:00]"/>
        <member name="[Calender Table].[Date].&amp;[2024-07-15T00:00:00]"/>
        <member name="[Calender Table].[Date].&amp;[2024-07-16T00:00:00]"/>
        <member name="[Calender Table].[Date].&amp;[2024-07-17T00:00:00]"/>
        <member name="[Calender Table].[Date].&amp;[2024-07-18T00:00:00]"/>
        <member name="[Calender Table].[Date].&amp;[2024-07-19T00:00:00]"/>
        <member name="[Calender Table].[Date].&amp;[2024-07-20T00:00:00]"/>
        <member name="[Calender Table].[Date].&amp;[2024-07-21T00:00:00]"/>
        <member name="[Calender Table].[Date].&amp;[2024-07-22T00:00:00]"/>
        <member name="[Calender Table].[Date].&amp;[2024-07-23T00:00:00]"/>
        <member name="[Calender Table].[Date].&amp;[2024-07-24T00:00:00]"/>
        <member name="[Calender Table].[Date].&amp;[2024-07-25T00:00:00]"/>
        <member name="[Calender Table].[Date].&amp;[2024-07-26T00:00:00]"/>
        <member name="[Calender Table].[Date].&amp;[2024-07-27T00:00:00]"/>
        <member name="[Calender Table].[Date].&amp;[2024-07-28T00:00:00]"/>
        <member name="[Calender Table].[Date].&amp;[2024-07-29T00:00:00]"/>
        <member name="[Calender Table].[Date].&amp;[2024-07-30T00:00:00]"/>
        <member name="[Calender Table].[Date].&amp;[2024-07-31T00:00:00]"/>
        <member name="[Calender Table].[Date].&amp;[2024-08-01T00:00:00]"/>
        <member name="[Calender Table].[Date].&amp;[2024-08-02T00:00:00]"/>
        <member name="[Calender Table].[Date].&amp;[2024-08-03T00:00:00]"/>
        <member name="[Calender Table].[Date].&amp;[2024-08-04T00:00:00]"/>
        <member name="[Calender Table].[Date].&amp;[2024-08-05T00:00:00]"/>
        <member name="[Calender Table].[Date].&amp;[2024-08-06T00:00:00]"/>
        <member name="[Calender Table].[Date].&amp;[2024-08-07T00:00:00]"/>
        <member name="[Calender Table].[Date].&amp;[2024-08-08T00:00:00]"/>
        <member name="[Calender Table].[Date].&amp;[2024-08-09T00:00:00]"/>
        <member name="[Calender Table].[Date].&amp;[2024-08-10T00:00:00]"/>
        <member name="[Calender Table].[Date].&amp;[2024-08-11T00:00:00]"/>
        <member name="[Calender Table].[Date].&amp;[2024-08-12T00:00:00]"/>
        <member name="[Calender Table].[Date].&amp;[2024-08-13T00:00:00]"/>
        <member name="[Calender Table].[Date].&amp;[2024-08-14T00:00:00]"/>
        <member name="[Calender Table].[Date].&amp;[2024-08-15T00:00:00]"/>
        <member name="[Calender Table].[Date].&amp;[2024-08-16T00:00:00]"/>
        <member name="[Calender Table].[Date].&amp;[2024-08-17T00:00:00]"/>
        <member name="[Calender Table].[Date].&amp;[2024-08-18T00:00:00]"/>
        <member name="[Calender Table].[Date].&amp;[2024-08-19T00:00:00]"/>
        <member name="[Calender Table].[Date].&amp;[2024-08-20T00:00:00]"/>
        <member name="[Calender Table].[Date].&amp;[2024-08-21T00:00:00]"/>
        <member name="[Calender Table].[Date].&amp;[2024-08-22T00:00:00]"/>
        <member name="[Calender Table].[Date].&amp;[2024-08-23T00:00:00]"/>
        <member name="[Calender Table].[Date].&amp;[2024-08-24T00:00:00]"/>
        <member name="[Calender Table].[Date].&amp;[2024-08-25T00:00:00]"/>
        <member name="[Calender Table].[Date].&amp;[2024-08-26T00:00:00]"/>
        <member name="[Calender Table].[Date].&amp;[2024-08-27T00:00:00]"/>
        <member name="[Calender Table].[Date].&amp;[2024-08-28T00:00:00]"/>
        <member name="[Calender Table].[Date].&amp;[2024-08-29T00:00:00]"/>
        <member name="[Calender Table].[Date].&amp;[2024-08-30T00:00:00]"/>
        <member name="[Calender Table].[Date].&amp;[2024-08-31T00:00:00]"/>
        <member name="[Calender Table].[Date].&amp;[2024-09-01T00:00:00]"/>
        <member name="[Calender Table].[Date].&amp;[2024-09-02T00:00:00]"/>
        <member name="[Calender Table].[Date].&amp;[2024-09-03T00:00:00]"/>
        <member name="[Calender Table].[Date].&amp;[2024-09-04T00:00:00]"/>
        <member name="[Calender Table].[Date].&amp;[2024-09-05T00:00:00]"/>
        <member name="[Calender Table].[Date].&amp;[2024-09-06T00:00:00]"/>
        <member name="[Calender Table].[Date].&amp;[2024-09-07T00:00:00]"/>
        <member name="[Calender Table].[Date].&amp;[2024-09-08T00:00:00]"/>
        <member name="[Calender Table].[Date].&amp;[2024-09-09T00:00:00]"/>
        <member name="[Calender Table].[Date].&amp;[2024-09-10T00:00:00]"/>
        <member name="[Calender Table].[Date].&amp;[2024-09-11T00:00:00]"/>
        <member name="[Calender Table].[Date].&amp;[2024-09-12T00:00:00]"/>
        <member name="[Calender Table].[Date].&amp;[2024-09-13T00:00:00]"/>
        <member name="[Calender Table].[Date].&amp;[2024-09-14T00:00:00]"/>
        <member name="[Calender Table].[Date].&amp;[2024-09-15T00:00:00]"/>
        <member name="[Calender Table].[Date].&amp;[2024-09-16T00:00:00]"/>
        <member name="[Calender Table].[Date].&amp;[2024-09-17T00:00:00]"/>
        <member name="[Calender Table].[Date].&amp;[2024-09-18T00:00:00]"/>
        <member name="[Calender Table].[Date].&amp;[2024-09-19T00:00:00]"/>
        <member name="[Calender Table].[Date].&amp;[2024-09-20T00:00:00]"/>
        <member name="[Calender Table].[Date].&amp;[2024-09-21T00:00:00]"/>
        <member name="[Calender Table].[Date].&amp;[2024-09-22T00:00:00]"/>
        <member name="[Calender Table].[Date].&amp;[2024-09-23T00:00:00]"/>
        <member name="[Calender Table].[Date].&amp;[2024-09-24T00:00:00]"/>
        <member name="[Calender Table].[Date].&amp;[2024-09-25T00:00:00]"/>
        <member name="[Calender Table].[Date].&amp;[2024-09-26T00:00:00]"/>
        <member name="[Calender Table].[Date].&amp;[2024-09-27T00:00:00]"/>
        <member name="[Calender Table].[Date].&amp;[2024-09-28T00:00:00]"/>
        <member name="[Calender Table].[Date].&amp;[2024-09-29T00:00:00]"/>
        <member name="[Calender Table].[Date].&amp;[2024-09-30T00:00:00]"/>
        <member name="[Calender Table].[Date].&amp;[2024-10-01T00:00:00]"/>
        <member name="[Calender Table].[Date].&amp;[2024-10-02T00:00:00]"/>
        <member name="[Calender Table].[Date].&amp;[2024-10-03T00:00:00]"/>
        <member name="[Calender Table].[Date].&amp;[2024-10-04T00:00:00]"/>
        <member name="[Calender Table].[Date].&amp;[2024-10-05T00:00:00]"/>
        <member name="[Calender Table].[Date].&amp;[2024-10-06T00:00:00]"/>
        <member name="[Calender Table].[Date].&amp;[2024-10-07T00:00:00]"/>
        <member name="[Calender Table].[Date].&amp;[2024-10-08T00:00:00]"/>
        <member name="[Calender Table].[Date].&amp;[2024-10-09T00:00:00]"/>
        <member name="[Calender Table].[Date].&amp;[2024-10-10T00:00:00]"/>
        <member name="[Calender Table].[Date].&amp;[2024-10-11T00:00:00]"/>
        <member name="[Calender Table].[Date].&amp;[2024-10-12T00:00:00]"/>
        <member name="[Calender Table].[Date].&amp;[2024-10-13T00:00:00]"/>
        <member name="[Calender Table].[Date].&amp;[2024-10-14T00:00:00]"/>
        <member name="[Calender Table].[Date].&amp;[2024-10-15T00:00:00]"/>
        <member name="[Calender Table].[Date].&amp;[2024-10-16T00:00:00]"/>
        <member name="[Calender Table].[Date].&amp;[2024-10-17T00:00:00]"/>
        <member name="[Calender Table].[Date].&amp;[2024-10-18T00:00:00]"/>
        <member name="[Calender Table].[Date].&amp;[2024-10-19T00:00:00]"/>
        <member name="[Calender Table].[Date].&amp;[2024-10-20T00:00:00]"/>
        <member name="[Calender Table].[Date].&amp;[2024-10-21T00:00:00]"/>
        <member name="[Calender Table].[Date].&amp;[2024-10-22T00:00:00]"/>
        <member name="[Calender Table].[Date].&amp;[2024-10-23T00:00:00]"/>
        <member name="[Calender Table].[Date].&amp;[2024-10-24T00:00:00]"/>
        <member name="[Calender Table].[Date].&amp;[2024-10-25T00:00:00]"/>
        <member name="[Calender Table].[Date].&amp;[2024-10-26T00:00:00]"/>
        <member name="[Calender Table].[Date].&amp;[2024-10-27T00:00:00]"/>
        <member name="[Calender Table].[Date].&amp;[2024-10-28T00:00:00]"/>
        <member name="[Calender Table].[Date].&amp;[2024-10-29T00:00:00]"/>
        <member name="[Calender Table].[Date].&amp;[2024-10-30T00:00:00]"/>
        <member name="[Calender Table].[Date].&amp;[2024-10-31T00:00:00]"/>
        <member name="[Calender Table].[Date].&amp;[2024-11-01T00:00:00]"/>
        <member name="[Calender Table].[Date].&amp;[2024-11-02T00:00:00]"/>
        <member name="[Calender Table].[Date].&amp;[2024-11-03T00:00:00]"/>
        <member name="[Calender Table].[Date].&amp;[2024-11-04T00:00:00]"/>
        <member name="[Calender Table].[Date].&amp;[2024-11-05T00:00:00]"/>
        <member name="[Calender Table].[Date].&amp;[2024-11-06T00:00:00]"/>
        <member name="[Calender Table].[Date].&amp;[2024-11-07T00:00:00]"/>
        <member name="[Calender Table].[Date].&amp;[2024-11-08T00:00:00]"/>
        <member name="[Calender Table].[Date].&amp;[2024-11-09T00:00:00]"/>
        <member name="[Calender Table].[Date].&amp;[2024-11-10T00:00:00]"/>
        <member name="[Calender Table].[Date].&amp;[2024-11-11T00:00:00]"/>
        <member name="[Calender Table].[Date].&amp;[2024-11-12T00:00:00]"/>
        <member name="[Calender Table].[Date].&amp;[2024-11-13T00:00:00]"/>
        <member name="[Calender Table].[Date].&amp;[2024-11-14T00:00:00]"/>
        <member name="[Calender Table].[Date].&amp;[2024-11-15T00:00:00]"/>
        <member name="[Calender Table].[Date].&amp;[2024-11-16T00:00:00]"/>
        <member name="[Calender Table].[Date].&amp;[2024-11-17T00:00:00]"/>
        <member name="[Calender Table].[Date].&amp;[2024-11-18T00:00:00]"/>
        <member name="[Calender Table].[Date].&amp;[2024-11-19T00:00:00]"/>
        <member name="[Calender Table].[Date].&amp;[2024-11-20T00:00:00]"/>
        <member name="[Calender Table].[Date].&amp;[2024-11-21T00:00:00]"/>
        <member name="[Calender Table].[Date].&amp;[2024-11-22T00:00:00]"/>
        <member name="[Calender Table].[Date].&amp;[2024-11-23T00:00:00]"/>
        <member name="[Calender Table].[Date].&amp;[2024-11-24T00:00:00]"/>
        <member name="[Calender Table].[Date].&amp;[2024-11-25T00:00:00]"/>
        <member name="[Calender Table].[Date].&amp;[2024-11-26T00:00:00]"/>
        <member name="[Calender Table].[Date].&amp;[2024-11-27T00:00:00]"/>
        <member name="[Calender Table].[Date].&amp;[2024-11-28T00:00:00]"/>
        <member name="[Calender Table].[Date].&amp;[2024-11-29T00:00:00]"/>
        <member name="[Calender Table].[Date].&amp;[2024-11-30T00:00:00]"/>
        <member name="[Calender Table].[Date].&amp;[2024-12-01T00:00:00]"/>
        <member name="[Calender Table].[Date].&amp;[2024-12-02T00:00:00]"/>
        <member name="[Calender Table].[Date].&amp;[2024-12-03T00:00:00]"/>
        <member name="[Calender Table].[Date].&amp;[2024-12-04T00:00:00]"/>
        <member name="[Calender Table].[Date].&amp;[2024-12-05T00:00:00]"/>
        <member name="[Calender Table].[Date].&amp;[2024-12-06T00:00:00]"/>
        <member name="[Calender Table].[Date].&amp;[2024-12-07T00:00:00]"/>
        <member name="[Calender Table].[Date].&amp;[2024-12-08T00:00:00]"/>
        <member name="[Calender Table].[Date].&amp;[2024-12-09T00:00:00]"/>
        <member name="[Calender Table].[Date].&amp;[2024-12-10T00:00:00]"/>
        <member name="[Calender Table].[Date].&amp;[2024-12-11T00:00:00]"/>
        <member name="[Calender Table].[Date].&amp;[2024-12-12T00:00:00]"/>
        <member name="[Calender Table].[Date].&amp;[2024-12-13T00:00:00]"/>
        <member name="[Calender Table].[Date].&amp;[2024-12-14T00:00:00]"/>
        <member name="[Calender Table].[Date].&amp;[2024-12-15T00:00:00]"/>
        <member name="[Calender Table].[Date].&amp;[2024-12-16T00:00:00]"/>
        <member name="[Calender Table].[Date].&amp;[2024-12-17T00:00:00]"/>
        <member name="[Calender Table].[Date].&amp;[2024-12-18T00:00:00]"/>
        <member name="[Calender Table].[Date].&amp;[2024-12-19T00:00:00]"/>
        <member name="[Calender Table].[Date].&amp;[2024-12-20T00:00:00]"/>
        <member name="[Calender Table].[Date].&amp;[2024-12-21T00:00:00]"/>
        <member name="[Calender Table].[Date].&amp;[2024-12-22T00:00:00]"/>
        <member name="[Calender Table].[Date].&amp;[2024-12-23T00:00:00]"/>
        <member name="[Calender Table].[Date].&amp;[2024-12-24T00:00:00]"/>
        <member name="[Calender Table].[Date].&amp;[2024-12-25T00:00:00]"/>
        <member name="[Calender Table].[Date].&amp;[2024-12-26T00:00:00]"/>
        <member name="[Calender Table].[Date].&amp;[2024-12-27T00:00:00]"/>
        <member name="[Calender Table].[Date].&amp;[2024-12-28T00:00:00]"/>
        <member name="[Calender Table].[Date].&amp;[2024-12-29T00:00:00]"/>
        <member name="[Calender Table].[Date].&amp;[2024-12-30T00:00:00]"/>
        <member name="[Calender Table].[Date].&amp;[2024-12-31T00:00:00]"/>
      </members>
    </pivotHierarchy>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7D9EEF-97E7-4D73-AE91-4FE630EAFBBE}" name="PivotTable1" cacheId="1" applyNumberFormats="0" applyBorderFormats="0" applyFontFormats="0" applyPatternFormats="0" applyAlignmentFormats="0" applyWidthHeightFormats="1" dataCaption="Values" tag="c76661ff-fd92-4b6e-a868-021adf1478bf" updatedVersion="8" minRefreshableVersion="3" useAutoFormatting="1" subtotalHiddenItems="1" itemPrintTitles="1" createdVersion="5"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8F877-8DED-469E-B48C-09AF21C73903}" name="PivotTable9" cacheId="11"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17">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4">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9AFDB7-4180-4E21-AC64-3355043507C4}" name="PivotTable10" cacheId="2"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22">
  <location ref="A75:B7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5">
      <pivotArea outline="0" collapsedLevelsAreSubtotals="1" fieldPosition="0"/>
    </format>
    <format dxfId="4">
      <pivotArea collapsedLevelsAreSubtotals="1" fieldPosition="0">
        <references count="1">
          <reference field="1" count="0"/>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F4EAF9-8735-40BE-B1C8-C40FFE6F6658}" name="PivotTable8" cacheId="10"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12">
  <location ref="A59:B6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7">
      <pivotArea outline="0" collapsedLevelsAreSubtotals="1" fieldPosition="0"/>
    </format>
    <format dxfId="6">
      <pivotArea collapsedLevelsAreSubtotals="1" fieldPosition="0">
        <references count="1">
          <reference field="2"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D1AC5A-18F4-4FC4-800F-4D0B805C9B70}" name="PivotTable3" cacheId="5" applyNumberFormats="0" applyBorderFormats="0" applyFontFormats="0" applyPatternFormats="0" applyAlignmentFormats="0" applyWidthHeightFormats="1" dataCaption="Values" tag="a6b7969d-4aa6-4f4a-a104-85234a345f56"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1D6B5C-7250-4D34-94B8-4384C89FCC70}" name="PivotTable6" cacheId="8" applyNumberFormats="0" applyBorderFormats="0" applyFontFormats="0" applyPatternFormats="0" applyAlignmentFormats="0" applyWidthHeightFormats="1" dataCaption="Values" tag="c76661ff-fd92-4b6e-a868-021adf1478bf" updatedVersion="8" minRefreshableVersion="3" useAutoFormatting="1" subtotalHiddenItems="1" itemPrintTitles="1" createdVersion="5" indent="0" outline="1" outlineData="1" multipleFieldFilters="0" chartFormat="38">
  <location ref="H3:I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9">
      <pivotArea outline="0" collapsedLevelsAreSubtotals="1" fieldPosition="0"/>
    </format>
  </formats>
  <chartFormats count="2">
    <chartFormat chart="35"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70928D-702B-440C-AE32-A289916D684F}" name="PivotTable7" cacheId="9" applyNumberFormats="0" applyBorderFormats="0" applyFontFormats="0" applyPatternFormats="0" applyAlignmentFormats="0" applyWidthHeightFormats="1" dataCaption="Values" tag="a6b7969d-4aa6-4f4a-a104-85234a345f56" updatedVersion="8" minRefreshableVersion="3" subtotalHiddenItems="1" itemPrintTitles="1" createdVersion="5" indent="0" outline="1" outlineData="1" multipleFieldFilters="0" chartFormat="7">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3">
      <pivotArea outline="0" collapsedLevelsAreSubtotals="1" fieldPosition="0"/>
    </format>
    <format dxfId="12">
      <pivotArea collapsedLevelsAreSubtotals="1" fieldPosition="0">
        <references count="2">
          <reference field="4294967294" count="1" selected="0">
            <x v="0"/>
          </reference>
          <reference field="2" count="0"/>
        </references>
      </pivotArea>
    </format>
    <format dxfId="11">
      <pivotArea collapsedLevelsAreSubtotals="1" fieldPosition="0">
        <references count="2">
          <reference field="4294967294" count="1" selected="0">
            <x v="1"/>
          </reference>
          <reference field="2" count="0"/>
        </references>
      </pivotArea>
    </format>
    <format dxfId="10">
      <pivotArea outline="0" fieldPosition="0">
        <references count="1">
          <reference field="4294967294"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123190-7465-4F7D-BF1E-CCF000B0EFEE}" name="PivotTable5" cacheId="7" applyNumberFormats="0" applyBorderFormats="0" applyFontFormats="0" applyPatternFormats="0" applyAlignmentFormats="0" applyWidthHeightFormats="1" dataCaption="Values" tag="c76661ff-fd92-4b6e-a868-021adf1478bf" updatedVersion="8" minRefreshableVersion="3" useAutoFormatting="1" subtotalHiddenItems="1" itemPrintTitles="1" createdVersion="5" indent="0" outline="1" outlineData="1" multipleFieldFilters="0" chartFormat="31">
  <location ref="E3:F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4">
      <pivotArea outline="0" collapsedLevelsAreSubtotals="1" fieldPosition="0"/>
    </format>
  </formats>
  <chartFormats count="2">
    <chartFormat chart="27"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F9FE64D-C352-47F9-AD91-43FB83AC03A8}"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89166738">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0EB7C8A6-5170-4F8E-9842-5AA820895EA0}" sourceName="[Hospital Emergency Room Data].[Patient Admission 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428594129">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E7E08-7A1B-4703-8D8D-E19465EC22D8}" cache="Slicer_Date__Month" caption="Date (Month)" showCaption="0" level="1" style="SlicerStyleDark5 2 2" rowHeight="277200"/>
  <slicer name="Patient Admission Date (Year)" xr10:uid="{3789EA6A-4EBC-4E2C-8081-5F51CAFF4577}" cache="Slicer_Patient_Admission_Date__Year" caption="Patient Admission Date (Year)" columnCount="2" showCaption="0" level="1" style="SlicerStyleDark5 2 2"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D43E4-34E8-472C-BC81-F4AEDF2A2C14}">
  <dimension ref="A1:J94"/>
  <sheetViews>
    <sheetView topLeftCell="A5" workbookViewId="0">
      <selection activeCell="A93" sqref="A93:A94"/>
    </sheetView>
  </sheetViews>
  <sheetFormatPr defaultRowHeight="14.4" x14ac:dyDescent="0.3"/>
  <cols>
    <col min="1" max="1" width="32.44140625" bestFit="1" customWidth="1"/>
    <col min="2" max="2" width="12.5546875" bestFit="1" customWidth="1"/>
    <col min="3" max="3" width="23.88671875" bestFit="1" customWidth="1"/>
    <col min="4" max="4" width="29" customWidth="1"/>
    <col min="5" max="5" width="12.5546875" bestFit="1" customWidth="1"/>
    <col min="6" max="6" width="25" bestFit="1" customWidth="1"/>
    <col min="8" max="8" width="12.5546875" bestFit="1" customWidth="1"/>
    <col min="9" max="9" width="32.44140625" bestFit="1" customWidth="1"/>
  </cols>
  <sheetData>
    <row r="1" spans="1:9" x14ac:dyDescent="0.3">
      <c r="A1" t="s">
        <v>0</v>
      </c>
    </row>
    <row r="2" spans="1:9" x14ac:dyDescent="0.3">
      <c r="A2">
        <v>506</v>
      </c>
    </row>
    <row r="3" spans="1:9" x14ac:dyDescent="0.3">
      <c r="B3" s="3" t="s">
        <v>3</v>
      </c>
      <c r="C3" t="s">
        <v>0</v>
      </c>
      <c r="E3" s="3" t="s">
        <v>3</v>
      </c>
      <c r="F3" t="s">
        <v>1</v>
      </c>
      <c r="H3" s="3" t="s">
        <v>3</v>
      </c>
      <c r="I3" t="s">
        <v>2</v>
      </c>
    </row>
    <row r="4" spans="1:9" x14ac:dyDescent="0.3">
      <c r="B4" s="4" t="s">
        <v>38</v>
      </c>
      <c r="C4">
        <v>19</v>
      </c>
      <c r="E4" s="4" t="s">
        <v>38</v>
      </c>
      <c r="F4" s="1">
        <v>34.526315789473685</v>
      </c>
      <c r="H4" s="4" t="s">
        <v>38</v>
      </c>
      <c r="I4" s="1">
        <v>7.2</v>
      </c>
    </row>
    <row r="5" spans="1:9" x14ac:dyDescent="0.3">
      <c r="A5" t="s">
        <v>1</v>
      </c>
      <c r="B5" s="4" t="s">
        <v>39</v>
      </c>
      <c r="C5">
        <v>24</v>
      </c>
      <c r="E5" s="4" t="s">
        <v>39</v>
      </c>
      <c r="F5" s="1">
        <v>33.708333333333336</v>
      </c>
      <c r="H5" s="4" t="s">
        <v>39</v>
      </c>
      <c r="I5" s="1">
        <v>6</v>
      </c>
    </row>
    <row r="6" spans="1:9" x14ac:dyDescent="0.3">
      <c r="A6" s="1">
        <v>35.879446640316203</v>
      </c>
      <c r="B6" s="4" t="s">
        <v>40</v>
      </c>
      <c r="C6">
        <v>24</v>
      </c>
      <c r="E6" s="4" t="s">
        <v>40</v>
      </c>
      <c r="F6" s="1">
        <v>36.291666666666664</v>
      </c>
      <c r="H6" s="4" t="s">
        <v>40</v>
      </c>
      <c r="I6" s="1">
        <v>1.5</v>
      </c>
    </row>
    <row r="7" spans="1:9" x14ac:dyDescent="0.3">
      <c r="B7" s="4" t="s">
        <v>41</v>
      </c>
      <c r="C7">
        <v>14</v>
      </c>
      <c r="E7" s="4" t="s">
        <v>41</v>
      </c>
      <c r="F7" s="1">
        <v>35.071428571428569</v>
      </c>
      <c r="H7" s="4" t="s">
        <v>41</v>
      </c>
      <c r="I7" s="1">
        <v>2.75</v>
      </c>
    </row>
    <row r="8" spans="1:9" x14ac:dyDescent="0.3">
      <c r="B8" s="4" t="s">
        <v>42</v>
      </c>
      <c r="C8">
        <v>14</v>
      </c>
      <c r="E8" s="4" t="s">
        <v>42</v>
      </c>
      <c r="F8" s="1">
        <v>31.571428571428573</v>
      </c>
      <c r="H8" s="4" t="s">
        <v>42</v>
      </c>
      <c r="I8" s="1">
        <v>5</v>
      </c>
    </row>
    <row r="9" spans="1:9" x14ac:dyDescent="0.3">
      <c r="A9" t="s">
        <v>2</v>
      </c>
      <c r="B9" s="4" t="s">
        <v>43</v>
      </c>
      <c r="C9">
        <v>16</v>
      </c>
      <c r="E9" s="4" t="s">
        <v>43</v>
      </c>
      <c r="F9" s="1">
        <v>31.8125</v>
      </c>
      <c r="H9" s="4" t="s">
        <v>43</v>
      </c>
      <c r="I9" s="1">
        <v>5.5</v>
      </c>
    </row>
    <row r="10" spans="1:9" x14ac:dyDescent="0.3">
      <c r="A10" s="1">
        <v>5.3277310924369745</v>
      </c>
      <c r="B10" s="4" t="s">
        <v>44</v>
      </c>
      <c r="C10">
        <v>26</v>
      </c>
      <c r="E10" s="4" t="s">
        <v>44</v>
      </c>
      <c r="F10" s="1">
        <v>36.846153846153847</v>
      </c>
      <c r="H10" s="4" t="s">
        <v>44</v>
      </c>
      <c r="I10" s="1">
        <v>5.0909090909090908</v>
      </c>
    </row>
    <row r="11" spans="1:9" x14ac:dyDescent="0.3">
      <c r="B11" s="4" t="s">
        <v>45</v>
      </c>
      <c r="C11">
        <v>14</v>
      </c>
      <c r="E11" s="4" t="s">
        <v>45</v>
      </c>
      <c r="F11" s="1">
        <v>34.071428571428569</v>
      </c>
      <c r="H11" s="4" t="s">
        <v>45</v>
      </c>
      <c r="I11" s="1">
        <v>7.666666666666667</v>
      </c>
    </row>
    <row r="12" spans="1:9" x14ac:dyDescent="0.3">
      <c r="B12" s="4" t="s">
        <v>46</v>
      </c>
      <c r="C12">
        <v>22</v>
      </c>
      <c r="E12" s="4" t="s">
        <v>46</v>
      </c>
      <c r="F12" s="1">
        <v>33</v>
      </c>
      <c r="H12" s="4" t="s">
        <v>46</v>
      </c>
      <c r="I12" s="1">
        <v>3.5</v>
      </c>
    </row>
    <row r="13" spans="1:9" x14ac:dyDescent="0.3">
      <c r="B13" s="4" t="s">
        <v>47</v>
      </c>
      <c r="C13">
        <v>18</v>
      </c>
      <c r="E13" s="4" t="s">
        <v>47</v>
      </c>
      <c r="F13" s="1">
        <v>40.222222222222221</v>
      </c>
      <c r="H13" s="4" t="s">
        <v>47</v>
      </c>
      <c r="I13" s="1">
        <v>3.6666666666666665</v>
      </c>
    </row>
    <row r="14" spans="1:9" x14ac:dyDescent="0.3">
      <c r="B14" s="4" t="s">
        <v>48</v>
      </c>
      <c r="C14">
        <v>20</v>
      </c>
      <c r="E14" s="4" t="s">
        <v>48</v>
      </c>
      <c r="F14" s="1">
        <v>42.05</v>
      </c>
      <c r="H14" s="4" t="s">
        <v>48</v>
      </c>
      <c r="I14" s="1">
        <v>3.8</v>
      </c>
    </row>
    <row r="15" spans="1:9" x14ac:dyDescent="0.3">
      <c r="B15" s="4" t="s">
        <v>49</v>
      </c>
      <c r="C15">
        <v>13</v>
      </c>
      <c r="E15" s="4" t="s">
        <v>49</v>
      </c>
      <c r="F15" s="1">
        <v>42.615384615384613</v>
      </c>
      <c r="H15" s="4" t="s">
        <v>49</v>
      </c>
      <c r="I15" s="1">
        <v>1</v>
      </c>
    </row>
    <row r="16" spans="1:9" x14ac:dyDescent="0.3">
      <c r="B16" s="4" t="s">
        <v>50</v>
      </c>
      <c r="C16">
        <v>13</v>
      </c>
      <c r="E16" s="4" t="s">
        <v>50</v>
      </c>
      <c r="F16" s="1">
        <v>40.46153846153846</v>
      </c>
      <c r="H16" s="4" t="s">
        <v>50</v>
      </c>
      <c r="I16" s="1">
        <v>7</v>
      </c>
    </row>
    <row r="17" spans="2:9" x14ac:dyDescent="0.3">
      <c r="B17" s="4" t="s">
        <v>51</v>
      </c>
      <c r="C17">
        <v>14</v>
      </c>
      <c r="E17" s="4" t="s">
        <v>51</v>
      </c>
      <c r="F17" s="1">
        <v>34.071428571428569</v>
      </c>
      <c r="H17" s="4" t="s">
        <v>51</v>
      </c>
      <c r="I17" s="1">
        <v>5</v>
      </c>
    </row>
    <row r="18" spans="2:9" x14ac:dyDescent="0.3">
      <c r="B18" s="4" t="s">
        <v>52</v>
      </c>
      <c r="C18">
        <v>13</v>
      </c>
      <c r="E18" s="4" t="s">
        <v>52</v>
      </c>
      <c r="F18" s="1">
        <v>33.92307692307692</v>
      </c>
      <c r="H18" s="4" t="s">
        <v>52</v>
      </c>
      <c r="I18" s="1">
        <v>4.25</v>
      </c>
    </row>
    <row r="19" spans="2:9" x14ac:dyDescent="0.3">
      <c r="B19" s="4" t="s">
        <v>53</v>
      </c>
      <c r="C19">
        <v>18</v>
      </c>
      <c r="E19" s="4" t="s">
        <v>53</v>
      </c>
      <c r="F19" s="1">
        <v>43.166666666666664</v>
      </c>
      <c r="H19" s="4" t="s">
        <v>53</v>
      </c>
      <c r="I19" s="1">
        <v>4</v>
      </c>
    </row>
    <row r="20" spans="2:9" x14ac:dyDescent="0.3">
      <c r="B20" s="4" t="s">
        <v>54</v>
      </c>
      <c r="C20">
        <v>12</v>
      </c>
      <c r="E20" s="4" t="s">
        <v>54</v>
      </c>
      <c r="F20" s="1">
        <v>42.25</v>
      </c>
      <c r="H20" s="4" t="s">
        <v>54</v>
      </c>
      <c r="I20" s="1">
        <v>7.333333333333333</v>
      </c>
    </row>
    <row r="21" spans="2:9" x14ac:dyDescent="0.3">
      <c r="B21" s="4" t="s">
        <v>55</v>
      </c>
      <c r="C21">
        <v>11</v>
      </c>
      <c r="E21" s="4" t="s">
        <v>55</v>
      </c>
      <c r="F21" s="1">
        <v>44.090909090909093</v>
      </c>
      <c r="H21" s="4" t="s">
        <v>55</v>
      </c>
      <c r="I21" s="1">
        <v>9</v>
      </c>
    </row>
    <row r="22" spans="2:9" x14ac:dyDescent="0.3">
      <c r="B22" s="4" t="s">
        <v>56</v>
      </c>
      <c r="C22">
        <v>14</v>
      </c>
      <c r="E22" s="4" t="s">
        <v>56</v>
      </c>
      <c r="F22" s="1">
        <v>39</v>
      </c>
      <c r="H22" s="4" t="s">
        <v>56</v>
      </c>
      <c r="I22" s="1">
        <v>5.25</v>
      </c>
    </row>
    <row r="23" spans="2:9" x14ac:dyDescent="0.3">
      <c r="B23" s="4" t="s">
        <v>57</v>
      </c>
      <c r="C23">
        <v>12</v>
      </c>
      <c r="E23" s="4" t="s">
        <v>57</v>
      </c>
      <c r="F23" s="1">
        <v>31.25</v>
      </c>
      <c r="H23" s="4" t="s">
        <v>57</v>
      </c>
      <c r="I23" s="1">
        <v>6.6</v>
      </c>
    </row>
    <row r="24" spans="2:9" x14ac:dyDescent="0.3">
      <c r="B24" s="4" t="s">
        <v>58</v>
      </c>
      <c r="C24">
        <v>16</v>
      </c>
      <c r="E24" s="4" t="s">
        <v>58</v>
      </c>
      <c r="F24" s="1">
        <v>28.5</v>
      </c>
      <c r="H24" s="4" t="s">
        <v>58</v>
      </c>
      <c r="I24" s="1">
        <v>6.25</v>
      </c>
    </row>
    <row r="25" spans="2:9" x14ac:dyDescent="0.3">
      <c r="B25" s="4" t="s">
        <v>59</v>
      </c>
      <c r="C25">
        <v>16</v>
      </c>
      <c r="E25" s="4" t="s">
        <v>59</v>
      </c>
      <c r="F25" s="1">
        <v>34.0625</v>
      </c>
      <c r="H25" s="4" t="s">
        <v>59</v>
      </c>
      <c r="I25" s="1">
        <v>6.333333333333333</v>
      </c>
    </row>
    <row r="26" spans="2:9" x14ac:dyDescent="0.3">
      <c r="B26" s="4" t="s">
        <v>60</v>
      </c>
      <c r="C26">
        <v>15</v>
      </c>
      <c r="E26" s="4" t="s">
        <v>60</v>
      </c>
      <c r="F26" s="1">
        <v>25.2</v>
      </c>
      <c r="H26" s="4" t="s">
        <v>60</v>
      </c>
      <c r="I26" s="1">
        <v>7</v>
      </c>
    </row>
    <row r="27" spans="2:9" x14ac:dyDescent="0.3">
      <c r="B27" s="4" t="s">
        <v>61</v>
      </c>
      <c r="C27">
        <v>22</v>
      </c>
      <c r="E27" s="4" t="s">
        <v>61</v>
      </c>
      <c r="F27" s="1">
        <v>35.863636363636367</v>
      </c>
      <c r="H27" s="4" t="s">
        <v>61</v>
      </c>
      <c r="I27" s="1">
        <v>5.666666666666667</v>
      </c>
    </row>
    <row r="28" spans="2:9" x14ac:dyDescent="0.3">
      <c r="B28" s="4" t="s">
        <v>62</v>
      </c>
      <c r="C28">
        <v>18</v>
      </c>
      <c r="E28" s="4" t="s">
        <v>62</v>
      </c>
      <c r="F28" s="1">
        <v>39.833333333333336</v>
      </c>
      <c r="H28" s="4" t="s">
        <v>62</v>
      </c>
      <c r="I28" s="1">
        <v>3.3333333333333335</v>
      </c>
    </row>
    <row r="29" spans="2:9" x14ac:dyDescent="0.3">
      <c r="B29" s="4" t="s">
        <v>63</v>
      </c>
      <c r="C29">
        <v>10</v>
      </c>
      <c r="E29" s="4" t="s">
        <v>63</v>
      </c>
      <c r="F29" s="1">
        <v>37</v>
      </c>
      <c r="H29" s="4" t="s">
        <v>63</v>
      </c>
      <c r="I29" s="1">
        <v>4.75</v>
      </c>
    </row>
    <row r="30" spans="2:9" x14ac:dyDescent="0.3">
      <c r="B30" s="4" t="s">
        <v>64</v>
      </c>
      <c r="C30">
        <v>17</v>
      </c>
      <c r="E30" s="4" t="s">
        <v>64</v>
      </c>
      <c r="F30" s="1">
        <v>39.411764705882355</v>
      </c>
      <c r="H30" s="4" t="s">
        <v>64</v>
      </c>
      <c r="I30" s="1">
        <v>2</v>
      </c>
    </row>
    <row r="31" spans="2:9" x14ac:dyDescent="0.3">
      <c r="B31" s="4" t="s">
        <v>65</v>
      </c>
      <c r="C31">
        <v>17</v>
      </c>
      <c r="E31" s="4" t="s">
        <v>65</v>
      </c>
      <c r="F31" s="1">
        <v>30.294117647058822</v>
      </c>
      <c r="H31" s="4" t="s">
        <v>65</v>
      </c>
      <c r="I31" s="1">
        <v>9.25</v>
      </c>
    </row>
    <row r="32" spans="2:9" x14ac:dyDescent="0.3">
      <c r="B32" s="4" t="s">
        <v>66</v>
      </c>
      <c r="C32">
        <v>12</v>
      </c>
      <c r="E32" s="4" t="s">
        <v>66</v>
      </c>
      <c r="F32" s="1">
        <v>32.666666666666664</v>
      </c>
      <c r="H32" s="4" t="s">
        <v>66</v>
      </c>
      <c r="I32" s="1">
        <v>2.6666666666666665</v>
      </c>
    </row>
    <row r="33" spans="1:10" x14ac:dyDescent="0.3">
      <c r="B33" s="4" t="s">
        <v>67</v>
      </c>
      <c r="C33">
        <v>14</v>
      </c>
      <c r="E33" s="4" t="s">
        <v>67</v>
      </c>
      <c r="F33" s="1">
        <v>30.571428571428573</v>
      </c>
      <c r="H33" s="4" t="s">
        <v>67</v>
      </c>
      <c r="I33" s="1">
        <v>4</v>
      </c>
    </row>
    <row r="34" spans="1:10" x14ac:dyDescent="0.3">
      <c r="B34" s="4" t="s">
        <v>68</v>
      </c>
      <c r="C34">
        <v>18</v>
      </c>
      <c r="E34" s="4" t="s">
        <v>68</v>
      </c>
      <c r="F34" s="1">
        <v>39.055555555555557</v>
      </c>
      <c r="H34" s="4" t="s">
        <v>68</v>
      </c>
      <c r="I34" s="1">
        <v>8.75</v>
      </c>
    </row>
    <row r="35" spans="1:10" x14ac:dyDescent="0.3">
      <c r="B35" s="4" t="s">
        <v>4</v>
      </c>
      <c r="C35">
        <v>506</v>
      </c>
      <c r="E35" s="4" t="s">
        <v>4</v>
      </c>
      <c r="F35" s="1">
        <v>35.879446640316203</v>
      </c>
      <c r="H35" s="4" t="s">
        <v>4</v>
      </c>
      <c r="I35" s="1">
        <v>5.3277310924369745</v>
      </c>
    </row>
    <row r="37" spans="1:10" x14ac:dyDescent="0.3">
      <c r="A37" s="3" t="s">
        <v>3</v>
      </c>
      <c r="B37" t="s">
        <v>5</v>
      </c>
      <c r="C37" t="s">
        <v>8</v>
      </c>
    </row>
    <row r="38" spans="1:10" x14ac:dyDescent="0.3">
      <c r="A38" s="4" t="s">
        <v>6</v>
      </c>
      <c r="B38" s="7">
        <v>253</v>
      </c>
      <c r="C38" s="8">
        <v>0.5</v>
      </c>
    </row>
    <row r="39" spans="1:10" x14ac:dyDescent="0.3">
      <c r="A39" s="4" t="s">
        <v>7</v>
      </c>
      <c r="B39" s="7">
        <v>253</v>
      </c>
      <c r="C39" s="8">
        <v>0.5</v>
      </c>
    </row>
    <row r="40" spans="1:10" x14ac:dyDescent="0.3">
      <c r="A40" s="4" t="s">
        <v>4</v>
      </c>
      <c r="B40" s="1">
        <v>506</v>
      </c>
      <c r="C40" s="8">
        <v>1</v>
      </c>
    </row>
    <row r="42" spans="1:10" x14ac:dyDescent="0.3">
      <c r="G42" s="10" t="s">
        <v>11</v>
      </c>
      <c r="H42" s="10" t="s">
        <v>12</v>
      </c>
      <c r="I42" s="10" t="s">
        <v>9</v>
      </c>
      <c r="J42" s="13" t="s">
        <v>10</v>
      </c>
    </row>
    <row r="43" spans="1:10" x14ac:dyDescent="0.3">
      <c r="G43" s="11">
        <f>G28</f>
        <v>0</v>
      </c>
      <c r="H43" s="11" t="str">
        <f t="shared" ref="H43:I43" si="0">H28</f>
        <v>25-Mar</v>
      </c>
      <c r="I43" s="12">
        <f t="shared" si="0"/>
        <v>3.3333333333333335</v>
      </c>
      <c r="J43" s="9"/>
    </row>
    <row r="44" spans="1:10" x14ac:dyDescent="0.3">
      <c r="G44" s="11">
        <f>G27</f>
        <v>0</v>
      </c>
      <c r="H44" s="11" t="str">
        <f>H27</f>
        <v>24-Mar</v>
      </c>
      <c r="I44" s="12">
        <f>I27</f>
        <v>5.666666666666667</v>
      </c>
      <c r="J44" s="9"/>
    </row>
    <row r="47" spans="1:10" x14ac:dyDescent="0.3">
      <c r="G47" s="10" t="s">
        <v>11</v>
      </c>
      <c r="H47" s="10" t="s">
        <v>12</v>
      </c>
      <c r="I47" s="10" t="s">
        <v>9</v>
      </c>
      <c r="J47" s="13" t="s">
        <v>10</v>
      </c>
    </row>
    <row r="48" spans="1:10" x14ac:dyDescent="0.3">
      <c r="G48" s="11">
        <f>G33</f>
        <v>0</v>
      </c>
      <c r="H48" s="11" t="str">
        <f t="shared" ref="H48:I48" si="1">H33</f>
        <v>30-Mar</v>
      </c>
      <c r="I48" s="12">
        <f t="shared" si="1"/>
        <v>4</v>
      </c>
      <c r="J48" s="9"/>
    </row>
    <row r="49" spans="1:10" x14ac:dyDescent="0.3">
      <c r="G49" s="11">
        <f>G32</f>
        <v>0</v>
      </c>
      <c r="H49" s="11" t="str">
        <f>H32</f>
        <v>29-Mar</v>
      </c>
      <c r="I49" s="12">
        <f>I32</f>
        <v>2.6666666666666665</v>
      </c>
      <c r="J49" s="9"/>
    </row>
    <row r="53" spans="1:10" x14ac:dyDescent="0.3">
      <c r="A53" s="10" t="s">
        <v>11</v>
      </c>
      <c r="B53" s="10" t="s">
        <v>12</v>
      </c>
      <c r="C53" s="10" t="s">
        <v>9</v>
      </c>
      <c r="D53" s="13" t="s">
        <v>10</v>
      </c>
    </row>
    <row r="54" spans="1:10" x14ac:dyDescent="0.3">
      <c r="A54" s="11" t="str">
        <f>A39</f>
        <v>Not admitted</v>
      </c>
      <c r="B54" s="11">
        <f t="shared" ref="B54:C54" si="2">B39</f>
        <v>253</v>
      </c>
      <c r="C54" s="12">
        <f t="shared" si="2"/>
        <v>0.5</v>
      </c>
      <c r="D54" s="9"/>
    </row>
    <row r="55" spans="1:10" x14ac:dyDescent="0.3">
      <c r="A55" s="11" t="str">
        <f>A38</f>
        <v>admitted</v>
      </c>
      <c r="B55" s="11">
        <f>B38</f>
        <v>253</v>
      </c>
      <c r="C55" s="12">
        <f>C38</f>
        <v>0.5</v>
      </c>
      <c r="D55" s="9"/>
    </row>
    <row r="59" spans="1:10" x14ac:dyDescent="0.3">
      <c r="A59" s="3" t="s">
        <v>3</v>
      </c>
      <c r="B59" t="s">
        <v>13</v>
      </c>
    </row>
    <row r="60" spans="1:10" x14ac:dyDescent="0.3">
      <c r="A60" s="4" t="s">
        <v>14</v>
      </c>
      <c r="B60" s="7">
        <v>64</v>
      </c>
    </row>
    <row r="61" spans="1:10" x14ac:dyDescent="0.3">
      <c r="A61" s="4" t="s">
        <v>15</v>
      </c>
      <c r="B61" s="7">
        <v>66</v>
      </c>
    </row>
    <row r="62" spans="1:10" x14ac:dyDescent="0.3">
      <c r="A62" s="4" t="s">
        <v>16</v>
      </c>
      <c r="B62" s="7">
        <v>65</v>
      </c>
    </row>
    <row r="63" spans="1:10" x14ac:dyDescent="0.3">
      <c r="A63" s="4" t="s">
        <v>17</v>
      </c>
      <c r="B63" s="7">
        <v>73</v>
      </c>
    </row>
    <row r="64" spans="1:10" x14ac:dyDescent="0.3">
      <c r="A64" s="4" t="s">
        <v>18</v>
      </c>
      <c r="B64" s="7">
        <v>45</v>
      </c>
    </row>
    <row r="65" spans="1:2" x14ac:dyDescent="0.3">
      <c r="A65" s="4" t="s">
        <v>19</v>
      </c>
      <c r="B65" s="7">
        <v>72</v>
      </c>
    </row>
    <row r="66" spans="1:2" x14ac:dyDescent="0.3">
      <c r="A66" s="4" t="s">
        <v>20</v>
      </c>
      <c r="B66" s="7">
        <v>74</v>
      </c>
    </row>
    <row r="67" spans="1:2" x14ac:dyDescent="0.3">
      <c r="A67" s="4" t="s">
        <v>21</v>
      </c>
      <c r="B67" s="7">
        <v>47</v>
      </c>
    </row>
    <row r="68" spans="1:2" x14ac:dyDescent="0.3">
      <c r="A68" s="4" t="s">
        <v>4</v>
      </c>
      <c r="B68" s="1">
        <v>506</v>
      </c>
    </row>
    <row r="70" spans="1:2" x14ac:dyDescent="0.3">
      <c r="A70" s="3" t="s">
        <v>3</v>
      </c>
      <c r="B70" t="s">
        <v>24</v>
      </c>
    </row>
    <row r="71" spans="1:2" x14ac:dyDescent="0.3">
      <c r="A71" s="4" t="s">
        <v>22</v>
      </c>
      <c r="B71" s="7">
        <v>312</v>
      </c>
    </row>
    <row r="72" spans="1:2" x14ac:dyDescent="0.3">
      <c r="A72" s="4" t="s">
        <v>23</v>
      </c>
      <c r="B72" s="7">
        <v>194</v>
      </c>
    </row>
    <row r="73" spans="1:2" x14ac:dyDescent="0.3">
      <c r="A73" s="4" t="s">
        <v>4</v>
      </c>
      <c r="B73" s="1">
        <v>506</v>
      </c>
    </row>
    <row r="75" spans="1:2" x14ac:dyDescent="0.3">
      <c r="A75" s="3" t="s">
        <v>3</v>
      </c>
      <c r="B75" t="s">
        <v>27</v>
      </c>
    </row>
    <row r="76" spans="1:2" x14ac:dyDescent="0.3">
      <c r="A76" s="4" t="s">
        <v>25</v>
      </c>
      <c r="B76" s="7">
        <v>231</v>
      </c>
    </row>
    <row r="77" spans="1:2" x14ac:dyDescent="0.3">
      <c r="A77" s="4" t="s">
        <v>26</v>
      </c>
      <c r="B77" s="7">
        <v>275</v>
      </c>
    </row>
    <row r="78" spans="1:2" x14ac:dyDescent="0.3">
      <c r="A78" s="4" t="s">
        <v>4</v>
      </c>
      <c r="B78" s="1">
        <v>506</v>
      </c>
    </row>
    <row r="80" spans="1:2" x14ac:dyDescent="0.3">
      <c r="A80" s="3" t="s">
        <v>3</v>
      </c>
      <c r="B80" t="s">
        <v>36</v>
      </c>
    </row>
    <row r="81" spans="1:2" x14ac:dyDescent="0.3">
      <c r="A81" s="4" t="s">
        <v>35</v>
      </c>
      <c r="B81" s="7">
        <v>3</v>
      </c>
    </row>
    <row r="82" spans="1:2" x14ac:dyDescent="0.3">
      <c r="A82" s="4" t="s">
        <v>31</v>
      </c>
      <c r="B82" s="7">
        <v>5</v>
      </c>
    </row>
    <row r="83" spans="1:2" x14ac:dyDescent="0.3">
      <c r="A83" s="4" t="s">
        <v>29</v>
      </c>
      <c r="B83" s="7">
        <v>6</v>
      </c>
    </row>
    <row r="84" spans="1:2" x14ac:dyDescent="0.3">
      <c r="A84" s="4" t="s">
        <v>34</v>
      </c>
      <c r="B84" s="7">
        <v>14</v>
      </c>
    </row>
    <row r="85" spans="1:2" x14ac:dyDescent="0.3">
      <c r="A85" s="4" t="s">
        <v>28</v>
      </c>
      <c r="B85" s="7">
        <v>15</v>
      </c>
    </row>
    <row r="86" spans="1:2" x14ac:dyDescent="0.3">
      <c r="A86" s="4" t="s">
        <v>33</v>
      </c>
      <c r="B86" s="7">
        <v>59</v>
      </c>
    </row>
    <row r="87" spans="1:2" x14ac:dyDescent="0.3">
      <c r="A87" s="4" t="s">
        <v>30</v>
      </c>
      <c r="B87" s="7">
        <v>93</v>
      </c>
    </row>
    <row r="88" spans="1:2" x14ac:dyDescent="0.3">
      <c r="A88" s="4" t="s">
        <v>32</v>
      </c>
      <c r="B88" s="7">
        <v>311</v>
      </c>
    </row>
    <row r="89" spans="1:2" x14ac:dyDescent="0.3">
      <c r="A89" s="4" t="s">
        <v>4</v>
      </c>
      <c r="B89" s="1">
        <v>506</v>
      </c>
    </row>
    <row r="92" spans="1:2" x14ac:dyDescent="0.3">
      <c r="A92" s="3" t="s">
        <v>3</v>
      </c>
    </row>
    <row r="93" spans="1:2" x14ac:dyDescent="0.3">
      <c r="A93" s="4" t="s">
        <v>37</v>
      </c>
    </row>
    <row r="94" spans="1:2" x14ac:dyDescent="0.3">
      <c r="A94" s="4"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CE91-E7BC-42F4-BCF8-B4F5A58DD676}">
  <dimension ref="A1"/>
  <sheetViews>
    <sheetView tabSelected="1" workbookViewId="0">
      <selection activeCell="Y18" sqref="Y18"/>
    </sheetView>
  </sheetViews>
  <sheetFormatPr defaultRowHeight="14.4" x14ac:dyDescent="0.3"/>
  <cols>
    <col min="1" max="6" width="8.88671875" style="2"/>
    <col min="7" max="7" width="8.88671875" style="2" customWidth="1"/>
    <col min="8"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F1A20-ACBE-4AD6-85D8-8BB482271532}">
  <dimension ref="A2:O26"/>
  <sheetViews>
    <sheetView workbookViewId="0"/>
  </sheetViews>
  <sheetFormatPr defaultRowHeight="14.4" x14ac:dyDescent="0.3"/>
  <sheetData>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row r="25" spans="1:15" x14ac:dyDescent="0.3">
      <c r="A25" s="5"/>
      <c r="B25" s="5"/>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C8CD-2076-4024-9AB5-E1200879822B}">
  <dimension ref="A2:P22"/>
  <sheetViews>
    <sheetView workbookViewId="0"/>
  </sheetViews>
  <sheetFormatPr defaultRowHeight="14.4" x14ac:dyDescent="0.3"/>
  <sheetData>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3C611-04A1-42A8-8594-9FE047327C27}">
  <dimension ref="A1:O24"/>
  <sheetViews>
    <sheetView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H o s p i t a l   E m e r g e n c y   R o o m   D a t a _ d f e a c 6 f 6 - e d 6 f - 4 f 4 6 - 8 e a 0 - 2 4 6 5 a 1 4 3 6 9 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 N a m e < / s t r i n g > < / k e y > < v a l u e > < i n t > 8 8 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H o s p i t a l   E m e r g e n c y   R o o m   D a t a _ d f e a c 6 f 6 - e d 6 f - 4 f 4 6 - 8 e a 0 - 2 4 6 5 a 1 4 3 6 9 e d ] ] > < / C u s t o m C o n t e n t > < / G e m i n i > 
</file>

<file path=customXml/item12.xml>��< ? x m l   v e r s i o n = " 1 . 0 "   e n c o d i n g = " U T F - 1 6 "   s t a n d a l o n e = " n o " ? > < D a t a M a s h u p   x m l n s = " h t t p : / / s c h e m a s . m i c r o s o f t . c o m / D a t a M a s h u p " > A A A A A D 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d w E n a 0 A A A D 3 A A A A E g A A A E N v b m Z p Z y 9 Q Y W N r Y W d l L n h t b H q / e 7 + N f U V u j k J Z a l F x Z n 6 e r Z K h n o G S Q n F J Y l 5 K Y k 5 + X q q t U l 6 + k r 0 d L 5 d N Q G J y d m J 6 q g J Q d V 6 x V U V x i q 1 S R k l J g Z W + f n l 5 u V 6 5 s V 5 + U b q + k Y G B o X 6 E r 0 9 w c k Z q b q I S X H E m Y c W 6 m X k g a 5 N T l e x s w i C u s T P S M z Q x 0 T M 0 N 9 c z s N G H C d r 4 Z u Y h F B g B H Q y S R R K 0 c S 7 N K S k t S r V L z d P 1 9 L P R h 3 F t 9 K F + s A M A A A D / / w M A U E s D B B Q A A g A I A A A A I Q B S A D P G Q A M A A E c L A A A T A A A A R m 9 y b X V s Y X M v U 2 V j d G l v b j E u b a S W W 0 / b M B S A 3 y v x H 6 z w k k p e R M r G p K E + Q C 8 D i V W M d t s D T J N J 3 G L J s S v b 6 a h Q / / u O m 7 S 5 E K c T I N q k P i f n f D 6 3 W N P I M C n Q N L u G 5 5 2 O f i K K x u j Y u 5 J 6 y Q z h a J R Q t a A i W q M 7 K R M 0 J I Z 4 q I 8 4 N U c d B H 9 T m a q I w s p A r 4 K h j N K E C u O P G a f B Q A o D P 7 T v D b 4 8 / N B U 6 Y e r 2 4 e h / C u 4 J D H 8 a P E R R H r l d f H 9 k H K W M E N V 3 8 M e R g P J 0 0 T o f t j D a C Q i G T O x 6 J 9 9 O j k J M f q e S k O n Z s 1 p v 7 g N J l L Q 3 1 2 c w R 5 7 t 0 o m I I v R F S U x E N m 9 z M g j K O a S f N 3 P 9 o X R f b 5 + w f k 0 I p w o 3 T c q L Z s c P B G x A I u z 9 Z I W 5 m a K C D 2 X K s m Q r V D 7 D f 7 x y 4 t 3 S w y D Q K H r G L Z o Q B M Z + m w 2 G B W i i z h h W t t s Q X T o T i 2 G e 8 M S W l E d M 6 X B l r C h d d q 7 I a A z I Q l 1 a n y l A g D d Q A v 7 6 L U w Z x 8 D u 7 m K 8 I 5 E r w 0 P 6 Z I o k 2 z l d E 6 V a s E r t j v m Z L F T 4 3 L B I A c V z S l c 9 Z z k l R x J 1 Y L 1 i z B j w + X W q P r 9 E 9 Y 9 b 4 q 0 T 5 e c m b w g 0 e M a 7 S u 1 q I G t S q b h t 1 Z F p Y S A 5 1 D e t / E C c I + K D 9 c T 6 B P k f m A L A V g Z z Q y e v F z v W X 0 P e e X O C a C L u + 6 6 C 2 x A X L K e t 2 l u i v B g V 7 h j i V 9 a W f Z d 0 N I s A L Y L m 2 2 V E u Q d F d A B 8 W 6 q F J i Z I F / 2 6 7 s 5 w O R K x S H E B t n M F m u Z + J s d l A 3 A A 5 k 8 M l E i r m 8 N O + d D w 0 j Y 4 N y e 2 h l + V T Z B r W 7 s m O 3 i n M 9 z h j h 0 x 7 i 2 N R v k 3 B o w Z l i V 1 C 0 5 D J k Y / S Q 8 p W W r 2 / X t q t / g H h D t h 3 B o j V x X V R 7 C r y a g 0 2 v Y 4 r Z C h 7 2 x / d D k z W 4 T u W q u U y s o Z 7 3 K h 1 s m m 6 N Z e w e b t U 7 T 3 A 7 l u Z 2 N K 1 c Y e 8 4 w V r m w N y d c 2 2 h O p E E E P M F Y i w / H s 8 b k 5 D j 9 z 3 R a E n s E g M s 7 I I 4 6 T L g 4 y g e x A d S M r Y e M r P n o d c O 0 C e w c g f T Y Y e j 3 T n q n G M G Z K I R h / v k U b o 7 j V B H 7 j v T h x 0 n 2 3 y 1 V g B Q r q u y 5 x M j C U x a M M R x Z r I f 9 k a j 6 R r l c Q z q e 4 B z m g y + R c r 7 7 H j 0 b R b Y 7 0 s F I K a n e e G R q Y L M l l y l V X w L v n e 0 1 w 1 4 2 t + v J q h o + / w c A A P / / A w B Q S w E C L Q A U A A Y A C A A A A C E A K t 2 q Q N I A A A A 3 A Q A A E w A A A A A A A A A A A A A A A A A A A A A A W 0 N v b n R l b n R f V H l w Z X N d L n h t b F B L A Q I t A B Q A A g A I A A A A I Q D x 3 A S d r Q A A A P c A A A A S A A A A A A A A A A A A A A A A A A s D A A B D b 2 5 m a W c v U G F j a 2 F n Z S 5 4 b W x Q S w E C L Q A U A A I A C A A A A C E A U g A z x k A D A A B H C w A A E w A A A A A A A A A A A A A A A A D o A w A A R m 9 y b X V s Y X M v U 2 V j d G l v b j E u b V B L B Q Y A A A A A A w A D A M I A A A B Z 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y E A A A A A A A A N 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3 L T E 1 V D E 4 O j Q w O j A 5 L j A 3 M T I x M D R a I i 8 + P E V u d H J 5 I F R 5 c G U 9 I k Z p b G x D b 2 x 1 b W 5 U e X B l c y I g V m F s d W U 9 I n N C Z 2 t L Q m d Z R E J n W U d B d 0 0 9 I i 8 + P E V u d H J 5 I F R 5 c G U 9 I k Z p b G x D b 2 x 1 b W 5 O Y W 1 l c y I g V m F s d W U 9 I n N b J n F 1 b 3 Q 7 U G F 0 a W V u d C B J Z C Z x d W 9 0 O y w m c X V v d D t Q Y X R p Z W 5 0 I E F k b W l z c 2 l v b i B E Y X R l J n F 1 b 3 Q 7 L C Z x d W 9 0 O 1 B h d G l l b n Q g Q W R t a X N z a W 9 u I F R p b W U m c X V v d D s s J n F 1 b 3 Q 7 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E w Z D B j Z j Q 5 L W Y y O G I t N D h l Z i 0 5 N 2 R h L T M 4 M W E 2 Z D I 0 O D I 2 N 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U G l 2 b 3 R U Y W J s Z T I i L z 4 8 L 1 N 0 Y W J s Z U V u d H J p Z X M + P C 9 J d G V t P j x J d G V t P j x J d G V t T G 9 j Y X R p b 2 4 + P E l 0 Z W 1 U e X B l P k Z v c m 1 1 b G E 8 L 0 l 0 Z W 1 U e X B l P j x J d G V t U G F 0 a D 5 T Z W N 0 a W 9 u M S 9 D Y W x l b m R l c i U y M F 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3 L T E 1 V D E 4 O j Q w O j A 5 L j A 4 M D I x N j J 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g z N D Y w Y j M t M D M 2 M i 0 0 Y W M z L T k z O T Y t N z k 0 Y z l k N D Y 4 M D g y I i 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N h b G V u Z G V y J T I w V G F i b G U v U 2 9 1 c m N l P C 9 J d G V t U G F 0 a D 4 8 L 0 l 0 Z W 1 M b 2 N h d G l v b j 4 8 U 3 R h Y m x l R W 5 0 c m l l c y 8 + P C 9 J d G V t P j x J d G V t P j x J d G V t T G 9 j Y X R p b 2 4 + P E l 0 Z W 1 U e X B l P k Z v c m 1 1 b G E 8 L 0 l 0 Z W 1 U e X B l P j x J d G V t U G F 0 a D 5 T Z W N 0 a W 9 u M S 9 D Y W x l b m R l c i U y M F R h Y m x l L 0 N v b n Z l c n R l Z C U y M H R v J T I w V G F i b G U 8 L 0 l 0 Z W 1 Q Y X R o P j w v S X R l b U x v Y 2 F 0 a W 9 u P j x T d G F i b G V F b n R y a W V z L z 4 8 L 0 l 0 Z W 0 + P E l 0 Z W 0 + P E l 0 Z W 1 M b 2 N h d G l v b j 4 8 S X R l b V R 5 c G U + R m 9 y b X V s Y T w v S X R l b V R 5 c G U + P E l 0 Z W 1 Q Y X R o P l N l Y 3 R p b 2 4 x L 0 N h b G V u Z G V y J T I w V G F i b G U v Q 2 h h b m d l Z C U y M F R 5 c G U 8 L 0 l 0 Z W 1 Q Y X R o P j w v S X R l b U x v Y 2 F 0 a W 9 u P j x T d G F i b G V F b n R y a W V z L z 4 8 L 0 l 0 Z W 0 + P E l 0 Z W 0 + P E l 0 Z W 1 M b 2 N h d G l v b j 4 8 S X R l b V R 5 c G U + R m 9 y b X V s Y T w v S X R l b V R 5 c G U + P E l 0 Z W 1 Q Y X R o P l N l Y 3 R p b 2 4 x L 0 N h b G V u Z G V y J T I w 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E N r z o V l b r l O r 0 P 2 F l y 4 u Z M A A A A A A g A A A A A A E G Y A A A A B A A A g A A A A h C J 7 h D w 3 V 9 P i Y o p 4 V b b D X d L 9 1 r 6 l O 9 7 J h J x r G 3 G 4 g f Q A A A A A D o A A A A A C A A A g A A A A 9 h r E 2 S U J 9 V s u s k b x / z f 4 T A W V x I O R W 1 t L I n M k t 6 x F T 4 J Q A A A A 3 h Z T w E k 7 d 8 / p u M M 2 / J K 4 F l G C e + 6 6 Z g z t L z P x M 1 5 1 Z Y a E b 1 U e p j Y q O S Y 6 5 Q Q K g t 6 2 + 3 3 l f i s H c x n B Q Y u V G 0 P J a x X N y m r x k H 7 W w L 5 Z Y D h i s P p A A A A A N X s H b S 5 d 7 c 9 e U p N 1 X K / 3 a 3 e 0 p t w j g k r z d e k x V W 4 t T Q D d s 1 + T D j I v W T p I o N s v f N c b G 9 x t g D n D s e f W Y t Y f o 7 0 Q j A = = < / D a t a M a s h u p > 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 2 0 2 5 - 0 7 - 1 6 T 0 1 : 2 0 : 0 1 . 4 7 5 0 4 4 4 + 0 5 : 3 0 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C a l e n d e r   T a b l e _ 1 1 7 a 7 1 3 2 - 1 f c 5 - 4 4 1 b - a 5 5 0 - 5 d 7 2 6 9 2 d c b b 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 1 4 8 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I s F o c u s e d > t r u e < / I s F o c u s e d > < L a y e d O u t > t r u e < / L a y e d O u t > < L e f t > 3 2 9 . 9 0 3 8 1 0 5 6 7 6 6 5 8 < / L e f t > < T a b I n d e x > 1 < / T a b I n d e x > < W i d t h > 1 7 1 . 2 0 0 0 0 0 0 0 0 0 0 0 0 5 < / 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 ( 1 6 4 , 7 5 ) .   E n d   p o i n t   2 :   ( 3 1 3 . 9 0 3 8 1 0 5 6 7 6 6 6 , 7 5 )   < / A u t o m a t i o n P r o p e r t y H e l p e r T e x t > < L a y e d O u t > t r u e < / L a y e d O u t > < P o i n t s   x m l n s : b = " h t t p : / / s c h e m a s . d a t a c o n t r a c t . o r g / 2 0 0 4 / 0 7 / S y s t e m . W i n d o w s " > < b : P o i n t > < b : _ x > 1 6 4 < / 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 1 4 8 < / b : _ x > < b : _ y > 6 7 < / b : _ y > < / L a b e l L o c a t i o n > < L o c a t i o n   x m l n s : b = " h t t p : / / s c h e m a s . d a t a c o n t r a c t . o r g / 2 0 0 4 / 0 7 / S y s t e m . W i n d o w s " > < b : _ x > 1 4 8 < / b : _ x > < b : _ y > 7 5 < / 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 1 6 4 < / b : _ x > < b : _ y > 7 5 < / b : _ y > < / b : P o i n t > < b : P o i n t > < b : _ x > 3 1 3 . 9 0 3 8 1 0 5 6 7 6 6 5 8 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 D a t a _ d f e a c 6 f 6 - e d 6 f - 4 f 4 6 - 8 e a 0 - 2 4 6 5 a 1 4 3 6 9 e d < / K e y > < V a l u e   x m l n s : a = " h t t p : / / s c h e m a s . d a t a c o n t r a c t . o r g / 2 0 0 4 / 0 7 / M i c r o s o f t . A n a l y s i s S e r v i c e s . C o m m o n " > < a : H a s F o c u s > f a l s e < / a : H a s F o c u s > < a : S i z e A t D p i 9 6 > 1 2 6 < / a : S i z e A t D p i 9 6 > < a : V i s i b l e > t r u e < / a : V i s i b l e > < / V a l u e > < / K e y V a l u e O f s t r i n g S a n d b o x E d i t o r . M e a s u r e G r i d S t a t e S c d E 3 5 R y > < K e y V a l u e O f s t r i n g S a n d b o x E d i t o r . M e a s u r e G r i d S t a t e S c d E 3 5 R y > < K e y > C a l e n d e r   T a b l e _ 1 1 7 a 7 1 3 2 - 1 f c 5 - 4 4 1 b - a 5 5 0 - 5 d 7 2 6 9 2 d c b b e 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 1 8 9 < / 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H o s p i t a l   E m e r g e n c y   R o o m   D a t a _ d f e a c 6 f 6 - e d 6 f - 4 f 4 6 - 8 e a 0 - 2 4 6 5 a 1 4 3 6 9 e d , C a l e n d e r   T a b l e _ 1 1 7 a 7 1 3 2 - 1 f c 5 - 4 4 1 b - a 5 5 0 - 5 d 7 2 6 9 2 d c b b 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982BDE38-367E-4D69-B486-C78726983058}">
  <ds:schemaRefs/>
</ds:datastoreItem>
</file>

<file path=customXml/itemProps10.xml><?xml version="1.0" encoding="utf-8"?>
<ds:datastoreItem xmlns:ds="http://schemas.openxmlformats.org/officeDocument/2006/customXml" ds:itemID="{238F591A-893E-4360-A7B5-F8AB30A966CB}">
  <ds:schemaRefs/>
</ds:datastoreItem>
</file>

<file path=customXml/itemProps11.xml><?xml version="1.0" encoding="utf-8"?>
<ds:datastoreItem xmlns:ds="http://schemas.openxmlformats.org/officeDocument/2006/customXml" ds:itemID="{6D218AEC-1234-4E1E-B981-BDF5725212A1}">
  <ds:schemaRefs/>
</ds:datastoreItem>
</file>

<file path=customXml/itemProps12.xml><?xml version="1.0" encoding="utf-8"?>
<ds:datastoreItem xmlns:ds="http://schemas.openxmlformats.org/officeDocument/2006/customXml" ds:itemID="{26CFE039-3F01-4C18-9A5E-DDF85C3A992C}">
  <ds:schemaRefs>
    <ds:schemaRef ds:uri="http://schemas.microsoft.com/DataMashup"/>
  </ds:schemaRefs>
</ds:datastoreItem>
</file>

<file path=customXml/itemProps13.xml><?xml version="1.0" encoding="utf-8"?>
<ds:datastoreItem xmlns:ds="http://schemas.openxmlformats.org/officeDocument/2006/customXml" ds:itemID="{48FF5546-40DA-43AC-B6E3-DAEA0A41A222}">
  <ds:schemaRefs/>
</ds:datastoreItem>
</file>

<file path=customXml/itemProps14.xml><?xml version="1.0" encoding="utf-8"?>
<ds:datastoreItem xmlns:ds="http://schemas.openxmlformats.org/officeDocument/2006/customXml" ds:itemID="{1EB11547-2B7A-4DEA-8D3B-F6EF4BDDCBB2}">
  <ds:schemaRefs/>
</ds:datastoreItem>
</file>

<file path=customXml/itemProps15.xml><?xml version="1.0" encoding="utf-8"?>
<ds:datastoreItem xmlns:ds="http://schemas.openxmlformats.org/officeDocument/2006/customXml" ds:itemID="{847A21A6-9AE0-4892-8A2A-79BF58F8E500}">
  <ds:schemaRefs/>
</ds:datastoreItem>
</file>

<file path=customXml/itemProps16.xml><?xml version="1.0" encoding="utf-8"?>
<ds:datastoreItem xmlns:ds="http://schemas.openxmlformats.org/officeDocument/2006/customXml" ds:itemID="{40779A8A-FC2D-4510-B144-5A282EF4397C}">
  <ds:schemaRefs/>
</ds:datastoreItem>
</file>

<file path=customXml/itemProps17.xml><?xml version="1.0" encoding="utf-8"?>
<ds:datastoreItem xmlns:ds="http://schemas.openxmlformats.org/officeDocument/2006/customXml" ds:itemID="{CC456E0C-BCFD-48AA-AD7C-A9D3F01F5F7B}">
  <ds:schemaRefs/>
</ds:datastoreItem>
</file>

<file path=customXml/itemProps18.xml><?xml version="1.0" encoding="utf-8"?>
<ds:datastoreItem xmlns:ds="http://schemas.openxmlformats.org/officeDocument/2006/customXml" ds:itemID="{0A1DC429-624A-4034-861B-6115BB0906B8}">
  <ds:schemaRefs/>
</ds:datastoreItem>
</file>

<file path=customXml/itemProps2.xml><?xml version="1.0" encoding="utf-8"?>
<ds:datastoreItem xmlns:ds="http://schemas.openxmlformats.org/officeDocument/2006/customXml" ds:itemID="{5D6520A8-5E8C-47FC-946B-A8EA6C432BB9}">
  <ds:schemaRefs/>
</ds:datastoreItem>
</file>

<file path=customXml/itemProps3.xml><?xml version="1.0" encoding="utf-8"?>
<ds:datastoreItem xmlns:ds="http://schemas.openxmlformats.org/officeDocument/2006/customXml" ds:itemID="{35E9A4A9-92CC-4379-B4FB-C9F15D050425}">
  <ds:schemaRefs/>
</ds:datastoreItem>
</file>

<file path=customXml/itemProps4.xml><?xml version="1.0" encoding="utf-8"?>
<ds:datastoreItem xmlns:ds="http://schemas.openxmlformats.org/officeDocument/2006/customXml" ds:itemID="{64CF817F-BBEB-43FB-ADF6-4B50F55B3A88}">
  <ds:schemaRefs/>
</ds:datastoreItem>
</file>

<file path=customXml/itemProps5.xml><?xml version="1.0" encoding="utf-8"?>
<ds:datastoreItem xmlns:ds="http://schemas.openxmlformats.org/officeDocument/2006/customXml" ds:itemID="{60E6B28C-61FA-44E8-ACF2-5AE0C172ED5B}">
  <ds:schemaRefs/>
</ds:datastoreItem>
</file>

<file path=customXml/itemProps6.xml><?xml version="1.0" encoding="utf-8"?>
<ds:datastoreItem xmlns:ds="http://schemas.openxmlformats.org/officeDocument/2006/customXml" ds:itemID="{78457BCA-8F56-4835-82A5-0EC0FFBC85CB}">
  <ds:schemaRefs/>
</ds:datastoreItem>
</file>

<file path=customXml/itemProps7.xml><?xml version="1.0" encoding="utf-8"?>
<ds:datastoreItem xmlns:ds="http://schemas.openxmlformats.org/officeDocument/2006/customXml" ds:itemID="{D1490E03-9323-4F46-94D7-5FFF528E6935}">
  <ds:schemaRefs/>
</ds:datastoreItem>
</file>

<file path=customXml/itemProps8.xml><?xml version="1.0" encoding="utf-8"?>
<ds:datastoreItem xmlns:ds="http://schemas.openxmlformats.org/officeDocument/2006/customXml" ds:itemID="{628F4D44-5973-4E36-9940-21425BC7E4CA}">
  <ds:schemaRefs/>
</ds:datastoreItem>
</file>

<file path=customXml/itemProps9.xml><?xml version="1.0" encoding="utf-8"?>
<ds:datastoreItem xmlns:ds="http://schemas.openxmlformats.org/officeDocument/2006/customXml" ds:itemID="{58D5863F-7101-4587-A55A-F86E939A4D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satisfaction score</vt:lpstr>
      <vt:lpstr>Daily avg wait time</vt:lpstr>
      <vt:lpstr>Daily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priyadarshini</dc:creator>
  <cp:lastModifiedBy>varsha priyadarshini</cp:lastModifiedBy>
  <dcterms:created xsi:type="dcterms:W3CDTF">2025-07-15T18:16:58Z</dcterms:created>
  <dcterms:modified xsi:type="dcterms:W3CDTF">2025-07-23T18:39:03Z</dcterms:modified>
</cp:coreProperties>
</file>