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Kaas\StrategyAdmin\userexcel\"/>
    </mc:Choice>
  </mc:AlternateContent>
  <xr:revisionPtr revIDLastSave="0" documentId="13_ncr:1_{D83CE8A2-2017-49B1-9999-FD34940D2520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AmiPy" sheetId="4" r:id="rId1"/>
    <sheet name="MPWizard" sheetId="1" r:id="rId2"/>
    <sheet name="ExpiryTrader" sheetId="3" r:id="rId3"/>
    <sheet name="OvernightFutures" sheetId="5" r:id="rId4"/>
    <sheet name="ExtraTrades" sheetId="10" r:id="rId5"/>
    <sheet name="Stocks" sheetId="6" r:id="rId6"/>
    <sheet name="ZRM" sheetId="8" r:id="rId7"/>
    <sheet name="ErrorTrade" sheetId="2" r:id="rId8"/>
    <sheet name="Holdings" sheetId="7" r:id="rId9"/>
    <sheet name="withdrawal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2" i="6"/>
  <c r="N3" i="8"/>
  <c r="N2" i="8"/>
</calcChain>
</file>

<file path=xl/sharedStrings.xml><?xml version="1.0" encoding="utf-8"?>
<sst xmlns="http://schemas.openxmlformats.org/spreadsheetml/2006/main" count="2274" uniqueCount="1282">
  <si>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</si>
  <si>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</si>
  <si>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</si>
  <si>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</si>
  <si>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</si>
  <si>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</si>
  <si>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</si>
  <si>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</si>
  <si>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</si>
  <si>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</si>
  <si>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MP11</t>
  </si>
  <si>
    <t>MP12</t>
  </si>
  <si>
    <t>MP13</t>
  </si>
  <si>
    <t>MP14</t>
  </si>
  <si>
    <t>MP15</t>
  </si>
  <si>
    <t>MP16</t>
  </si>
  <si>
    <t>MP17</t>
  </si>
  <si>
    <t>MP18</t>
  </si>
  <si>
    <t>MP19</t>
  </si>
  <si>
    <t>MP20</t>
  </si>
  <si>
    <t>MP21</t>
  </si>
  <si>
    <t>MP22</t>
  </si>
  <si>
    <t>MP23</t>
  </si>
  <si>
    <t>MP24</t>
  </si>
  <si>
    <t>MP25</t>
  </si>
  <si>
    <t>MP26</t>
  </si>
  <si>
    <t>MP27</t>
  </si>
  <si>
    <t>MP28</t>
  </si>
  <si>
    <t>MP29</t>
  </si>
  <si>
    <t>MP30</t>
  </si>
  <si>
    <t>MP31</t>
  </si>
  <si>
    <t>MP32</t>
  </si>
  <si>
    <t>MP33</t>
  </si>
  <si>
    <t>MP34</t>
  </si>
  <si>
    <t>MP35</t>
  </si>
  <si>
    <t>MP36</t>
  </si>
  <si>
    <t>MP37</t>
  </si>
  <si>
    <t>MP38</t>
  </si>
  <si>
    <t>MP39</t>
  </si>
  <si>
    <t>MP40</t>
  </si>
  <si>
    <t>MP41</t>
  </si>
  <si>
    <t>MP42</t>
  </si>
  <si>
    <t>MP43</t>
  </si>
  <si>
    <t>MP44</t>
  </si>
  <si>
    <t>MP45</t>
  </si>
  <si>
    <t>MP46</t>
  </si>
  <si>
    <t>MP47</t>
  </si>
  <si>
    <t>MP48</t>
  </si>
  <si>
    <t>MP49</t>
  </si>
  <si>
    <t>MP50</t>
  </si>
  <si>
    <t>MP51</t>
  </si>
  <si>
    <t>MP52</t>
  </si>
  <si>
    <t>MP53</t>
  </si>
  <si>
    <t>MP54</t>
  </si>
  <si>
    <t>MP55</t>
  </si>
  <si>
    <t>MP56</t>
  </si>
  <si>
    <t>MP57</t>
  </si>
  <si>
    <t>MP58</t>
  </si>
  <si>
    <t>MP59</t>
  </si>
  <si>
    <t>MP60</t>
  </si>
  <si>
    <t>MP61</t>
  </si>
  <si>
    <t>MP62</t>
  </si>
  <si>
    <t>MP63</t>
  </si>
  <si>
    <t>MP64</t>
  </si>
  <si>
    <t>MP65</t>
  </si>
  <si>
    <t>MP66</t>
  </si>
  <si>
    <t>MP67</t>
  </si>
  <si>
    <t>MP68</t>
  </si>
  <si>
    <t>MP69</t>
  </si>
  <si>
    <t>MP70</t>
  </si>
  <si>
    <t>MP71</t>
  </si>
  <si>
    <t>MP72</t>
  </si>
  <si>
    <t>MP73</t>
  </si>
  <si>
    <t>MP74</t>
  </si>
  <si>
    <t>MP75</t>
  </si>
  <si>
    <t>MP76</t>
  </si>
  <si>
    <t>MP77</t>
  </si>
  <si>
    <t>MP78</t>
  </si>
  <si>
    <t>MP79</t>
  </si>
  <si>
    <t>MP80</t>
  </si>
  <si>
    <t>MP81</t>
  </si>
  <si>
    <t>MP82</t>
  </si>
  <si>
    <t>MP83</t>
  </si>
  <si>
    <t>MP84</t>
  </si>
  <si>
    <t>MP85</t>
  </si>
  <si>
    <t>MP86</t>
  </si>
  <si>
    <t>MP87</t>
  </si>
  <si>
    <t>MP88</t>
  </si>
  <si>
    <t>MP89</t>
  </si>
  <si>
    <t>MP90</t>
  </si>
  <si>
    <t>MP91</t>
  </si>
  <si>
    <t>MP92</t>
  </si>
  <si>
    <t>MP93</t>
  </si>
  <si>
    <t>MP94</t>
  </si>
  <si>
    <t>MP95</t>
  </si>
  <si>
    <t>MP96</t>
  </si>
  <si>
    <t>MP97</t>
  </si>
  <si>
    <t>MP98</t>
  </si>
  <si>
    <t>MP99</t>
  </si>
  <si>
    <t>MP100</t>
  </si>
  <si>
    <t>MP101</t>
  </si>
  <si>
    <t>MP102</t>
  </si>
  <si>
    <t>MP103</t>
  </si>
  <si>
    <t>MP104</t>
  </si>
  <si>
    <t>MP105</t>
  </si>
  <si>
    <t>MP106</t>
  </si>
  <si>
    <t>MP107</t>
  </si>
  <si>
    <t>MP108</t>
  </si>
  <si>
    <t>MP109</t>
  </si>
  <si>
    <t>MP110</t>
  </si>
  <si>
    <t>MP111</t>
  </si>
  <si>
    <t>MP112</t>
  </si>
  <si>
    <t>MP113</t>
  </si>
  <si>
    <t>MP114</t>
  </si>
  <si>
    <t>MP115</t>
  </si>
  <si>
    <t>MP116</t>
  </si>
  <si>
    <t>MP117</t>
  </si>
  <si>
    <t>MP118</t>
  </si>
  <si>
    <t>MP119</t>
  </si>
  <si>
    <t>MP120</t>
  </si>
  <si>
    <t>MP121</t>
  </si>
  <si>
    <t>MP122</t>
  </si>
  <si>
    <t>MP123</t>
  </si>
  <si>
    <t>MP124</t>
  </si>
  <si>
    <t>MP125</t>
  </si>
  <si>
    <t>MP126</t>
  </si>
  <si>
    <t>MP127</t>
  </si>
  <si>
    <t>MP128</t>
  </si>
  <si>
    <t>MP129</t>
  </si>
  <si>
    <t>MP130</t>
  </si>
  <si>
    <t>MP131</t>
  </si>
  <si>
    <t>MP132</t>
  </si>
  <si>
    <t>MP133</t>
  </si>
  <si>
    <t>MP134</t>
  </si>
  <si>
    <t>MP135</t>
  </si>
  <si>
    <t>MP136</t>
  </si>
  <si>
    <t>MP137</t>
  </si>
  <si>
    <t>MP138</t>
  </si>
  <si>
    <t>MP139</t>
  </si>
  <si>
    <t>MP140</t>
  </si>
  <si>
    <t>MP141</t>
  </si>
  <si>
    <t>MP142</t>
  </si>
  <si>
    <t>MP143</t>
  </si>
  <si>
    <t>MP144</t>
  </si>
  <si>
    <t>MP145</t>
  </si>
  <si>
    <t>MP146</t>
  </si>
  <si>
    <t>MP147</t>
  </si>
  <si>
    <t>MP148</t>
  </si>
  <si>
    <t>MP149</t>
  </si>
  <si>
    <t>MP150</t>
  </si>
  <si>
    <t>MP151</t>
  </si>
  <si>
    <t>MP152</t>
  </si>
  <si>
    <t>MP153</t>
  </si>
  <si>
    <t>MP154</t>
  </si>
  <si>
    <t>MP155</t>
  </si>
  <si>
    <t>MP156</t>
  </si>
  <si>
    <t>trading_symbol</t>
  </si>
  <si>
    <t>signal</t>
  </si>
  <si>
    <t>hedge_entry_price</t>
  </si>
  <si>
    <t>hedge_exit_price</t>
  </si>
  <si>
    <t>MP157</t>
  </si>
  <si>
    <t>FINNIFTY23OCT19150PE</t>
  </si>
  <si>
    <t>Long</t>
  </si>
  <si>
    <t>MP158</t>
  </si>
  <si>
    <t>NIFTY23N021100PE</t>
  </si>
  <si>
    <t>MP159</t>
  </si>
  <si>
    <t>BANKNIFTY23N0143000PE</t>
  </si>
  <si>
    <t>MP160</t>
  </si>
  <si>
    <t>NIFTY23N0219100PE</t>
  </si>
  <si>
    <t>MP161</t>
  </si>
  <si>
    <t>FINNIFTY23N0719100PE</t>
  </si>
  <si>
    <t>MP162</t>
  </si>
  <si>
    <t>BANKNIFTY23N0142600PE</t>
  </si>
  <si>
    <t>MP163</t>
  </si>
  <si>
    <t>MP164</t>
  </si>
  <si>
    <t>BANKNIFTY23N0843000PE</t>
  </si>
  <si>
    <t>MP165</t>
  </si>
  <si>
    <t>NIFTY23N0919250CE</t>
  </si>
  <si>
    <t>MP166</t>
  </si>
  <si>
    <t>BANKNIFTY23N0843400CE</t>
  </si>
  <si>
    <t>MP167</t>
  </si>
  <si>
    <t>NIFTY23N0919350PE</t>
  </si>
  <si>
    <t>MP168</t>
  </si>
  <si>
    <t>FINNIFTY23N0719450PE</t>
  </si>
  <si>
    <t>MP169</t>
  </si>
  <si>
    <t>FINNIFTY23N0719400CE</t>
  </si>
  <si>
    <t>MP170</t>
  </si>
  <si>
    <t>MP171</t>
  </si>
  <si>
    <t>FINNIFTY23N1319500CE</t>
  </si>
  <si>
    <t>MP172</t>
  </si>
  <si>
    <t>BANKNIFTY23N0843600CE</t>
  </si>
  <si>
    <t>MP173</t>
  </si>
  <si>
    <t>FINNIFTY23N1319550CE</t>
  </si>
  <si>
    <t>MP174</t>
  </si>
  <si>
    <t>BANKNIFTY23N1543700CE</t>
  </si>
  <si>
    <t>MP175</t>
  </si>
  <si>
    <t>BANKNIFTY23N1543600CE</t>
  </si>
  <si>
    <t>MP176</t>
  </si>
  <si>
    <t>MP177</t>
  </si>
  <si>
    <t>MP178</t>
  </si>
  <si>
    <t>MP179</t>
  </si>
  <si>
    <t>BANKNIFTY23N1544200CE</t>
  </si>
  <si>
    <t>MP180</t>
  </si>
  <si>
    <t>NIFTY23N1619650PE</t>
  </si>
  <si>
    <t>MP181</t>
  </si>
  <si>
    <t>NIFTY23N1619750PE</t>
  </si>
  <si>
    <t>MP182</t>
  </si>
  <si>
    <t>FINNIFTY23N2119750PE</t>
  </si>
  <si>
    <t>MP183</t>
  </si>
  <si>
    <t>BANKNIFTY23N2243600CE</t>
  </si>
  <si>
    <t>MP184</t>
  </si>
  <si>
    <t>MP185</t>
  </si>
  <si>
    <t>FINNIFTY23N2119550CE</t>
  </si>
  <si>
    <t>MP186</t>
  </si>
  <si>
    <t>FINNIFTY23N2119650CE</t>
  </si>
  <si>
    <t>MP187</t>
  </si>
  <si>
    <t>NIFTY23N2319800CE</t>
  </si>
  <si>
    <t>MP188</t>
  </si>
  <si>
    <t>BANKNIFTY23N2243500CE</t>
  </si>
  <si>
    <t>MP189</t>
  </si>
  <si>
    <t>FINNIFTY23NOV19550CE</t>
  </si>
  <si>
    <t>MP190</t>
  </si>
  <si>
    <t>MP191</t>
  </si>
  <si>
    <t>BANKNIFTY23NOV43600CE</t>
  </si>
  <si>
    <t>MP192</t>
  </si>
  <si>
    <t>BANKNIFTY23NOV43700CE</t>
  </si>
  <si>
    <t>MP193</t>
  </si>
  <si>
    <t>FINNIFTY23NOV19650CE</t>
  </si>
  <si>
    <t>MP194</t>
  </si>
  <si>
    <t>NIFTY23NOV19800CE</t>
  </si>
  <si>
    <t>MP195</t>
  </si>
  <si>
    <t>BANKNIFTY23NOV43900CE</t>
  </si>
  <si>
    <t>MP196</t>
  </si>
  <si>
    <t>NIFTY23NOV20000CE</t>
  </si>
  <si>
    <t>MP197</t>
  </si>
  <si>
    <t>FINNIFTY23D0519850CE</t>
  </si>
  <si>
    <t>MP198</t>
  </si>
  <si>
    <t>BANKNIFTY23NOV44300CE</t>
  </si>
  <si>
    <t>MP199</t>
  </si>
  <si>
    <t>FINNIFTY23D0519900CE</t>
  </si>
  <si>
    <t>MP200</t>
  </si>
  <si>
    <t>NIFTY23D0720250PE</t>
  </si>
  <si>
    <t>MP201</t>
  </si>
  <si>
    <t>FINNIFTY23D0520200PE</t>
  </si>
  <si>
    <t>MP202</t>
  </si>
  <si>
    <t>BANKNIFTY23D0645800PE</t>
  </si>
  <si>
    <t>MP203</t>
  </si>
  <si>
    <t>FINNIFTY23D0520650PE</t>
  </si>
  <si>
    <t>MP204</t>
  </si>
  <si>
    <t>BANKNIFTY23D0647100PE</t>
  </si>
  <si>
    <t>MP205</t>
  </si>
  <si>
    <t>NIFTY23D0720800PE</t>
  </si>
  <si>
    <t>MP206</t>
  </si>
  <si>
    <t>BANKNIFTY23D0646800CE</t>
  </si>
  <si>
    <t>MP207</t>
  </si>
  <si>
    <t>FINNIFTY23D1221000CE</t>
  </si>
  <si>
    <t>MP208</t>
  </si>
  <si>
    <t>MP209</t>
  </si>
  <si>
    <t>BANKNIFTY23D1346800CE</t>
  </si>
  <si>
    <t>MP210</t>
  </si>
  <si>
    <t>FINNIFTY23D1221150CE</t>
  </si>
  <si>
    <t>MP211</t>
  </si>
  <si>
    <t>BANKNIFTY23D1347100CE</t>
  </si>
  <si>
    <t>MP212</t>
  </si>
  <si>
    <t>BANKNIFTY23D1347500CE</t>
  </si>
  <si>
    <t>MP213</t>
  </si>
  <si>
    <t>FINNIFTY23D1221300CE</t>
  </si>
  <si>
    <t>MP214</t>
  </si>
  <si>
    <t>BANKNIFTY23D1347200CE</t>
  </si>
  <si>
    <t>MP215</t>
  </si>
  <si>
    <t>NIFTY23D1421000CE</t>
  </si>
  <si>
    <t>MP216</t>
  </si>
  <si>
    <t>NIFTY23D1420800CE</t>
  </si>
  <si>
    <t>MP217</t>
  </si>
  <si>
    <t>NIFTY23D1421200PE</t>
  </si>
  <si>
    <t>MP218</t>
  </si>
  <si>
    <t>NIFTY23D2121350CE</t>
  </si>
  <si>
    <t>MP219</t>
  </si>
  <si>
    <t>FINNIFTY23D1921400CE</t>
  </si>
  <si>
    <t>MP220</t>
  </si>
  <si>
    <t>FINNIFTY23D1921500CE</t>
  </si>
  <si>
    <t>MP221</t>
  </si>
  <si>
    <t>NIFTY23D2121450CE</t>
  </si>
  <si>
    <t>MP222</t>
  </si>
  <si>
    <t>BANKNIFTY23D2048000PE</t>
  </si>
  <si>
    <t>MP223</t>
  </si>
  <si>
    <t>NIFTY23D2121500PE</t>
  </si>
  <si>
    <t>MP224</t>
  </si>
  <si>
    <t>BANKNIFTY23D2048000CE</t>
  </si>
  <si>
    <t>MP225</t>
  </si>
  <si>
    <t>FINNIFTY23DEC21450CE</t>
  </si>
  <si>
    <t>Entry Price</t>
  </si>
  <si>
    <t>Exit Price</t>
  </si>
  <si>
    <t>Qty</t>
  </si>
  <si>
    <t>PnL</t>
  </si>
  <si>
    <t>Error1</t>
  </si>
  <si>
    <t>Error2</t>
  </si>
  <si>
    <t>Error3</t>
  </si>
  <si>
    <t>BANKNIFTY 42400 PE</t>
  </si>
  <si>
    <t>BANKNIFTY 42700 PE</t>
  </si>
  <si>
    <t>FINNIFTY 19150 PE</t>
  </si>
  <si>
    <t>2023-10-26 14:51:00</t>
  </si>
  <si>
    <t>2023-10-27 13:46:00</t>
  </si>
  <si>
    <t>2023-10-28 13:47:00</t>
  </si>
  <si>
    <t>2023-10-26 14:54:00</t>
  </si>
  <si>
    <t>2023-10-27 13:47:00</t>
  </si>
  <si>
    <t>ET1</t>
  </si>
  <si>
    <t>ET2</t>
  </si>
  <si>
    <t>ET3</t>
  </si>
  <si>
    <t>ET4</t>
  </si>
  <si>
    <t>ET5</t>
  </si>
  <si>
    <t>ET6</t>
  </si>
  <si>
    <t>ET7</t>
  </si>
  <si>
    <t>ET8</t>
  </si>
  <si>
    <t>ET9</t>
  </si>
  <si>
    <t>ET10</t>
  </si>
  <si>
    <t>ET11</t>
  </si>
  <si>
    <t>ET12</t>
  </si>
  <si>
    <t>ET13</t>
  </si>
  <si>
    <t>ET14</t>
  </si>
  <si>
    <t>ET15</t>
  </si>
  <si>
    <t>ET16</t>
  </si>
  <si>
    <t>ET17</t>
  </si>
  <si>
    <t>ET18</t>
  </si>
  <si>
    <t>ET19</t>
  </si>
  <si>
    <t>ET20</t>
  </si>
  <si>
    <t>ET21</t>
  </si>
  <si>
    <t>ET22</t>
  </si>
  <si>
    <t>ET23</t>
  </si>
  <si>
    <t>ET24</t>
  </si>
  <si>
    <t>ET25</t>
  </si>
  <si>
    <t>ET26</t>
  </si>
  <si>
    <t>ET27</t>
  </si>
  <si>
    <t>NIFTY23N0219000PE</t>
  </si>
  <si>
    <t>Short</t>
  </si>
  <si>
    <t>Error4</t>
  </si>
  <si>
    <t>NIFTY23N0219500CE</t>
  </si>
  <si>
    <t>Error5</t>
  </si>
  <si>
    <t>NIFTY23N0219250CE</t>
  </si>
  <si>
    <t>Error6</t>
  </si>
  <si>
    <t>SENSEX23N0365200CE</t>
  </si>
  <si>
    <t>Error7</t>
  </si>
  <si>
    <t>SENSEX23N0364900CE</t>
  </si>
  <si>
    <t>Error8</t>
  </si>
  <si>
    <t>MIDCPNIFTY23N069050CE</t>
  </si>
  <si>
    <t>Error9</t>
  </si>
  <si>
    <t>MIDCPNIFTY23N069300CE</t>
  </si>
  <si>
    <t>Error10</t>
  </si>
  <si>
    <t>NIFTY23NOVFUT</t>
  </si>
  <si>
    <t>Error11</t>
  </si>
  <si>
    <t>NIFTY23N0919550CE</t>
  </si>
  <si>
    <t>INDUSINDBK23NOV1480CE</t>
  </si>
  <si>
    <t>Error12</t>
  </si>
  <si>
    <t>MIDCPNIFTY23N139000PE</t>
  </si>
  <si>
    <t>Error13</t>
  </si>
  <si>
    <t>MIDCPNIFTY23N209250PE</t>
  </si>
  <si>
    <t>Error14</t>
  </si>
  <si>
    <t>MIDCPNIFTY23N209400PE</t>
  </si>
  <si>
    <t>Error15</t>
  </si>
  <si>
    <t>Error16</t>
  </si>
  <si>
    <t>NIFTY23N2319800PE</t>
  </si>
  <si>
    <t>Error17</t>
  </si>
  <si>
    <t>Error18</t>
  </si>
  <si>
    <t>NIFTY23D0720200CE</t>
  </si>
  <si>
    <t>Error19</t>
  </si>
  <si>
    <t>NIFTY23D0720700CE</t>
  </si>
  <si>
    <t>Error20</t>
  </si>
  <si>
    <t>Error21</t>
  </si>
  <si>
    <t>NIFTY23DECFUT</t>
  </si>
  <si>
    <t>Error22</t>
  </si>
  <si>
    <t>NIFTY23D1420950PE</t>
  </si>
  <si>
    <t>Error23</t>
  </si>
  <si>
    <t>NIFTY23D2121400PE</t>
  </si>
  <si>
    <t>Error24</t>
  </si>
  <si>
    <t>Error25</t>
  </si>
  <si>
    <t>Error26</t>
  </si>
  <si>
    <t>Error27</t>
  </si>
  <si>
    <t>BANKNIFTY 46200 CE</t>
  </si>
  <si>
    <t>NIFTY 20000 CE</t>
  </si>
  <si>
    <t>SENSEX 66800 CE</t>
  </si>
  <si>
    <t>MIDCPNIFTY 9050 CE</t>
  </si>
  <si>
    <t>FINNIFTY 19950 CE</t>
  </si>
  <si>
    <t>BANKNIFTY 44900 CE</t>
  </si>
  <si>
    <t>NIFTY 19800 CE</t>
  </si>
  <si>
    <t>SENSEX 65300 PE</t>
  </si>
  <si>
    <t>FINNIFTY 19800 CE</t>
  </si>
  <si>
    <t>BANKNIFTY 44300 CE</t>
  </si>
  <si>
    <t>NIFTY 19650 CE</t>
  </si>
  <si>
    <t>SENSEX 65600 PE</t>
  </si>
  <si>
    <t>FINNIFTY 19750 CE</t>
  </si>
  <si>
    <t>BANKNIFTY 44300 PE</t>
  </si>
  <si>
    <t>NIFTY 19900 CE</t>
  </si>
  <si>
    <t>SENSEX 66300 CE</t>
  </si>
  <si>
    <t>MIDCPNIFTY 9100 PE</t>
  </si>
  <si>
    <t>FINNIFTY 20100 CE</t>
  </si>
  <si>
    <t>FINNIFTY 20050 CE</t>
  </si>
  <si>
    <t>BANKNIFTY 44500 CE</t>
  </si>
  <si>
    <t>SENSEX 65700 CE</t>
  </si>
  <si>
    <t>BANKNIFTY 43400 CE</t>
  </si>
  <si>
    <t>NIFTY 19100 CE</t>
  </si>
  <si>
    <t>SENSEX 63600 CE</t>
  </si>
  <si>
    <t>2023-09-20 12:43:00</t>
  </si>
  <si>
    <t>2023-09-21 09:27:00</t>
  </si>
  <si>
    <t>2023-09-22 09:20:00</t>
  </si>
  <si>
    <t>2023-09-25 10:14:00</t>
  </si>
  <si>
    <t>2023-09-26 09:28:00</t>
  </si>
  <si>
    <t>2023-09-27 09:32:00</t>
  </si>
  <si>
    <t>2023-09-28 09:52:00</t>
  </si>
  <si>
    <t>2023-09-29 09:54:00</t>
  </si>
  <si>
    <t>2023-10-03 13:00:00</t>
  </si>
  <si>
    <t>2023-10-04 10:20:00</t>
  </si>
  <si>
    <t>2023-10-05 09:26:00</t>
  </si>
  <si>
    <t>2023-10-06 09:29:00</t>
  </si>
  <si>
    <t>2023-10-10 09:36:00</t>
  </si>
  <si>
    <t>2023-10-11 09:32:00</t>
  </si>
  <si>
    <t>2023-10-12 09:18:00</t>
  </si>
  <si>
    <t>2023-10-13 09:25:00</t>
  </si>
  <si>
    <t>2023-10-13 10:53:00</t>
  </si>
  <si>
    <t>2023-10-16 10:16:00</t>
  </si>
  <si>
    <t>2023-10-17 09:32:00</t>
  </si>
  <si>
    <t>2023-10-17 09:33:00</t>
  </si>
  <si>
    <t>2023-10-18 09:32:00</t>
  </si>
  <si>
    <t>2023-10-19 09:28:00</t>
  </si>
  <si>
    <t>2023-10-20 09:28:00</t>
  </si>
  <si>
    <t>2023-10-23 09:50:00</t>
  </si>
  <si>
    <t>2023-10-25 09:32:00</t>
  </si>
  <si>
    <t>2023-10-26 09:24:00</t>
  </si>
  <si>
    <t>2023-10-27 09:21:00</t>
  </si>
  <si>
    <t>2023-09-20 15:13:00</t>
  </si>
  <si>
    <t>2023-09-21 15:05:00</t>
  </si>
  <si>
    <t>2023-09-22 15:08:00</t>
  </si>
  <si>
    <t>2023-09-25 10:39:00</t>
  </si>
  <si>
    <t>2023-09-26 14:23:00</t>
  </si>
  <si>
    <t>2023-09-27 13:32:00</t>
  </si>
  <si>
    <t>2023-09-28 15:05:00</t>
  </si>
  <si>
    <t>2023-09-29 15:18:00</t>
  </si>
  <si>
    <t>2023-10-03 13:54:00</t>
  </si>
  <si>
    <t>2023-10-04 14:57:00</t>
  </si>
  <si>
    <t>2023-10-05 14:34:00</t>
  </si>
  <si>
    <t>2023-10-06 15:02:00</t>
  </si>
  <si>
    <t>2023-10-10 12:04:00</t>
  </si>
  <si>
    <t>2023-10-11 15:15:00</t>
  </si>
  <si>
    <t>2023-10-12 15:15:00</t>
  </si>
  <si>
    <t>2023-10-13 10:34:00</t>
  </si>
  <si>
    <t>2023-10-13 13:02:00</t>
  </si>
  <si>
    <t>2023-10-16 15:16:00</t>
  </si>
  <si>
    <t>2023-10-17 15:16:00</t>
  </si>
  <si>
    <t>2023-10-18 15:00:00</t>
  </si>
  <si>
    <t>2023-10-19 09:50:00</t>
  </si>
  <si>
    <t>2023-10-20 15:18:00</t>
  </si>
  <si>
    <t>2023-10-23 15:18:00</t>
  </si>
  <si>
    <t>2023-10-25 15:15:00</t>
  </si>
  <si>
    <t>2023-10-26 14:57:00</t>
  </si>
  <si>
    <t>2023-10-27 11:24:00</t>
  </si>
  <si>
    <t>ET28</t>
  </si>
  <si>
    <t>MIDCPNIFTY23OCT8800CE</t>
  </si>
  <si>
    <t>ET29</t>
  </si>
  <si>
    <t>FINNIFTY23OCT19400CE</t>
  </si>
  <si>
    <t>ET30</t>
  </si>
  <si>
    <t>BANKNIFTY23N0142900CE</t>
  </si>
  <si>
    <t>ET31</t>
  </si>
  <si>
    <t>ET32</t>
  </si>
  <si>
    <t>ET33</t>
  </si>
  <si>
    <t>ET34</t>
  </si>
  <si>
    <t>ET35</t>
  </si>
  <si>
    <t>BANKNIFTY23N0843700PE</t>
  </si>
  <si>
    <t>ET36</t>
  </si>
  <si>
    <t>ET37</t>
  </si>
  <si>
    <t>SENSEX23N1064600PE</t>
  </si>
  <si>
    <t>ET38</t>
  </si>
  <si>
    <t>MIDCPNIFTY23N139150PE</t>
  </si>
  <si>
    <t>ET39</t>
  </si>
  <si>
    <t>BANKNIFTY15NOV23C44100</t>
  </si>
  <si>
    <t>ET40</t>
  </si>
  <si>
    <t>NIFTY23N1619600PE</t>
  </si>
  <si>
    <t>ET41</t>
  </si>
  <si>
    <t>SENSEX23N1765500PE</t>
  </si>
  <si>
    <t>ET42</t>
  </si>
  <si>
    <t>ET43</t>
  </si>
  <si>
    <t>FINNIFTY23N2119550PE</t>
  </si>
  <si>
    <t>ET44</t>
  </si>
  <si>
    <t>BANKNIFTY23N2243600PE</t>
  </si>
  <si>
    <t>ET45</t>
  </si>
  <si>
    <t>ET46</t>
  </si>
  <si>
    <t>SENSEX23NOV65900PE</t>
  </si>
  <si>
    <t>ET47</t>
  </si>
  <si>
    <t>FINNIFTY23NOV19650PE</t>
  </si>
  <si>
    <t>ET48</t>
  </si>
  <si>
    <t>BANKNIFTY23NOV44000PE</t>
  </si>
  <si>
    <t>ET49</t>
  </si>
  <si>
    <t>NIFTY23NOV20050PE</t>
  </si>
  <si>
    <t>ET50</t>
  </si>
  <si>
    <t>SENSEX23D0167100PE</t>
  </si>
  <si>
    <t>ET51</t>
  </si>
  <si>
    <t>MIDCPNIFTY23D049900PE</t>
  </si>
  <si>
    <t>ET52</t>
  </si>
  <si>
    <t>FINNIFTY23D0521000PE</t>
  </si>
  <si>
    <t>ET53</t>
  </si>
  <si>
    <t>ET54</t>
  </si>
  <si>
    <t>NIFTY23D0720850PE</t>
  </si>
  <si>
    <t>ET55</t>
  </si>
  <si>
    <t>SENSEX23D0869500PE</t>
  </si>
  <si>
    <t>ET56</t>
  </si>
  <si>
    <t>MIDCPNIFTY23D119975PE</t>
  </si>
  <si>
    <t>ET57</t>
  </si>
  <si>
    <t>FINNIFTY23D1221250PE</t>
  </si>
  <si>
    <t>ET58</t>
  </si>
  <si>
    <t>BANKNIFTY23D1347100PE</t>
  </si>
  <si>
    <t>ET59</t>
  </si>
  <si>
    <t>NIFTY23D1421050PE</t>
  </si>
  <si>
    <t>ET60</t>
  </si>
  <si>
    <t>SENSEX23D1570700PE</t>
  </si>
  <si>
    <t>ET61</t>
  </si>
  <si>
    <t>MIDCPNIFTY23D1810300PE</t>
  </si>
  <si>
    <t>ET62</t>
  </si>
  <si>
    <t>FINNIFTY23D1921400PE</t>
  </si>
  <si>
    <t>ET63</t>
  </si>
  <si>
    <t>ET64</t>
  </si>
  <si>
    <t>NIFTY23D2121000PE</t>
  </si>
  <si>
    <t>AP1</t>
  </si>
  <si>
    <t>AP2</t>
  </si>
  <si>
    <t>AP3</t>
  </si>
  <si>
    <t>AP4</t>
  </si>
  <si>
    <t>AP5</t>
  </si>
  <si>
    <t>AP6</t>
  </si>
  <si>
    <t>AP7</t>
  </si>
  <si>
    <t>AP8</t>
  </si>
  <si>
    <t>AP9</t>
  </si>
  <si>
    <t>AP10</t>
  </si>
  <si>
    <t>AP11</t>
  </si>
  <si>
    <t>AP12</t>
  </si>
  <si>
    <t>AP13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</si>
  <si>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</si>
  <si>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</si>
  <si>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</si>
  <si>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</si>
  <si>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</si>
  <si>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</si>
  <si>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</si>
  <si>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</si>
  <si>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</si>
  <si>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</si>
  <si>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</si>
  <si>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</si>
  <si>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</si>
  <si>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AP27</t>
  </si>
  <si>
    <t>AP28</t>
  </si>
  <si>
    <t>AP29</t>
  </si>
  <si>
    <t>AP30</t>
  </si>
  <si>
    <t>AP31</t>
  </si>
  <si>
    <t>AP32</t>
  </si>
  <si>
    <t>AP33</t>
  </si>
  <si>
    <t>AP34</t>
  </si>
  <si>
    <t>AP35</t>
  </si>
  <si>
    <t>AP36</t>
  </si>
  <si>
    <t>AP37</t>
  </si>
  <si>
    <t>AP38</t>
  </si>
  <si>
    <t>AP39</t>
  </si>
  <si>
    <t>AP40</t>
  </si>
  <si>
    <t>AP41</t>
  </si>
  <si>
    <t>AP42</t>
  </si>
  <si>
    <t>AP43</t>
  </si>
  <si>
    <t>AP44</t>
  </si>
  <si>
    <t>AP45</t>
  </si>
  <si>
    <t>AP46</t>
  </si>
  <si>
    <t>AP47</t>
  </si>
  <si>
    <t>AP48</t>
  </si>
  <si>
    <t>AP49</t>
  </si>
  <si>
    <t>AP50</t>
  </si>
  <si>
    <t>AP51</t>
  </si>
  <si>
    <t>AP52</t>
  </si>
  <si>
    <t>AP53</t>
  </si>
  <si>
    <t>AP54</t>
  </si>
  <si>
    <t>AP55</t>
  </si>
  <si>
    <t>AP56</t>
  </si>
  <si>
    <t>AP57</t>
  </si>
  <si>
    <t>AP58</t>
  </si>
  <si>
    <t>AP59</t>
  </si>
  <si>
    <t>AP60</t>
  </si>
  <si>
    <t>AP61</t>
  </si>
  <si>
    <t>AP62</t>
  </si>
  <si>
    <t>AP63</t>
  </si>
  <si>
    <t>AP64</t>
  </si>
  <si>
    <t>AP65</t>
  </si>
  <si>
    <t>AP66</t>
  </si>
  <si>
    <t>AP67</t>
  </si>
  <si>
    <t>AP68</t>
  </si>
  <si>
    <t>AP69</t>
  </si>
  <si>
    <t>AP70</t>
  </si>
  <si>
    <t>AP71</t>
  </si>
  <si>
    <t>AP72</t>
  </si>
  <si>
    <t>AP73</t>
  </si>
  <si>
    <t>AP74</t>
  </si>
  <si>
    <t>2023-07-10 05:02:24</t>
  </si>
  <si>
    <t>2023-07-11 05:02:24</t>
  </si>
  <si>
    <t>2023-07-12 05:02:24</t>
  </si>
  <si>
    <t>2023-07-13 05:02:24</t>
  </si>
  <si>
    <t>2023-07-14 05:02:24</t>
  </si>
  <si>
    <t>2023-07-17 05:02:24</t>
  </si>
  <si>
    <t>2023-07-18 05:02:24</t>
  </si>
  <si>
    <t>2023-07-19 05:02:24</t>
  </si>
  <si>
    <t>2023-07-20 05:02:24</t>
  </si>
  <si>
    <t>2023-07-21 05:02:24</t>
  </si>
  <si>
    <t>2023-07-24 05:02:24</t>
  </si>
  <si>
    <t>2023-07-25 05:02:24</t>
  </si>
  <si>
    <t>2023-07-26 05:02:24</t>
  </si>
  <si>
    <t>2023-07-27 05:02:24</t>
  </si>
  <si>
    <t>2023-07-28 05:02:24</t>
  </si>
  <si>
    <t>2023-07-31 11:31:12</t>
  </si>
  <si>
    <t>2023-08-01 07:26:24</t>
  </si>
  <si>
    <t>2023-08-02 05:16:48</t>
  </si>
  <si>
    <t>2023-08-03 05:16:48</t>
  </si>
  <si>
    <t>2023-08-04 09:30:00</t>
  </si>
  <si>
    <t>2023-08-07 09:25:00</t>
  </si>
  <si>
    <t>2023-08-08 11:35:00</t>
  </si>
  <si>
    <t>2023-08-09 09:21:00</t>
  </si>
  <si>
    <t>2023-08-10 09:21:00</t>
  </si>
  <si>
    <t>2023-08-11 09:21:00</t>
  </si>
  <si>
    <t>2023-08-14 09:21:00</t>
  </si>
  <si>
    <t>2023-08-16 11:40:00</t>
  </si>
  <si>
    <t>2023-08-17 09:21:00</t>
  </si>
  <si>
    <t>2023-08-18 09:21:00</t>
  </si>
  <si>
    <t>2023-08-21 09:21:00</t>
  </si>
  <si>
    <t>2023-08-22 09:21:00</t>
  </si>
  <si>
    <t>2023-08-23 11:36:00</t>
  </si>
  <si>
    <t>2023-08-24 09:21:00</t>
  </si>
  <si>
    <t>2023-08-25 09:21:00</t>
  </si>
  <si>
    <t>2023-08-28 09:21:00</t>
  </si>
  <si>
    <t>2023-08-30 09:21:00</t>
  </si>
  <si>
    <t>2023-08-31 09:41:00</t>
  </si>
  <si>
    <t>2023-09-01 09:21:00</t>
  </si>
  <si>
    <t>2023-09-04 09:21:00</t>
  </si>
  <si>
    <t>2023-09-05 09:21:00</t>
  </si>
  <si>
    <t>2023-09-06 10:34:00</t>
  </si>
  <si>
    <t>2023-09-07 09:33:00</t>
  </si>
  <si>
    <t>2023-09-08 09:33:00</t>
  </si>
  <si>
    <t>2023-09-11 09:26:00</t>
  </si>
  <si>
    <t>2023-09-12 09:26:00</t>
  </si>
  <si>
    <t>2023-09-13 10:06:00</t>
  </si>
  <si>
    <t>2023-09-14 09:26:00</t>
  </si>
  <si>
    <t>2023-09-15 09:36:00</t>
  </si>
  <si>
    <t>2023-09-18 09:36:00</t>
  </si>
  <si>
    <t>2023-09-20 09:36:00</t>
  </si>
  <si>
    <t>2023-09-21 09:21:00</t>
  </si>
  <si>
    <t>2023-09-22 09:21:00</t>
  </si>
  <si>
    <t>2023-09-25 09:21:00</t>
  </si>
  <si>
    <t>2023-09-26 09:21:00</t>
  </si>
  <si>
    <t>2023-09-27 09:21:00</t>
  </si>
  <si>
    <t>2023-09-28 09:21:00</t>
  </si>
  <si>
    <t>2023-09-29 09:21:00</t>
  </si>
  <si>
    <t>2023-10-03 09:21:00</t>
  </si>
  <si>
    <t>2023-10-04 09:21:00</t>
  </si>
  <si>
    <t>2023-10-05 09:21:00</t>
  </si>
  <si>
    <t>2023-10-06 09:21:00</t>
  </si>
  <si>
    <t>2023-10-09 09:26:00</t>
  </si>
  <si>
    <t>2023-10-10 09:26:00</t>
  </si>
  <si>
    <t>2023-10-11 09:21:00</t>
  </si>
  <si>
    <t>2023-10-12 09:21:00</t>
  </si>
  <si>
    <t>2023-10-13 09:21:00</t>
  </si>
  <si>
    <t>2023-10-17 09:21:00</t>
  </si>
  <si>
    <t>2023-10-18 09:21:00</t>
  </si>
  <si>
    <t>2023-10-19 09:21:00</t>
  </si>
  <si>
    <t>2023-10-20 09:22:00</t>
  </si>
  <si>
    <t>2023-10-23 09:55:00</t>
  </si>
  <si>
    <t>2023-10-25 09:26:00</t>
  </si>
  <si>
    <t>2023-10-26 09:30:00</t>
  </si>
  <si>
    <t>2023-10-27 09:57:00</t>
  </si>
  <si>
    <t>2023-07-10 13:26:24</t>
  </si>
  <si>
    <t>2023-07-11 13:26:24</t>
  </si>
  <si>
    <t>2023-07-12 13:26:24</t>
  </si>
  <si>
    <t>2023-07-13 13:26:24</t>
  </si>
  <si>
    <t>2023-07-14 13:26:24</t>
  </si>
  <si>
    <t>2023-07-17 13:26:24</t>
  </si>
  <si>
    <t>2023-07-18 13:26:24</t>
  </si>
  <si>
    <t>2023-07-19 13:26:24</t>
  </si>
  <si>
    <t>2023-07-20 06:14:24</t>
  </si>
  <si>
    <t>2023-07-21 13:26:24</t>
  </si>
  <si>
    <t>2023-07-24 13:26:24</t>
  </si>
  <si>
    <t>2023-07-25 13:26:24</t>
  </si>
  <si>
    <t>2023-07-26 13:26:24</t>
  </si>
  <si>
    <t>2023-07-27 06:28:48</t>
  </si>
  <si>
    <t>2023-07-28 13:26:24</t>
  </si>
  <si>
    <t>2023-07-31 13:26:24</t>
  </si>
  <si>
    <t>2023-08-01 13:26:24</t>
  </si>
  <si>
    <t>2023-08-02 09:21:36</t>
  </si>
  <si>
    <t>2023-08-03 06:14:24</t>
  </si>
  <si>
    <t>2023-08-04 14:56:00</t>
  </si>
  <si>
    <t>2023-08-07 14:56:00</t>
  </si>
  <si>
    <t>2023-08-08 14:56:00</t>
  </si>
  <si>
    <t>2023-08-09 14:56:00</t>
  </si>
  <si>
    <t>2023-08-10 14:56:00</t>
  </si>
  <si>
    <t>2023-08-11 14:56:00</t>
  </si>
  <si>
    <t>2023-08-14 14:57:00</t>
  </si>
  <si>
    <t>2023-08-16 14:56:00</t>
  </si>
  <si>
    <t>2023-08-17 14:56:00</t>
  </si>
  <si>
    <t>2023-08-18 14:56:00</t>
  </si>
  <si>
    <t>2023-08-21 14:56:00</t>
  </si>
  <si>
    <t>2023-08-22 14:57:00</t>
  </si>
  <si>
    <t>2023-08-23 14:56:00</t>
  </si>
  <si>
    <t>2023-08-24 14:56:00</t>
  </si>
  <si>
    <t>2023-08-25 14:57:00</t>
  </si>
  <si>
    <t>2023-08-28 14:56:00</t>
  </si>
  <si>
    <t>2023-08-30 14:56:00</t>
  </si>
  <si>
    <t>2023-08-31 10:40:00</t>
  </si>
  <si>
    <t>2023-09-01 14:09:00</t>
  </si>
  <si>
    <t>2023-09-04 14:09:00</t>
  </si>
  <si>
    <t>2023-09-05 14:09:00</t>
  </si>
  <si>
    <t>2023-09-06 12:46:00</t>
  </si>
  <si>
    <t>2023-09-07 14:09:00</t>
  </si>
  <si>
    <t>2023-09-08 14:56:00</t>
  </si>
  <si>
    <t>2023-09-11 14:56:00</t>
  </si>
  <si>
    <t>2023-09-12 09:57:00</t>
  </si>
  <si>
    <t>2023-09-14 14:56:00</t>
  </si>
  <si>
    <t>2023-09-15 14:56:00</t>
  </si>
  <si>
    <t>2023-09-18 14:56:00</t>
  </si>
  <si>
    <t>2023-09-20 13:55:00</t>
  </si>
  <si>
    <t>2023-09-21 14:56:00</t>
  </si>
  <si>
    <t>2023-09-22 14:57:00</t>
  </si>
  <si>
    <t>2023-09-25 14:21:00</t>
  </si>
  <si>
    <t>2023-09-26 14:56:00</t>
  </si>
  <si>
    <t>2023-09-27 14:56:00</t>
  </si>
  <si>
    <t>2023-09-28 11:34:00</t>
  </si>
  <si>
    <t>2023-09-29 14:56:00</t>
  </si>
  <si>
    <t>2023-10-03 14:56:00</t>
  </si>
  <si>
    <t>2023-10-04 14:56:00</t>
  </si>
  <si>
    <t>2023-10-05 14:56:00</t>
  </si>
  <si>
    <t>2023-10-06 14:56:00</t>
  </si>
  <si>
    <t>2023-10-09 14:56:00</t>
  </si>
  <si>
    <t>2023-10-10 12:24:00</t>
  </si>
  <si>
    <t>2023-10-11 14:56:00</t>
  </si>
  <si>
    <t>2023-10-12 14:56:00</t>
  </si>
  <si>
    <t>2023-10-13 14:56:00</t>
  </si>
  <si>
    <t>2023-10-17 14:56:00</t>
  </si>
  <si>
    <t>2023-10-18 14:56:00</t>
  </si>
  <si>
    <t>2023-10-19 11:28:00</t>
  </si>
  <si>
    <t>2023-10-20 14:56:00</t>
  </si>
  <si>
    <t>2023-10-23 14:53:00</t>
  </si>
  <si>
    <t>2023-10-25 12:58:00</t>
  </si>
  <si>
    <t>2023-10-26 14:56:00</t>
  </si>
  <si>
    <t>2023-10-27 14:56:00</t>
  </si>
  <si>
    <t>AP75</t>
  </si>
  <si>
    <t>NIFTY23N0219000CE</t>
  </si>
  <si>
    <t>AP76</t>
  </si>
  <si>
    <t>NIFTY23N0219200CE</t>
  </si>
  <si>
    <t>AP77</t>
  </si>
  <si>
    <t>NIFTY23N0219100CE</t>
  </si>
  <si>
    <t>AP78</t>
  </si>
  <si>
    <t>AP79</t>
  </si>
  <si>
    <t>NIFTY23N0919200CE</t>
  </si>
  <si>
    <t>AP80</t>
  </si>
  <si>
    <t>NIFTY23N0919300CE</t>
  </si>
  <si>
    <t>AP81</t>
  </si>
  <si>
    <t>NIFTY23N0919400CE</t>
  </si>
  <si>
    <t>AP82</t>
  </si>
  <si>
    <t>AP83</t>
  </si>
  <si>
    <t>AP84</t>
  </si>
  <si>
    <t>NIFTY23N1619300CE</t>
  </si>
  <si>
    <t>AP85</t>
  </si>
  <si>
    <t>NIFTY23N1619500CE</t>
  </si>
  <si>
    <t>AP86</t>
  </si>
  <si>
    <t>NIFTY23N1619600CE</t>
  </si>
  <si>
    <t>AP87</t>
  </si>
  <si>
    <t>AP88</t>
  </si>
  <si>
    <t>NIFTY23N2319700CE</t>
  </si>
  <si>
    <t>AP89</t>
  </si>
  <si>
    <t>AP90</t>
  </si>
  <si>
    <t>AP91</t>
  </si>
  <si>
    <t>AP92</t>
  </si>
  <si>
    <t>AP93</t>
  </si>
  <si>
    <t>AP94</t>
  </si>
  <si>
    <t>AP95</t>
  </si>
  <si>
    <t>AP96</t>
  </si>
  <si>
    <t>NIFTY23NOV20100CE</t>
  </si>
  <si>
    <t>AP97</t>
  </si>
  <si>
    <t>AP98</t>
  </si>
  <si>
    <t>NIFTY23D0720500CE</t>
  </si>
  <si>
    <t>AP99</t>
  </si>
  <si>
    <t>AP100</t>
  </si>
  <si>
    <t>NIFTY23D0720900CE</t>
  </si>
  <si>
    <t>AP101</t>
  </si>
  <si>
    <t>AP102</t>
  </si>
  <si>
    <t>NIFTY23D1420900CE</t>
  </si>
  <si>
    <t>AP103</t>
  </si>
  <si>
    <t>AP104</t>
  </si>
  <si>
    <t>AP105</t>
  </si>
  <si>
    <t>AP106</t>
  </si>
  <si>
    <t>NIFTY23D1421100CE</t>
  </si>
  <si>
    <t>AP107</t>
  </si>
  <si>
    <t>NIFTY23D2121300CE</t>
  </si>
  <si>
    <t>AP108</t>
  </si>
  <si>
    <t>NIFTY23D2121400CE</t>
  </si>
  <si>
    <t>AP109</t>
  </si>
  <si>
    <t>NIFTY23D2121600CE</t>
  </si>
  <si>
    <t>AP110</t>
  </si>
  <si>
    <t>NIFTY23D2121100CE</t>
  </si>
  <si>
    <t>OO1</t>
  </si>
  <si>
    <t>Overnight_Options</t>
  </si>
  <si>
    <t>OO2</t>
  </si>
  <si>
    <t>OO3</t>
  </si>
  <si>
    <t>OO4</t>
  </si>
  <si>
    <t>OO5</t>
  </si>
  <si>
    <t>OO6</t>
  </si>
  <si>
    <t>OO7</t>
  </si>
  <si>
    <t>OO8</t>
  </si>
  <si>
    <t>OO9</t>
  </si>
  <si>
    <t>OO10</t>
  </si>
  <si>
    <t>OO11</t>
  </si>
  <si>
    <t>OO12</t>
  </si>
  <si>
    <t>OO13</t>
  </si>
  <si>
    <t>OO14</t>
  </si>
  <si>
    <t>OO15</t>
  </si>
  <si>
    <t>OO16</t>
  </si>
  <si>
    <t>OO17</t>
  </si>
  <si>
    <t>OO18</t>
  </si>
  <si>
    <t>OO19</t>
  </si>
  <si>
    <t>OO20</t>
  </si>
  <si>
    <t>OO21</t>
  </si>
  <si>
    <t>OO22</t>
  </si>
  <si>
    <t>OO23</t>
  </si>
  <si>
    <t>OO24</t>
  </si>
  <si>
    <t>OO25</t>
  </si>
  <si>
    <t>OO26</t>
  </si>
  <si>
    <t>OO27</t>
  </si>
  <si>
    <t>OO28</t>
  </si>
  <si>
    <t>OO29</t>
  </si>
  <si>
    <t>OO30</t>
  </si>
  <si>
    <t>OO31</t>
  </si>
  <si>
    <t>OO32</t>
  </si>
  <si>
    <t>OO33</t>
  </si>
  <si>
    <t>OO34</t>
  </si>
  <si>
    <t>OO35</t>
  </si>
  <si>
    <t>OO36</t>
  </si>
  <si>
    <t>OO37</t>
  </si>
  <si>
    <t>OO38</t>
  </si>
  <si>
    <t>OO39</t>
  </si>
  <si>
    <t>OO40</t>
  </si>
  <si>
    <t>OO41</t>
  </si>
  <si>
    <t>OO42</t>
  </si>
  <si>
    <t>OO43</t>
  </si>
  <si>
    <t>OO44</t>
  </si>
  <si>
    <t>OO45</t>
  </si>
  <si>
    <t>OO46</t>
  </si>
  <si>
    <t>OO47</t>
  </si>
  <si>
    <t>OO48</t>
  </si>
  <si>
    <t>OO49</t>
  </si>
  <si>
    <t>OO50</t>
  </si>
  <si>
    <t>OO51</t>
  </si>
  <si>
    <t>OO52</t>
  </si>
  <si>
    <t>OO53</t>
  </si>
  <si>
    <t>OO54</t>
  </si>
  <si>
    <t>OO55</t>
  </si>
  <si>
    <t>2023-07-17 03:15:00</t>
  </si>
  <si>
    <t>2023-07-18 03:15:00</t>
  </si>
  <si>
    <t>2023-07-19 03:15:00</t>
  </si>
  <si>
    <t>2023-07-20 03:15:00</t>
  </si>
  <si>
    <t>2023-07-24 03:15:00</t>
  </si>
  <si>
    <t>2023-07-25 03:15:00</t>
  </si>
  <si>
    <t>2023-07-26 03:15:00</t>
  </si>
  <si>
    <t>2023-07-27 03:15:00</t>
  </si>
  <si>
    <t>2023-07-28 03:15:00</t>
  </si>
  <si>
    <t>2023-07-31 03:15:00</t>
  </si>
  <si>
    <t>2023-08-01 03:15:00</t>
  </si>
  <si>
    <t>2023-08-02 03:15:00</t>
  </si>
  <si>
    <t>2023-08-03 03:15:00</t>
  </si>
  <si>
    <t>2023-08-07 03:15:00</t>
  </si>
  <si>
    <t>2023-08-08 03:15:00</t>
  </si>
  <si>
    <t>2023-08-09 03:15:00</t>
  </si>
  <si>
    <t>2023-08-10 03:15:00</t>
  </si>
  <si>
    <t>2023-08-14 03:15:00</t>
  </si>
  <si>
    <t>2023-08-16 03:15:00</t>
  </si>
  <si>
    <t>2023-08-17 03:15:00</t>
  </si>
  <si>
    <t>2023-08-21 03:15:00</t>
  </si>
  <si>
    <t>2023-08-22 03:15:00</t>
  </si>
  <si>
    <t>2023-08-23 03:15:00</t>
  </si>
  <si>
    <t>2023-08-24 03:15:00</t>
  </si>
  <si>
    <t>2023-08-28 03:15:00</t>
  </si>
  <si>
    <t>2023-08-29 03:15:00</t>
  </si>
  <si>
    <t>2023-08-30 03:15:00</t>
  </si>
  <si>
    <t>2023-08-31 03:15:00</t>
  </si>
  <si>
    <t>2023-09-04 03:15:00</t>
  </si>
  <si>
    <t>2023-09-05 03:15:00</t>
  </si>
  <si>
    <t>2023-09-06 03:15:00</t>
  </si>
  <si>
    <t>2023-09-07 03:15:00</t>
  </si>
  <si>
    <t>2023-09-11 03:15:00</t>
  </si>
  <si>
    <t>2023-09-12 03:15:00</t>
  </si>
  <si>
    <t>2023-09-13 03:15:00</t>
  </si>
  <si>
    <t>2023-09-14 03:15:00</t>
  </si>
  <si>
    <t>2023-09-20 03:15:00</t>
  </si>
  <si>
    <t>2023-09-21 03:15:00</t>
  </si>
  <si>
    <t>2023-09-22 03:15:00</t>
  </si>
  <si>
    <t>2023-09-26 03:15:00</t>
  </si>
  <si>
    <t>2023-09-27 03:15:00</t>
  </si>
  <si>
    <t>2023-09-28 03:15:00</t>
  </si>
  <si>
    <t>2023-10-04 03:15:00</t>
  </si>
  <si>
    <t>2023-10-05 03:15:00</t>
  </si>
  <si>
    <t>2023-10-06 03:15:00</t>
  </si>
  <si>
    <t>2023-10-10 15:17:00</t>
  </si>
  <si>
    <t>2023-10-13 15:16:00</t>
  </si>
  <si>
    <t>2023-10-17 15:15:00</t>
  </si>
  <si>
    <t>2023-10-18 15:18:00</t>
  </si>
  <si>
    <t>2023-10-19 15:15:00</t>
  </si>
  <si>
    <t>2023-10-26 15:15:00</t>
  </si>
  <si>
    <t>2023-10-27 15:15:00</t>
  </si>
  <si>
    <t>2023-07-17 09:18:00</t>
  </si>
  <si>
    <t>2023-07-18 09:18:00</t>
  </si>
  <si>
    <t>2023-07-19 09:18:00</t>
  </si>
  <si>
    <t>2023-07-20 09:18:00</t>
  </si>
  <si>
    <t>2023-07-24 09:18:00</t>
  </si>
  <si>
    <t>2023-07-25 09:18:00</t>
  </si>
  <si>
    <t>2023-07-26 09:18:00</t>
  </si>
  <si>
    <t>2023-07-27 09:18:00</t>
  </si>
  <si>
    <t>2023-07-28 09:18:00</t>
  </si>
  <si>
    <t>2023-07-31 09:18:00</t>
  </si>
  <si>
    <t>2023-08-01 09:18:00</t>
  </si>
  <si>
    <t>2023-08-02 09:18:00</t>
  </si>
  <si>
    <t>2023-08-03 09:18:00</t>
  </si>
  <si>
    <t>2023-08-07 09:18:00</t>
  </si>
  <si>
    <t>2023-08-08 09:18:00</t>
  </si>
  <si>
    <t>2023-08-09 09:18:00</t>
  </si>
  <si>
    <t>2023-08-10 09:18:00</t>
  </si>
  <si>
    <t>2023-08-14 09:18:00</t>
  </si>
  <si>
    <t>2023-08-16 09:18:00</t>
  </si>
  <si>
    <t>2023-08-17 09:18:00</t>
  </si>
  <si>
    <t>2023-08-21 09:18:00</t>
  </si>
  <si>
    <t>2023-08-22 09:18:00</t>
  </si>
  <si>
    <t>2023-08-23 09:18:00</t>
  </si>
  <si>
    <t>2023-08-24 09:18:00</t>
  </si>
  <si>
    <t>2023-08-28 09:18:00</t>
  </si>
  <si>
    <t>2023-08-29 09:18:00</t>
  </si>
  <si>
    <t>2023-08-30 09:18:00</t>
  </si>
  <si>
    <t>2023-08-31 09:18:00</t>
  </si>
  <si>
    <t>2023-09-04 09:18:00</t>
  </si>
  <si>
    <t>2023-09-05 09:18:00</t>
  </si>
  <si>
    <t>2023-09-06 09:18:00</t>
  </si>
  <si>
    <t>2023-09-07 09:18:00</t>
  </si>
  <si>
    <t>2023-09-11 09:18:00</t>
  </si>
  <si>
    <t>2023-09-12 09:18:00</t>
  </si>
  <si>
    <t>2023-09-13 09:18:00</t>
  </si>
  <si>
    <t>2023-09-14 09:18:00</t>
  </si>
  <si>
    <t>2023-09-20 09:18:00</t>
  </si>
  <si>
    <t>2023-09-21 09:18:00</t>
  </si>
  <si>
    <t>2023-09-22 09:18:00</t>
  </si>
  <si>
    <t>2023-09-26 09:18:00</t>
  </si>
  <si>
    <t>2023-09-27 09:18:00</t>
  </si>
  <si>
    <t>2023-09-28 09:18:00</t>
  </si>
  <si>
    <t>2023-10-04 09:18:00</t>
  </si>
  <si>
    <t>2023-10-05 09:18:00</t>
  </si>
  <si>
    <t>2023-10-06 09:18:00</t>
  </si>
  <si>
    <t>2023-10-10 09:18:00</t>
  </si>
  <si>
    <t>2023-10-11 09:18:00</t>
  </si>
  <si>
    <t>2023-10-13 09:18:00</t>
  </si>
  <si>
    <t>2023-10-17 09:18:00</t>
  </si>
  <si>
    <t>2023-10-18 09:18:00</t>
  </si>
  <si>
    <t>2023-10-19 09:18:00</t>
  </si>
  <si>
    <t>2023-10-20 09:18:00</t>
  </si>
  <si>
    <t>2023-10-25 09:18:00</t>
  </si>
  <si>
    <t>2023-10-26 09:18:00</t>
  </si>
  <si>
    <t>2023-10-27 09:18:00</t>
  </si>
  <si>
    <t>OF57</t>
  </si>
  <si>
    <t>OF58</t>
  </si>
  <si>
    <t>OF59</t>
  </si>
  <si>
    <t>OF60</t>
  </si>
  <si>
    <t>OF61</t>
  </si>
  <si>
    <t>OF62</t>
  </si>
  <si>
    <t>OF63</t>
  </si>
  <si>
    <t>OF64</t>
  </si>
  <si>
    <t>OF65</t>
  </si>
  <si>
    <t>OF66</t>
  </si>
  <si>
    <t>OF67</t>
  </si>
  <si>
    <t>OF68</t>
  </si>
  <si>
    <t>OF69</t>
  </si>
  <si>
    <t>OF70</t>
  </si>
  <si>
    <t>OF71</t>
  </si>
  <si>
    <t>OF72</t>
  </si>
  <si>
    <t>OF73</t>
  </si>
  <si>
    <t>OF74</t>
  </si>
  <si>
    <t>OF75</t>
  </si>
  <si>
    <t>OF76</t>
  </si>
  <si>
    <t>OF77</t>
  </si>
  <si>
    <t>OF78</t>
  </si>
  <si>
    <t>OF79</t>
  </si>
  <si>
    <t>OF80</t>
  </si>
  <si>
    <t>OF81</t>
  </si>
  <si>
    <t>OF82</t>
  </si>
  <si>
    <t>OF83</t>
  </si>
  <si>
    <t>OF84</t>
  </si>
  <si>
    <t>OF85</t>
  </si>
  <si>
    <t>NIFTY23DEC21100PE</t>
  </si>
  <si>
    <t>Tr.No</t>
  </si>
  <si>
    <t>Equity</t>
  </si>
  <si>
    <t>Entry Date</t>
  </si>
  <si>
    <t>Exit Date</t>
  </si>
  <si>
    <t>Trade Points</t>
  </si>
  <si>
    <t xml:space="preserve">Margin Used </t>
  </si>
  <si>
    <t>S1</t>
  </si>
  <si>
    <t>VasconEQ</t>
  </si>
  <si>
    <t>S2</t>
  </si>
  <si>
    <t>Hisarmetal</t>
  </si>
  <si>
    <t>S3</t>
  </si>
  <si>
    <t>Asahisong</t>
  </si>
  <si>
    <t>S4</t>
  </si>
  <si>
    <t>BFInvest</t>
  </si>
  <si>
    <t>S5</t>
  </si>
  <si>
    <t>Dpabhushan</t>
  </si>
  <si>
    <t>S6</t>
  </si>
  <si>
    <t>Itdcem</t>
  </si>
  <si>
    <t>S7</t>
  </si>
  <si>
    <t>KALYANKJIL</t>
  </si>
  <si>
    <t>S8</t>
  </si>
  <si>
    <t>BLKashyap</t>
  </si>
  <si>
    <t>S9</t>
  </si>
  <si>
    <t>Bagfilms</t>
  </si>
  <si>
    <t>S10</t>
  </si>
  <si>
    <t>GRSE</t>
  </si>
  <si>
    <t>S11</t>
  </si>
  <si>
    <t>Bancoindia</t>
  </si>
  <si>
    <t>S12</t>
  </si>
  <si>
    <t>CAPPL</t>
  </si>
  <si>
    <t>S13</t>
  </si>
  <si>
    <t>Everstind</t>
  </si>
  <si>
    <t>S14</t>
  </si>
  <si>
    <t>Hudco</t>
  </si>
  <si>
    <t>S15</t>
  </si>
  <si>
    <t>Indigopnts</t>
  </si>
  <si>
    <t>S16</t>
  </si>
  <si>
    <t>Lichsgfin</t>
  </si>
  <si>
    <t>S17</t>
  </si>
  <si>
    <t>Motogenfin-BE</t>
  </si>
  <si>
    <t>S18</t>
  </si>
  <si>
    <t>Onmobile</t>
  </si>
  <si>
    <t>S19</t>
  </si>
  <si>
    <t>Orientcem</t>
  </si>
  <si>
    <t>S20</t>
  </si>
  <si>
    <t>OLECTRA</t>
  </si>
  <si>
    <t>S21</t>
  </si>
  <si>
    <t>KOTARISUG</t>
  </si>
  <si>
    <t>S22</t>
  </si>
  <si>
    <t>IIFLSEC</t>
  </si>
  <si>
    <t>S23</t>
  </si>
  <si>
    <t>DREDGECORP</t>
  </si>
  <si>
    <t>S24</t>
  </si>
  <si>
    <t>COCHINSHIP</t>
  </si>
  <si>
    <t>S25</t>
  </si>
  <si>
    <t>DBREALTY</t>
  </si>
  <si>
    <t>S26</t>
  </si>
  <si>
    <t>ARVIND</t>
  </si>
  <si>
    <t>S27</t>
  </si>
  <si>
    <t>DPABHUSHAN</t>
  </si>
  <si>
    <t>S28</t>
  </si>
  <si>
    <t>BLKASHYAP</t>
  </si>
  <si>
    <t>SP29</t>
  </si>
  <si>
    <t>GOLDIAM</t>
  </si>
  <si>
    <t>SP30</t>
  </si>
  <si>
    <t>IRFC</t>
  </si>
  <si>
    <t>SP31</t>
  </si>
  <si>
    <t>INOXGREEN</t>
  </si>
  <si>
    <t>SP32</t>
  </si>
  <si>
    <t>SUZLON</t>
  </si>
  <si>
    <t>SP33</t>
  </si>
  <si>
    <t>PSPPROJECT</t>
  </si>
  <si>
    <t>Nifty 19400</t>
  </si>
  <si>
    <t>Nifty 19500</t>
  </si>
  <si>
    <t>Nifty 19600</t>
  </si>
  <si>
    <t>Nifty 19800</t>
  </si>
  <si>
    <t>Nifty 19700</t>
  </si>
  <si>
    <t>Nifty 19300</t>
  </si>
  <si>
    <t>Nifty 19900</t>
  </si>
  <si>
    <t>Nifty 20100</t>
  </si>
  <si>
    <t>Nifty 20000</t>
  </si>
  <si>
    <t>Nifty 20200</t>
  </si>
  <si>
    <t>Nifty 20300</t>
  </si>
  <si>
    <t>Nifty 19000</t>
  </si>
  <si>
    <t>Nifty 18900</t>
  </si>
  <si>
    <t>FINNIFTY 20250</t>
  </si>
  <si>
    <t>FINNIFTY 20450</t>
  </si>
  <si>
    <t>NIFTY 19400</t>
  </si>
  <si>
    <t>NIFTY 19450</t>
  </si>
  <si>
    <t>BANKNIFTY 45000</t>
  </si>
  <si>
    <t>NIFTY 20050</t>
  </si>
  <si>
    <t>FINNIFTY 19400</t>
  </si>
  <si>
    <t>FINNIFTY 20200</t>
  </si>
  <si>
    <t>NIFTY 19500</t>
  </si>
  <si>
    <t>BANKNIFTY 44500</t>
  </si>
  <si>
    <t>FINNIFTY 20100</t>
  </si>
  <si>
    <t>BANKNIFTY 44700</t>
  </si>
  <si>
    <t>FINNIFTY 22050</t>
  </si>
  <si>
    <t>FINNIFTY 20000</t>
  </si>
  <si>
    <t>NIFTY 19650</t>
  </si>
  <si>
    <t>FINNIFTY 20350</t>
  </si>
  <si>
    <t>NIFTY 19800</t>
  </si>
  <si>
    <t>BANKNIFTY 45800</t>
  </si>
  <si>
    <t>NIFTY 19850</t>
  </si>
  <si>
    <t>BANKNIFTY 46100</t>
  </si>
  <si>
    <t>FINNIFTY 20550</t>
  </si>
  <si>
    <t>FINNIFTY 20600</t>
  </si>
  <si>
    <t>NIFTY 19750</t>
  </si>
  <si>
    <t>BANKNIFTY 45900</t>
  </si>
  <si>
    <t>FINNIFTY 20500</t>
  </si>
  <si>
    <t>BANKNIFTY 46300</t>
  </si>
  <si>
    <t>BANKNIFTY 45400</t>
  </si>
  <si>
    <t>NIFTY 19600</t>
  </si>
  <si>
    <t>BANKNIFTY 45600</t>
  </si>
  <si>
    <t>NIFTY 19700</t>
  </si>
  <si>
    <t>BANKNIFTY 45200</t>
  </si>
  <si>
    <t>BANKNIFTY 44800</t>
  </si>
  <si>
    <t>FINNIFTY 19950</t>
  </si>
  <si>
    <t>FINNIFTY 20050</t>
  </si>
  <si>
    <t>BANKNIFTY 44600</t>
  </si>
  <si>
    <t>NIFTY 19550</t>
  </si>
  <si>
    <t>BANKNIFTY 44400</t>
  </si>
  <si>
    <t>BANKNIFTY 44100</t>
  </si>
  <si>
    <t>BANKNIFTY 43900</t>
  </si>
  <si>
    <t>BANKNIFTY 44000</t>
  </si>
  <si>
    <t>FINNIFTY 19600</t>
  </si>
  <si>
    <t>NIFTY 19250</t>
  </si>
  <si>
    <t>NIFTY 19300</t>
  </si>
  <si>
    <t>FINNIFTY 19650</t>
  </si>
  <si>
    <t>FINNIFTY 19500</t>
  </si>
  <si>
    <t>BANKNIFTY 44300</t>
  </si>
  <si>
    <t>FINNIFTY 19800</t>
  </si>
  <si>
    <t>NIFTY 19350</t>
  </si>
  <si>
    <t>FINNIFTY 19700</t>
  </si>
  <si>
    <t>NIFTY 19950</t>
  </si>
  <si>
    <t>BANKNIFTY 45500</t>
  </si>
  <si>
    <t>FINNIFTY 20300</t>
  </si>
  <si>
    <t>BANKNIFTY 46200</t>
  </si>
  <si>
    <t>NIFTY 20000</t>
  </si>
  <si>
    <t>BANKNIFTY 44200</t>
  </si>
  <si>
    <t>FINNIFTY 19750</t>
  </si>
  <si>
    <t>FINNIFTY 19900</t>
  </si>
  <si>
    <t>BANKNIFTY 43800</t>
  </si>
  <si>
    <t>BANKNIFTY 43600</t>
  </si>
  <si>
    <t>NIFTY 18900</t>
  </si>
  <si>
    <t>BANKNIFTY 42400</t>
  </si>
  <si>
    <t>BANKNIFTY 42700</t>
  </si>
  <si>
    <t>FINNIFTY 19150</t>
  </si>
  <si>
    <t>ZRM</t>
  </si>
  <si>
    <t>net_pnl</t>
  </si>
  <si>
    <t>BANKNIFTY 43700</t>
  </si>
  <si>
    <t xml:space="preserve"> </t>
  </si>
  <si>
    <t>2023-08-14 09:24:00</t>
  </si>
  <si>
    <t>2023-08-16 09:24:00</t>
  </si>
  <si>
    <t>2023-08-14 10:04:00</t>
  </si>
  <si>
    <t>trade_id</t>
  </si>
  <si>
    <t>exit_time</t>
  </si>
  <si>
    <t>transaction_type</t>
  </si>
  <si>
    <t>W1</t>
  </si>
  <si>
    <t>Withdrawal</t>
  </si>
  <si>
    <t>W2</t>
  </si>
  <si>
    <t>SI1</t>
  </si>
  <si>
    <t>Stock Invested</t>
  </si>
  <si>
    <t>entry_time</t>
  </si>
  <si>
    <t>entry_price</t>
  </si>
  <si>
    <t>exit_price</t>
  </si>
  <si>
    <t>trade_points</t>
  </si>
  <si>
    <t>qty</t>
  </si>
  <si>
    <t>pnl</t>
  </si>
  <si>
    <t>tax</t>
  </si>
  <si>
    <t>AP111</t>
  </si>
  <si>
    <t>NIFTY23DEC21300CE</t>
  </si>
  <si>
    <t>AP112</t>
  </si>
  <si>
    <t>NIFTY23DEC21400CE</t>
  </si>
  <si>
    <t>AP113</t>
  </si>
  <si>
    <t>NIFTY23DEC21500CE</t>
  </si>
  <si>
    <t>AP114</t>
  </si>
  <si>
    <t>NIFTY23DEC21700CE</t>
  </si>
  <si>
    <t>AP115</t>
  </si>
  <si>
    <t>NIFTY2410421700CE</t>
  </si>
  <si>
    <t>AP116</t>
  </si>
  <si>
    <t>2024-01-01 09:21:00</t>
  </si>
  <si>
    <t>2024-01-01 15:13:00</t>
  </si>
  <si>
    <t>MP226</t>
  </si>
  <si>
    <t>FINNIFTY23DEC21150CE</t>
  </si>
  <si>
    <t>MP227</t>
  </si>
  <si>
    <t>NIFTY23D2121150PE</t>
  </si>
  <si>
    <t>MP228</t>
  </si>
  <si>
    <t>NIFTY23DEC21350CE</t>
  </si>
  <si>
    <t>MP229</t>
  </si>
  <si>
    <t>BANKNIFTY23DEC48000CE</t>
  </si>
  <si>
    <t>MP230</t>
  </si>
  <si>
    <t>BANKNIFTY23DEC47600CE</t>
  </si>
  <si>
    <t>MP231</t>
  </si>
  <si>
    <t>NIFTY23DEC21450CE</t>
  </si>
  <si>
    <t>MP232</t>
  </si>
  <si>
    <t>NIFTY23DEC21550CE</t>
  </si>
  <si>
    <t>MP233</t>
  </si>
  <si>
    <t>MP234</t>
  </si>
  <si>
    <t>NIFTY23DEC21750CE</t>
  </si>
  <si>
    <t>MP235</t>
  </si>
  <si>
    <t>FINNIFTY2410221500CE</t>
  </si>
  <si>
    <t>MP236</t>
  </si>
  <si>
    <t>FINNIFTY2410221450PE</t>
  </si>
  <si>
    <t>MP237</t>
  </si>
  <si>
    <t>BANKNIFTY2410348200CE</t>
  </si>
  <si>
    <t>MP238</t>
  </si>
  <si>
    <t>2024-01-01 10:38:00</t>
  </si>
  <si>
    <t>2024-01-01 11:18:00</t>
  </si>
  <si>
    <t>MP239</t>
  </si>
  <si>
    <t>BANKNIFTY2410348300CE</t>
  </si>
  <si>
    <t>2024-01-01 10:41:00</t>
  </si>
  <si>
    <t>2024-01-01 15:01:00</t>
  </si>
  <si>
    <t>ET65</t>
  </si>
  <si>
    <t>SENSEX23D2270900PE</t>
  </si>
  <si>
    <t>ET66</t>
  </si>
  <si>
    <t>FINNIFTY23DEC21200PE</t>
  </si>
  <si>
    <t>ET67</t>
  </si>
  <si>
    <t>BANKNIFTY23DEC47700PE</t>
  </si>
  <si>
    <t>ET68</t>
  </si>
  <si>
    <t>NIFTY23DEC21650PE</t>
  </si>
  <si>
    <t>ET69</t>
  </si>
  <si>
    <t>SENSEX23DEC72200PE</t>
  </si>
  <si>
    <t>ET70</t>
  </si>
  <si>
    <t>MIDCPNIFTY2410110400PE</t>
  </si>
  <si>
    <t>2024-01-01 09:20:00</t>
  </si>
  <si>
    <t>OF86</t>
  </si>
  <si>
    <t>NIFTY23DEC21300PE</t>
  </si>
  <si>
    <t>OF87</t>
  </si>
  <si>
    <t>NIFTY23DEC21500PE</t>
  </si>
  <si>
    <t>OF88</t>
  </si>
  <si>
    <t>NIFTY2410421650PE</t>
  </si>
  <si>
    <t>OF89</t>
  </si>
  <si>
    <t>NIFTY2410421550PE</t>
  </si>
  <si>
    <t>Extra1</t>
  </si>
  <si>
    <t>ONGC23NOV185CE</t>
  </si>
  <si>
    <t xml:space="preserve">2023-11-10  15:26:00 </t>
  </si>
  <si>
    <t>Extra2</t>
  </si>
  <si>
    <t>ITC23NOV440CE</t>
  </si>
  <si>
    <t xml:space="preserve">2023-11-10  15:17:00 </t>
  </si>
  <si>
    <t>Extra3</t>
  </si>
  <si>
    <t>AUROPHARMA23NOV860CE</t>
  </si>
  <si>
    <t>Extra4</t>
  </si>
  <si>
    <t>ICICIBANK23NOV940CE</t>
  </si>
  <si>
    <t>Extra5</t>
  </si>
  <si>
    <t>Extra6</t>
  </si>
  <si>
    <t>NMDC23NOVFUT</t>
  </si>
  <si>
    <t>Extra7</t>
  </si>
  <si>
    <t>TATAMOTORS23NOV650CE</t>
  </si>
  <si>
    <t xml:space="preserve">2023-11-10  15:18:00 </t>
  </si>
  <si>
    <t>Extra8</t>
  </si>
  <si>
    <t>Extra9</t>
  </si>
  <si>
    <t>APOLLOTYRE23NOV410CE</t>
  </si>
  <si>
    <t xml:space="preserve">2023-11-10  15:16:00 </t>
  </si>
  <si>
    <t>Extra10</t>
  </si>
  <si>
    <t>CUB23NOV143CE</t>
  </si>
  <si>
    <t>Extra11</t>
  </si>
  <si>
    <t>HDFCLIFE23NOV620CE</t>
  </si>
  <si>
    <t>Extra12</t>
  </si>
  <si>
    <t>WIPRO23NOV380PE</t>
  </si>
  <si>
    <t>Extra13</t>
  </si>
  <si>
    <t>L&amp;TFH23NOV144CE</t>
  </si>
  <si>
    <t>2023-11-17  12:37:00</t>
  </si>
  <si>
    <t>Extra14</t>
  </si>
  <si>
    <t>CONCOR23NOV740CE</t>
  </si>
  <si>
    <t>2023-11-22  12:33:00</t>
  </si>
  <si>
    <t>Extra15</t>
  </si>
  <si>
    <t>BHEL23NOV137CE</t>
  </si>
  <si>
    <t>2023-11-21 14:14:00</t>
  </si>
  <si>
    <t>Extra16</t>
  </si>
  <si>
    <t>VOLTAS23NOV820CE</t>
  </si>
  <si>
    <t>2023-11-22  12:34:00</t>
  </si>
  <si>
    <t>Extra17</t>
  </si>
  <si>
    <t>INDUSINDBK23NOV1500CE</t>
  </si>
  <si>
    <t>2023-11-22  11:58:00</t>
  </si>
  <si>
    <t>Extra18</t>
  </si>
  <si>
    <t>COALINDIA23NOV350CE</t>
  </si>
  <si>
    <t>2023-11-22  12:29:00</t>
  </si>
  <si>
    <t>Extra19</t>
  </si>
  <si>
    <t>TATASTEEL23NOV125PE</t>
  </si>
  <si>
    <t>2023-11-22  12:37:00</t>
  </si>
  <si>
    <t>2023-11-23 13:37:00</t>
  </si>
  <si>
    <t>Extra20</t>
  </si>
  <si>
    <t>PIIND23NOVFUT</t>
  </si>
  <si>
    <t>2023-11-23 12:14:00</t>
  </si>
  <si>
    <t>2023-11-23 12:26:00</t>
  </si>
  <si>
    <t>Extra21</t>
  </si>
  <si>
    <t>2023-11-28  10:32:00</t>
  </si>
  <si>
    <t>Extra22</t>
  </si>
  <si>
    <t>COFORGE23DECFUT</t>
  </si>
  <si>
    <t>2023-11-29 12:21:00</t>
  </si>
  <si>
    <t>Extra23</t>
  </si>
  <si>
    <t>BANKNIFTY23D2047800CE</t>
  </si>
  <si>
    <t>2023-12-20 11:52:00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</si>
</sst>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;[Red]0"/>
    <numFmt numFmtId="166" formatCode="yyyy/mm/dd\ hh:mm:ss"/>
    <numFmt numFmtId="167" formatCode="yyyy\-mm\-dd\ hh:mm:ss"/>
  </numFmts>
  <fonts count="8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2" fontId="6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0" fillId="0" borderId="4" xfId="0" applyBorder="1"/>
    <xf numFmtId="0" fontId="2" fillId="2" borderId="1" xfId="0" applyFont="1" applyFill="1" applyBorder="1" applyAlignment="1">
      <alignment horizontal="center"/>
    </xf>
    <xf numFmtId="21" fontId="3" fillId="0" borderId="1" xfId="0" applyNumberFormat="1" applyFont="1" applyBorder="1" applyAlignment="1">
      <alignment horizontal="center" vertical="top"/>
    </xf>
    <xf numFmtId="21" fontId="2" fillId="0" borderId="1" xfId="0" applyNumberFormat="1" applyFont="1" applyBorder="1" applyAlignment="1">
      <alignment horizontal="center"/>
    </xf>
    <xf numFmtId="15" fontId="4" fillId="0" borderId="1" xfId="0" applyNumberFormat="1" applyFont="1" applyBorder="1" applyAlignment="1">
      <alignment horizontal="center" vertical="center"/>
    </xf>
    <xf numFmtId="20" fontId="4" fillId="2" borderId="1" xfId="0" applyNumberFormat="1" applyFont="1" applyFill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 vertical="top"/>
    </xf>
    <xf numFmtId="0" fontId="2" fillId="0" borderId="1" xfId="0" applyFont="1" applyBorder="1"/>
    <xf numFmtId="2" fontId="0" fillId="0" borderId="0" xfId="0" applyNumberFormat="1"/>
    <xf numFmtId="21" fontId="2" fillId="0" borderId="1" xfId="0" applyNumberFormat="1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number_style" xfId="1" xr:uid="{43BB9227-2F5A-4D7B-BB83-D1D09CBA74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1FF1-C01E-4E1A-9DB9-8403D67CCEF2}">
  <dimension ref="A1:N117"/>
  <sheetViews>
    <sheetView topLeftCell="A88" workbookViewId="0">
      <selection activeCell="F120" sqref="F120"/>
    </sheetView>
  </sheetViews>
  <sheetFormatPr defaultRowHeight="15"/>
  <cols>
    <col min="1" max="1" width="7.85546875" bestFit="1" customWidth="1"/>
    <col min="2" max="2" width="18.5703125" bestFit="1" customWidth="1"/>
    <col min="3" max="3" width="5.85546875" bestFit="1" customWidth="1"/>
    <col min="4" max="5" width="17.85546875" bestFit="1" customWidth="1"/>
    <col min="6" max="6" width="9.85546875" bestFit="1" customWidth="1"/>
    <col min="7" max="7" width="10.140625" bestFit="1" customWidth="1"/>
    <col min="8" max="8" width="17.85546875" bestFit="1" customWidth="1"/>
    <col min="9" max="9" width="15.140625" bestFit="1" customWidth="1"/>
    <col min="10" max="10" width="11.42578125" bestFit="1" customWidth="1"/>
    <col min="11" max="11" width="3.85546875" bestFit="1" customWidth="1"/>
    <col min="12" max="12" width="8.42578125" bestFit="1" customWidth="1"/>
    <col min="13" max="13" width="7" bestFit="1" customWidth="1"/>
    <col min="14" max="14" width="9.7109375" bestFit="1" customWidth="1"/>
    <col min="15" max="15" width="10.140625" bestFit="1" customWidth="1"/>
  </cols>
  <sheetData>
    <row r="1" spans="1:14">
      <c r="A1" s="48" t="s">
        <v>1143</v>
      </c>
      <c r="B1" s="48" t="s">
        <v>156</v>
      </c>
      <c r="C1" s="48" t="s">
        <v>157</v>
      </c>
      <c r="D1" s="48" t="s">
        <v>1151</v>
      </c>
      <c r="E1" s="48" t="s">
        <v>1144</v>
      </c>
      <c r="F1" s="49" t="s">
        <v>1152</v>
      </c>
      <c r="G1" s="49" t="s">
        <v>1153</v>
      </c>
      <c r="H1" s="49" t="s">
        <v>158</v>
      </c>
      <c r="I1" s="49" t="s">
        <v>159</v>
      </c>
      <c r="J1" s="49" t="s">
        <v>1154</v>
      </c>
      <c r="K1" s="48" t="s">
        <v>1155</v>
      </c>
      <c r="L1" s="49" t="s">
        <v>1156</v>
      </c>
      <c r="M1" s="49" t="s">
        <v>1157</v>
      </c>
      <c r="N1" s="49" t="s">
        <v>1137</v>
      </c>
    </row>
    <row r="2" spans="1:14">
      <c r="A2" s="1" t="s">
        <v>519</v>
      </c>
      <c r="B2" s="1" t="s">
        <v>1060</v>
      </c>
      <c r="C2" s="1" t="s">
        <v>334</v>
      </c>
      <c r="D2" s="29" t="s">
        <v>593</v>
      </c>
      <c r="E2" s="29" t="s">
        <v>667</v>
      </c>
      <c r="F2" s="1">
        <v>168.05</v>
      </c>
      <c r="G2" s="1">
        <v>149.75</v>
      </c>
      <c r="H2" s="3">
        <v>3.5</v>
      </c>
      <c r="I2" s="3">
        <v>1</v>
      </c>
      <c r="J2" s="1">
        <v>15.8</v>
      </c>
      <c r="K2" s="28">
        <v>200</v>
      </c>
      <c r="L2" s="2">
        <v>3160</v>
      </c>
      <c r="M2" s="1">
        <v>226.49</v>
      </c>
      <c r="N2" s="4">
        <v>2933.51</v>
      </c>
    </row>
    <row r="3" spans="1:14">
      <c r="A3" s="1" t="s">
        <v>520</v>
      </c>
      <c r="B3" s="1" t="s">
        <v>1060</v>
      </c>
      <c r="C3" s="1" t="s">
        <v>334</v>
      </c>
      <c r="D3" s="29" t="s">
        <v>594</v>
      </c>
      <c r="E3" s="29" t="s">
        <v>668</v>
      </c>
      <c r="F3" s="1">
        <v>137.5</v>
      </c>
      <c r="G3" s="1">
        <v>124.75</v>
      </c>
      <c r="H3" s="3">
        <v>-9.1</v>
      </c>
      <c r="I3" s="3">
        <v>-10</v>
      </c>
      <c r="J3" s="1">
        <v>11.85</v>
      </c>
      <c r="K3" s="28">
        <v>300</v>
      </c>
      <c r="L3" s="2">
        <v>3555</v>
      </c>
      <c r="M3" s="1">
        <v>231.82</v>
      </c>
      <c r="N3" s="4">
        <v>3323.18</v>
      </c>
    </row>
    <row r="4" spans="1:14">
      <c r="A4" s="1" t="s">
        <v>521</v>
      </c>
      <c r="B4" s="1" t="s">
        <v>1061</v>
      </c>
      <c r="C4" s="1" t="s">
        <v>334</v>
      </c>
      <c r="D4" s="29" t="s">
        <v>595</v>
      </c>
      <c r="E4" s="29" t="s">
        <v>669</v>
      </c>
      <c r="F4" s="1">
        <v>114.78</v>
      </c>
      <c r="G4" s="1">
        <v>101.5</v>
      </c>
      <c r="H4" s="1">
        <v>-10</v>
      </c>
      <c r="I4" s="3">
        <v>-9.75</v>
      </c>
      <c r="J4" s="1">
        <v>13.53</v>
      </c>
      <c r="K4" s="28">
        <v>500</v>
      </c>
      <c r="L4" s="2">
        <v>6765</v>
      </c>
      <c r="M4" s="1">
        <v>246.32</v>
      </c>
      <c r="N4" s="4">
        <v>6518.68</v>
      </c>
    </row>
    <row r="5" spans="1:14">
      <c r="A5" s="1" t="s">
        <v>522</v>
      </c>
      <c r="B5" s="1" t="s">
        <v>1061</v>
      </c>
      <c r="C5" s="1" t="s">
        <v>334</v>
      </c>
      <c r="D5" s="29" t="s">
        <v>596</v>
      </c>
      <c r="E5" s="29" t="s">
        <v>670</v>
      </c>
      <c r="F5" s="1">
        <v>76.75</v>
      </c>
      <c r="G5" s="1">
        <v>102.55</v>
      </c>
      <c r="H5" s="3">
        <v>-8.25</v>
      </c>
      <c r="I5" s="3">
        <v>-10</v>
      </c>
      <c r="J5" s="1">
        <v>-27.55</v>
      </c>
      <c r="K5" s="28">
        <v>500</v>
      </c>
      <c r="L5" s="2">
        <v>-13775</v>
      </c>
      <c r="M5" s="1">
        <v>262.24</v>
      </c>
      <c r="N5" s="4">
        <v>-14037.24</v>
      </c>
    </row>
    <row r="6" spans="1:14">
      <c r="A6" s="1" t="s">
        <v>523</v>
      </c>
      <c r="B6" s="1" t="s">
        <v>1061</v>
      </c>
      <c r="C6" s="1" t="s">
        <v>334</v>
      </c>
      <c r="D6" s="29" t="s">
        <v>597</v>
      </c>
      <c r="E6" s="29" t="s">
        <v>671</v>
      </c>
      <c r="F6" s="1">
        <v>181.55</v>
      </c>
      <c r="G6" s="1">
        <v>171.65</v>
      </c>
      <c r="H6" s="3">
        <v>-10</v>
      </c>
      <c r="I6" s="3">
        <v>-7.35</v>
      </c>
      <c r="J6" s="1">
        <v>12.55</v>
      </c>
      <c r="K6" s="28">
        <v>450</v>
      </c>
      <c r="L6" s="2">
        <v>5647.5</v>
      </c>
      <c r="M6" s="1">
        <v>282.52</v>
      </c>
      <c r="N6" s="4">
        <v>5364.98</v>
      </c>
    </row>
    <row r="7" spans="1:14">
      <c r="A7" s="1" t="s">
        <v>524</v>
      </c>
      <c r="B7" s="1" t="s">
        <v>1062</v>
      </c>
      <c r="C7" s="1" t="s">
        <v>334</v>
      </c>
      <c r="D7" s="29" t="s">
        <v>598</v>
      </c>
      <c r="E7" s="29" t="s">
        <v>672</v>
      </c>
      <c r="F7" s="1">
        <v>165.02</v>
      </c>
      <c r="G7" s="1">
        <v>167.55</v>
      </c>
      <c r="H7" s="3">
        <v>-10</v>
      </c>
      <c r="I7" s="3">
        <v>-9.9499999999999993</v>
      </c>
      <c r="J7" s="1">
        <v>-2.48</v>
      </c>
      <c r="K7" s="28">
        <v>350</v>
      </c>
      <c r="L7" s="2">
        <v>-868</v>
      </c>
      <c r="M7" s="1">
        <v>258.64</v>
      </c>
      <c r="N7" s="4">
        <v>-1126.6400000000001</v>
      </c>
    </row>
    <row r="8" spans="1:14">
      <c r="A8" s="1" t="s">
        <v>525</v>
      </c>
      <c r="B8" s="1" t="s">
        <v>1063</v>
      </c>
      <c r="C8" s="1" t="s">
        <v>334</v>
      </c>
      <c r="D8" s="29" t="s">
        <v>599</v>
      </c>
      <c r="E8" s="29" t="s">
        <v>673</v>
      </c>
      <c r="F8" s="1">
        <v>163.69999999999999</v>
      </c>
      <c r="G8" s="1">
        <v>152.56</v>
      </c>
      <c r="H8" s="3">
        <v>-10</v>
      </c>
      <c r="I8" s="3">
        <v>-6.05</v>
      </c>
      <c r="J8" s="1">
        <v>15.09</v>
      </c>
      <c r="K8" s="28">
        <v>350</v>
      </c>
      <c r="L8" s="2">
        <v>5281.5</v>
      </c>
      <c r="M8" s="1">
        <v>254.51</v>
      </c>
      <c r="N8" s="4">
        <v>5026.99</v>
      </c>
    </row>
    <row r="9" spans="1:14">
      <c r="A9" s="1" t="s">
        <v>526</v>
      </c>
      <c r="B9" s="1" t="s">
        <v>1063</v>
      </c>
      <c r="C9" s="1" t="s">
        <v>334</v>
      </c>
      <c r="D9" s="29" t="s">
        <v>600</v>
      </c>
      <c r="E9" s="29" t="s">
        <v>674</v>
      </c>
      <c r="F9" s="1">
        <v>129.96</v>
      </c>
      <c r="G9" s="1">
        <v>104.15</v>
      </c>
      <c r="H9" s="3">
        <v>-10</v>
      </c>
      <c r="I9" s="3">
        <v>-8.0500000000000007</v>
      </c>
      <c r="J9" s="1">
        <v>27.76</v>
      </c>
      <c r="K9" s="28">
        <v>350</v>
      </c>
      <c r="L9" s="2">
        <v>9716</v>
      </c>
      <c r="M9" s="1">
        <v>231.82</v>
      </c>
      <c r="N9" s="4">
        <v>9484.18</v>
      </c>
    </row>
    <row r="10" spans="1:14">
      <c r="A10" s="1" t="s">
        <v>527</v>
      </c>
      <c r="B10" s="1" t="s">
        <v>1063</v>
      </c>
      <c r="C10" s="1" t="s">
        <v>334</v>
      </c>
      <c r="D10" s="29" t="s">
        <v>601</v>
      </c>
      <c r="E10" s="29" t="s">
        <v>675</v>
      </c>
      <c r="F10" s="1">
        <v>90.75</v>
      </c>
      <c r="G10" s="1">
        <v>164.65</v>
      </c>
      <c r="H10" s="3">
        <v>-10</v>
      </c>
      <c r="I10" s="3">
        <v>-8.75</v>
      </c>
      <c r="J10" s="1">
        <v>-72.650000000000006</v>
      </c>
      <c r="K10" s="28">
        <v>400</v>
      </c>
      <c r="L10" s="2">
        <v>-29060</v>
      </c>
      <c r="M10" s="1">
        <v>303.19</v>
      </c>
      <c r="N10" s="4">
        <v>-29363.19</v>
      </c>
    </row>
    <row r="11" spans="1:14">
      <c r="A11" s="1" t="s">
        <v>528</v>
      </c>
      <c r="B11" s="1" t="s">
        <v>1063</v>
      </c>
      <c r="C11" s="1" t="s">
        <v>334</v>
      </c>
      <c r="D11" s="29" t="s">
        <v>602</v>
      </c>
      <c r="E11" s="29" t="s">
        <v>676</v>
      </c>
      <c r="F11" s="1">
        <v>247.35</v>
      </c>
      <c r="G11" s="1">
        <v>221.7</v>
      </c>
      <c r="H11" s="3">
        <v>-9.91</v>
      </c>
      <c r="I11" s="3">
        <v>-5.86</v>
      </c>
      <c r="J11" s="1">
        <v>29.7</v>
      </c>
      <c r="K11" s="28">
        <v>400</v>
      </c>
      <c r="L11" s="2">
        <v>11880</v>
      </c>
      <c r="M11" s="1">
        <v>298.68</v>
      </c>
      <c r="N11" s="4">
        <v>11581.32</v>
      </c>
    </row>
    <row r="12" spans="1:14">
      <c r="A12" s="1" t="s">
        <v>529</v>
      </c>
      <c r="B12" s="1" t="s">
        <v>1064</v>
      </c>
      <c r="C12" s="1" t="s">
        <v>334</v>
      </c>
      <c r="D12" s="29" t="s">
        <v>603</v>
      </c>
      <c r="E12" s="29" t="s">
        <v>677</v>
      </c>
      <c r="F12" s="1">
        <v>207.2</v>
      </c>
      <c r="G12" s="1">
        <v>180.13</v>
      </c>
      <c r="H12" s="3">
        <v>-10</v>
      </c>
      <c r="I12" s="3">
        <v>-4.7</v>
      </c>
      <c r="J12" s="1">
        <v>32.369999999999997</v>
      </c>
      <c r="K12" s="28">
        <v>400</v>
      </c>
      <c r="L12" s="2">
        <v>12948</v>
      </c>
      <c r="M12" s="1">
        <v>279.14999999999998</v>
      </c>
      <c r="N12" s="4">
        <v>12668.85</v>
      </c>
    </row>
    <row r="13" spans="1:14">
      <c r="A13" s="1" t="s">
        <v>530</v>
      </c>
      <c r="B13" s="1" t="s">
        <v>1064</v>
      </c>
      <c r="C13" s="1" t="s">
        <v>334</v>
      </c>
      <c r="D13" s="29" t="s">
        <v>604</v>
      </c>
      <c r="E13" s="29" t="s">
        <v>678</v>
      </c>
      <c r="F13" s="1">
        <v>167.44</v>
      </c>
      <c r="G13" s="1">
        <v>140.11000000000001</v>
      </c>
      <c r="H13" s="3">
        <v>-10</v>
      </c>
      <c r="I13" s="3">
        <v>-6.1</v>
      </c>
      <c r="J13" s="1">
        <v>31.23</v>
      </c>
      <c r="K13" s="28">
        <v>400</v>
      </c>
      <c r="L13" s="2">
        <v>12492</v>
      </c>
      <c r="M13" s="1">
        <v>257.83</v>
      </c>
      <c r="N13" s="4">
        <v>12234.17</v>
      </c>
    </row>
    <row r="14" spans="1:14">
      <c r="A14" s="1" t="s">
        <v>531</v>
      </c>
      <c r="B14" s="1" t="s">
        <v>1064</v>
      </c>
      <c r="C14" s="1" t="s">
        <v>334</v>
      </c>
      <c r="D14" s="29" t="s">
        <v>605</v>
      </c>
      <c r="E14" s="29" t="s">
        <v>679</v>
      </c>
      <c r="F14" s="1">
        <v>151.13999999999999</v>
      </c>
      <c r="G14" s="1">
        <v>120.41</v>
      </c>
      <c r="H14" s="3">
        <v>-10</v>
      </c>
      <c r="I14" s="3">
        <v>-10</v>
      </c>
      <c r="J14" s="1">
        <v>30.73</v>
      </c>
      <c r="K14" s="28">
        <v>400</v>
      </c>
      <c r="L14" s="2">
        <v>12292</v>
      </c>
      <c r="M14" s="1">
        <v>244.21</v>
      </c>
      <c r="N14" s="4">
        <v>12047.79</v>
      </c>
    </row>
    <row r="15" spans="1:14">
      <c r="A15" s="1" t="s">
        <v>532</v>
      </c>
      <c r="B15" s="1" t="s">
        <v>1063</v>
      </c>
      <c r="C15" s="1" t="s">
        <v>334</v>
      </c>
      <c r="D15" s="29" t="s">
        <v>606</v>
      </c>
      <c r="E15" s="29" t="s">
        <v>680</v>
      </c>
      <c r="F15" s="1">
        <v>91.75</v>
      </c>
      <c r="G15" s="1">
        <v>182.8</v>
      </c>
      <c r="H15" s="3">
        <v>-10</v>
      </c>
      <c r="I15" s="3">
        <v>-9.5</v>
      </c>
      <c r="J15" s="1">
        <v>-90.55</v>
      </c>
      <c r="K15" s="28">
        <v>350</v>
      </c>
      <c r="L15" s="2">
        <v>-31692.5</v>
      </c>
      <c r="M15" s="1">
        <v>303.48</v>
      </c>
      <c r="N15" s="4">
        <v>-31995.98</v>
      </c>
    </row>
    <row r="16" spans="1:14">
      <c r="A16" s="1" t="s">
        <v>533</v>
      </c>
      <c r="B16" s="1" t="s">
        <v>1062</v>
      </c>
      <c r="C16" s="1" t="s">
        <v>334</v>
      </c>
      <c r="D16" s="29" t="s">
        <v>607</v>
      </c>
      <c r="E16" s="29" t="s">
        <v>681</v>
      </c>
      <c r="F16" s="1">
        <v>224.92</v>
      </c>
      <c r="G16" s="1">
        <v>200.5</v>
      </c>
      <c r="H16" s="3">
        <v>-10</v>
      </c>
      <c r="I16" s="3">
        <v>-6.5</v>
      </c>
      <c r="J16" s="1">
        <v>27.92</v>
      </c>
      <c r="K16" s="28">
        <v>350</v>
      </c>
      <c r="L16" s="2">
        <v>9772</v>
      </c>
      <c r="M16" s="1">
        <v>275.17</v>
      </c>
      <c r="N16" s="4">
        <v>9496.83</v>
      </c>
    </row>
    <row r="17" spans="1:14">
      <c r="A17" s="1" t="s">
        <v>534</v>
      </c>
      <c r="B17" s="1" t="s">
        <v>1064</v>
      </c>
      <c r="C17" s="1" t="s">
        <v>334</v>
      </c>
      <c r="D17" s="29" t="s">
        <v>608</v>
      </c>
      <c r="E17" s="29" t="s">
        <v>682</v>
      </c>
      <c r="F17" s="1">
        <v>187.33</v>
      </c>
      <c r="G17" s="1">
        <v>197.13</v>
      </c>
      <c r="H17" s="3">
        <v>-10</v>
      </c>
      <c r="I17" s="3">
        <v>-8.85</v>
      </c>
      <c r="J17" s="1">
        <v>-8.65</v>
      </c>
      <c r="K17" s="28">
        <v>450</v>
      </c>
      <c r="L17" s="2">
        <v>-3892.5</v>
      </c>
      <c r="M17" s="1">
        <v>300.39999999999998</v>
      </c>
      <c r="N17" s="4">
        <v>-4192.8999999999996</v>
      </c>
    </row>
    <row r="18" spans="1:14">
      <c r="A18" s="1" t="s">
        <v>535</v>
      </c>
      <c r="B18" s="1" t="s">
        <v>1063</v>
      </c>
      <c r="C18" s="1" t="s">
        <v>334</v>
      </c>
      <c r="D18" s="29" t="s">
        <v>609</v>
      </c>
      <c r="E18" s="29" t="s">
        <v>683</v>
      </c>
      <c r="F18" s="1">
        <v>140.12</v>
      </c>
      <c r="G18" s="1">
        <v>136.28</v>
      </c>
      <c r="H18" s="3">
        <v>-10</v>
      </c>
      <c r="I18" s="3">
        <v>-8.1</v>
      </c>
      <c r="J18" s="1">
        <v>5.74</v>
      </c>
      <c r="K18" s="28">
        <v>450</v>
      </c>
      <c r="L18" s="2">
        <v>2583</v>
      </c>
      <c r="M18" s="1">
        <v>261.77999999999997</v>
      </c>
      <c r="N18" s="4">
        <v>2321.2199999999998</v>
      </c>
    </row>
    <row r="19" spans="1:14">
      <c r="A19" s="1" t="s">
        <v>536</v>
      </c>
      <c r="B19" s="1" t="s">
        <v>1062</v>
      </c>
      <c r="C19" s="1" t="s">
        <v>334</v>
      </c>
      <c r="D19" s="29" t="s">
        <v>610</v>
      </c>
      <c r="E19" s="29" t="s">
        <v>684</v>
      </c>
      <c r="F19" s="1">
        <v>126.3</v>
      </c>
      <c r="G19" s="1">
        <v>166.77</v>
      </c>
      <c r="H19" s="3">
        <v>-8.4</v>
      </c>
      <c r="I19" s="3">
        <v>-10</v>
      </c>
      <c r="J19" s="1">
        <v>-42.07</v>
      </c>
      <c r="K19" s="28">
        <v>450</v>
      </c>
      <c r="L19" s="2">
        <v>-18931.5</v>
      </c>
      <c r="M19" s="1">
        <v>298.95</v>
      </c>
      <c r="N19" s="4">
        <v>-19230.45</v>
      </c>
    </row>
    <row r="20" spans="1:14">
      <c r="A20" s="1" t="s">
        <v>537</v>
      </c>
      <c r="B20" s="1" t="s">
        <v>1061</v>
      </c>
      <c r="C20" s="1" t="s">
        <v>334</v>
      </c>
      <c r="D20" s="29" t="s">
        <v>611</v>
      </c>
      <c r="E20" s="29" t="s">
        <v>685</v>
      </c>
      <c r="F20" s="1">
        <v>102.9</v>
      </c>
      <c r="G20" s="1">
        <v>173.85</v>
      </c>
      <c r="H20" s="3">
        <v>-10</v>
      </c>
      <c r="I20" s="3">
        <v>-8.1999999999999993</v>
      </c>
      <c r="J20" s="1">
        <v>-69.150000000000006</v>
      </c>
      <c r="K20" s="28">
        <v>450</v>
      </c>
      <c r="L20" s="2">
        <v>-31117.5</v>
      </c>
      <c r="M20" s="1">
        <v>321.63</v>
      </c>
      <c r="N20" s="4">
        <v>-31439.13</v>
      </c>
    </row>
    <row r="21" spans="1:14">
      <c r="A21" s="1" t="s">
        <v>538</v>
      </c>
      <c r="B21" s="1" t="s">
        <v>1061</v>
      </c>
      <c r="C21" s="1" t="s">
        <v>334</v>
      </c>
      <c r="D21" s="30" t="s">
        <v>612</v>
      </c>
      <c r="E21" s="30" t="s">
        <v>686</v>
      </c>
      <c r="F21" s="1">
        <v>205.95</v>
      </c>
      <c r="G21" s="1">
        <v>192.19</v>
      </c>
      <c r="H21" s="1">
        <v>3.1</v>
      </c>
      <c r="I21" s="1">
        <v>2</v>
      </c>
      <c r="J21" s="1">
        <v>12.66</v>
      </c>
      <c r="K21" s="28">
        <v>450</v>
      </c>
      <c r="L21" s="4">
        <v>-5695</v>
      </c>
      <c r="M21" s="1">
        <v>297.89999999999998</v>
      </c>
      <c r="N21" s="4">
        <v>-5992.9</v>
      </c>
    </row>
    <row r="22" spans="1:14">
      <c r="A22" s="1" t="s">
        <v>539</v>
      </c>
      <c r="B22" s="1" t="s">
        <v>1062</v>
      </c>
      <c r="C22" s="1" t="s">
        <v>334</v>
      </c>
      <c r="D22" s="30" t="s">
        <v>613</v>
      </c>
      <c r="E22" s="30" t="s">
        <v>687</v>
      </c>
      <c r="F22" s="1">
        <v>170.61</v>
      </c>
      <c r="G22" s="1">
        <v>148.19999999999999</v>
      </c>
      <c r="H22" s="1">
        <v>4.05</v>
      </c>
      <c r="I22" s="1">
        <v>1</v>
      </c>
      <c r="J22" s="1">
        <v>19.36</v>
      </c>
      <c r="K22" s="28">
        <v>400</v>
      </c>
      <c r="L22" s="4">
        <v>7744</v>
      </c>
      <c r="M22" s="1">
        <v>263.48</v>
      </c>
      <c r="N22" s="4">
        <v>7480.52</v>
      </c>
    </row>
    <row r="23" spans="1:14">
      <c r="A23" s="1" t="s">
        <v>540</v>
      </c>
      <c r="B23" s="1" t="s">
        <v>1062</v>
      </c>
      <c r="C23" s="1" t="s">
        <v>334</v>
      </c>
      <c r="D23" s="30" t="s">
        <v>614</v>
      </c>
      <c r="E23" s="30" t="s">
        <v>688</v>
      </c>
      <c r="F23" s="1">
        <v>154.31</v>
      </c>
      <c r="G23" s="1">
        <v>132.9</v>
      </c>
      <c r="H23" s="1">
        <v>5.3</v>
      </c>
      <c r="I23" s="1">
        <v>3.5</v>
      </c>
      <c r="J23" s="1">
        <v>19.61</v>
      </c>
      <c r="K23" s="1">
        <v>400</v>
      </c>
      <c r="L23" s="4">
        <v>7847.5</v>
      </c>
      <c r="M23" s="1">
        <v>257.07</v>
      </c>
      <c r="N23" s="4">
        <v>7590.43</v>
      </c>
    </row>
    <row r="24" spans="1:14">
      <c r="A24" s="1" t="s">
        <v>541</v>
      </c>
      <c r="B24" s="1" t="s">
        <v>1061</v>
      </c>
      <c r="C24" s="1" t="s">
        <v>334</v>
      </c>
      <c r="D24" s="30" t="s">
        <v>615</v>
      </c>
      <c r="E24" s="30" t="s">
        <v>689</v>
      </c>
      <c r="F24" s="1">
        <v>125.68</v>
      </c>
      <c r="G24" s="1">
        <v>142.1</v>
      </c>
      <c r="H24" s="1">
        <v>3.2</v>
      </c>
      <c r="I24" s="1">
        <v>2.35</v>
      </c>
      <c r="J24" s="1">
        <v>-17.27</v>
      </c>
      <c r="K24" s="1">
        <v>300</v>
      </c>
      <c r="L24" s="4">
        <v>-5181</v>
      </c>
      <c r="M24" s="1">
        <v>248.82</v>
      </c>
      <c r="N24" s="4">
        <v>-5429.82</v>
      </c>
    </row>
    <row r="25" spans="1:14">
      <c r="A25" s="1" t="s">
        <v>542</v>
      </c>
      <c r="B25" s="1" t="s">
        <v>1062</v>
      </c>
      <c r="C25" s="1" t="s">
        <v>334</v>
      </c>
      <c r="D25" s="30" t="s">
        <v>616</v>
      </c>
      <c r="E25" s="30" t="s">
        <v>690</v>
      </c>
      <c r="F25" s="1">
        <v>105.49</v>
      </c>
      <c r="G25" s="1">
        <v>61.6</v>
      </c>
      <c r="H25" s="1">
        <v>2</v>
      </c>
      <c r="I25" s="1">
        <v>0.2</v>
      </c>
      <c r="J25" s="1">
        <v>42.09</v>
      </c>
      <c r="K25" s="1">
        <v>400</v>
      </c>
      <c r="L25" s="4">
        <v>16835</v>
      </c>
      <c r="M25" s="1">
        <v>220.15</v>
      </c>
      <c r="N25" s="4">
        <v>16614.849999999999</v>
      </c>
    </row>
    <row r="26" spans="1:14">
      <c r="A26" s="1" t="s">
        <v>543</v>
      </c>
      <c r="B26" s="1" t="s">
        <v>1061</v>
      </c>
      <c r="C26" s="1" t="s">
        <v>334</v>
      </c>
      <c r="D26" s="30" t="s">
        <v>617</v>
      </c>
      <c r="E26" s="30" t="s">
        <v>691</v>
      </c>
      <c r="F26" s="1">
        <v>191.61</v>
      </c>
      <c r="G26" s="1">
        <v>169.75</v>
      </c>
      <c r="H26" s="1">
        <v>10.25</v>
      </c>
      <c r="I26" s="1">
        <v>6.85</v>
      </c>
      <c r="J26" s="1">
        <v>18.46</v>
      </c>
      <c r="K26" s="1">
        <v>350</v>
      </c>
      <c r="L26" s="4">
        <v>6462.5</v>
      </c>
      <c r="M26" s="1">
        <v>266.08999999999997</v>
      </c>
      <c r="N26" s="4">
        <v>6196.41</v>
      </c>
    </row>
    <row r="27" spans="1:14">
      <c r="A27" s="1" t="s">
        <v>544</v>
      </c>
      <c r="B27" s="1" t="s">
        <v>1065</v>
      </c>
      <c r="C27" s="1" t="s">
        <v>334</v>
      </c>
      <c r="D27" s="30" t="s">
        <v>618</v>
      </c>
      <c r="E27" s="30" t="s">
        <v>692</v>
      </c>
      <c r="F27" s="1">
        <v>169.99</v>
      </c>
      <c r="G27" s="1">
        <v>195.1</v>
      </c>
      <c r="H27" s="1">
        <v>9.1999999999999993</v>
      </c>
      <c r="I27" s="1">
        <v>4.6500000000000004</v>
      </c>
      <c r="J27" s="1">
        <v>-29.66</v>
      </c>
      <c r="K27" s="1">
        <v>350</v>
      </c>
      <c r="L27" s="4">
        <v>-10381</v>
      </c>
      <c r="M27" s="1">
        <v>286.7</v>
      </c>
      <c r="N27" s="4">
        <v>-10667.7</v>
      </c>
    </row>
    <row r="28" spans="1:14">
      <c r="A28" s="1" t="s">
        <v>545</v>
      </c>
      <c r="B28" s="1" t="s">
        <v>1065</v>
      </c>
      <c r="C28" s="1" t="s">
        <v>334</v>
      </c>
      <c r="D28" s="30" t="s">
        <v>619</v>
      </c>
      <c r="E28" s="30" t="s">
        <v>693</v>
      </c>
      <c r="F28" s="1">
        <v>121.46</v>
      </c>
      <c r="G28" s="1">
        <v>150.38</v>
      </c>
      <c r="H28" s="1">
        <v>2.4</v>
      </c>
      <c r="I28" s="1">
        <v>2.25</v>
      </c>
      <c r="J28" s="1">
        <v>-29.06</v>
      </c>
      <c r="K28" s="1">
        <v>400</v>
      </c>
      <c r="L28" s="4">
        <v>-11625</v>
      </c>
      <c r="M28" s="1">
        <v>278.99</v>
      </c>
      <c r="N28" s="4">
        <v>-11903.99</v>
      </c>
    </row>
    <row r="29" spans="1:14">
      <c r="A29" s="1" t="s">
        <v>546</v>
      </c>
      <c r="B29" s="1" t="s">
        <v>1060</v>
      </c>
      <c r="C29" s="1" t="s">
        <v>334</v>
      </c>
      <c r="D29" s="30" t="s">
        <v>620</v>
      </c>
      <c r="E29" s="30" t="s">
        <v>694</v>
      </c>
      <c r="F29" s="1">
        <v>91.2</v>
      </c>
      <c r="G29" s="1">
        <v>20.8</v>
      </c>
      <c r="H29" s="1">
        <v>1.8</v>
      </c>
      <c r="I29" s="1">
        <v>0.25</v>
      </c>
      <c r="J29" s="1">
        <v>68.849999999999994</v>
      </c>
      <c r="K29" s="1">
        <v>350</v>
      </c>
      <c r="L29" s="4">
        <v>24097.5</v>
      </c>
      <c r="M29" s="1">
        <v>198.74</v>
      </c>
      <c r="N29" s="4">
        <v>23898.76</v>
      </c>
    </row>
    <row r="30" spans="1:14">
      <c r="A30" s="1" t="s">
        <v>547</v>
      </c>
      <c r="B30" s="1" t="s">
        <v>1065</v>
      </c>
      <c r="C30" s="1" t="s">
        <v>334</v>
      </c>
      <c r="D30" s="30" t="s">
        <v>621</v>
      </c>
      <c r="E30" s="30" t="s">
        <v>695</v>
      </c>
      <c r="F30" s="1">
        <v>189.6</v>
      </c>
      <c r="G30" s="1">
        <v>179.78</v>
      </c>
      <c r="H30" s="1">
        <v>9.15</v>
      </c>
      <c r="I30" s="1">
        <v>6.75</v>
      </c>
      <c r="J30" s="1">
        <v>7.42</v>
      </c>
      <c r="K30" s="1">
        <v>350</v>
      </c>
      <c r="L30" s="4">
        <v>2597.5</v>
      </c>
      <c r="M30" s="1">
        <v>270.29000000000002</v>
      </c>
      <c r="N30" s="4">
        <v>2327.21</v>
      </c>
    </row>
    <row r="31" spans="1:14">
      <c r="A31" s="1" t="s">
        <v>548</v>
      </c>
      <c r="B31" s="1" t="s">
        <v>1065</v>
      </c>
      <c r="C31" s="1" t="s">
        <v>334</v>
      </c>
      <c r="D31" s="30" t="s">
        <v>622</v>
      </c>
      <c r="E31" s="30" t="s">
        <v>696</v>
      </c>
      <c r="F31" s="1">
        <v>165.01</v>
      </c>
      <c r="G31" s="1">
        <v>164.6</v>
      </c>
      <c r="H31" s="1">
        <v>5.3</v>
      </c>
      <c r="I31" s="1">
        <v>4.0999999999999996</v>
      </c>
      <c r="J31" s="1">
        <v>-0.79</v>
      </c>
      <c r="K31" s="1">
        <v>350</v>
      </c>
      <c r="L31" s="4">
        <v>-277.5</v>
      </c>
      <c r="M31" s="1">
        <v>262.39999999999998</v>
      </c>
      <c r="N31" s="4">
        <v>-539.9</v>
      </c>
    </row>
    <row r="32" spans="1:14">
      <c r="A32" s="1" t="s">
        <v>549</v>
      </c>
      <c r="B32" s="1" t="s">
        <v>1060</v>
      </c>
      <c r="C32" s="1" t="s">
        <v>334</v>
      </c>
      <c r="D32" s="30" t="s">
        <v>623</v>
      </c>
      <c r="E32" s="30" t="s">
        <v>697</v>
      </c>
      <c r="F32" s="1">
        <v>130.65</v>
      </c>
      <c r="G32" s="1">
        <v>115.95</v>
      </c>
      <c r="H32" s="1">
        <v>4.2</v>
      </c>
      <c r="I32" s="1">
        <v>3.05</v>
      </c>
      <c r="J32" s="1">
        <v>13.55</v>
      </c>
      <c r="K32" s="1">
        <v>350</v>
      </c>
      <c r="L32" s="4">
        <v>4742.5</v>
      </c>
      <c r="M32" s="1">
        <v>240.87</v>
      </c>
      <c r="N32" s="4">
        <v>4501.63</v>
      </c>
    </row>
    <row r="33" spans="1:14">
      <c r="A33" s="1" t="s">
        <v>550</v>
      </c>
      <c r="B33" s="1" t="s">
        <v>1060</v>
      </c>
      <c r="C33" s="1" t="s">
        <v>334</v>
      </c>
      <c r="D33" s="30" t="s">
        <v>624</v>
      </c>
      <c r="E33" s="30" t="s">
        <v>698</v>
      </c>
      <c r="F33" s="1">
        <v>95.35</v>
      </c>
      <c r="G33" s="1">
        <v>96.56</v>
      </c>
      <c r="H33" s="1">
        <v>2.0499999999999998</v>
      </c>
      <c r="I33" s="1">
        <v>2.0499999999999998</v>
      </c>
      <c r="J33" s="1">
        <v>-1.21</v>
      </c>
      <c r="K33" s="1">
        <v>450</v>
      </c>
      <c r="L33" s="4">
        <v>-544.5</v>
      </c>
      <c r="M33" s="1">
        <v>244.76</v>
      </c>
      <c r="N33" s="4">
        <v>-789.26</v>
      </c>
    </row>
    <row r="34" spans="1:14">
      <c r="A34" s="1" t="s">
        <v>551</v>
      </c>
      <c r="B34" s="1" t="s">
        <v>1061</v>
      </c>
      <c r="C34" s="1" t="s">
        <v>334</v>
      </c>
      <c r="D34" s="30" t="s">
        <v>625</v>
      </c>
      <c r="E34" s="30" t="s">
        <v>699</v>
      </c>
      <c r="F34" s="1">
        <v>82.05</v>
      </c>
      <c r="G34" s="1">
        <v>104.7</v>
      </c>
      <c r="H34" s="1">
        <v>1.95</v>
      </c>
      <c r="I34" s="1">
        <v>0.3</v>
      </c>
      <c r="J34" s="1">
        <v>-24.3</v>
      </c>
      <c r="K34" s="1">
        <v>450</v>
      </c>
      <c r="L34" s="4">
        <v>-10935</v>
      </c>
      <c r="M34" s="1">
        <v>260.14</v>
      </c>
      <c r="N34" s="4">
        <v>-11195.14</v>
      </c>
    </row>
    <row r="35" spans="1:14">
      <c r="A35" s="1" t="s">
        <v>552</v>
      </c>
      <c r="B35" s="1" t="s">
        <v>1065</v>
      </c>
      <c r="C35" s="1" t="s">
        <v>334</v>
      </c>
      <c r="D35" s="30" t="s">
        <v>626</v>
      </c>
      <c r="E35" s="30" t="s">
        <v>700</v>
      </c>
      <c r="F35" s="1">
        <v>197.9</v>
      </c>
      <c r="G35" s="1">
        <v>180.55</v>
      </c>
      <c r="H35" s="1">
        <v>11.15</v>
      </c>
      <c r="I35" s="1">
        <v>8.85</v>
      </c>
      <c r="J35" s="1">
        <v>15.05</v>
      </c>
      <c r="K35" s="1">
        <v>450</v>
      </c>
      <c r="L35" s="4">
        <v>6772.5</v>
      </c>
      <c r="M35" s="1">
        <v>295.27</v>
      </c>
      <c r="N35" s="4">
        <v>6477.23</v>
      </c>
    </row>
    <row r="36" spans="1:14">
      <c r="A36" s="1" t="s">
        <v>553</v>
      </c>
      <c r="B36" s="1" t="s">
        <v>1065</v>
      </c>
      <c r="C36" s="1" t="s">
        <v>334</v>
      </c>
      <c r="D36" s="30" t="s">
        <v>627</v>
      </c>
      <c r="E36" s="30" t="s">
        <v>701</v>
      </c>
      <c r="F36" s="1">
        <v>175.95</v>
      </c>
      <c r="G36" s="1">
        <v>145.87</v>
      </c>
      <c r="H36" s="1">
        <v>7.8</v>
      </c>
      <c r="I36" s="1">
        <v>4.75</v>
      </c>
      <c r="J36" s="1">
        <v>27.03</v>
      </c>
      <c r="K36" s="1">
        <v>450</v>
      </c>
      <c r="L36" s="4">
        <v>12163.5</v>
      </c>
      <c r="M36" s="1">
        <v>273.70999999999998</v>
      </c>
      <c r="N36" s="4">
        <v>11889.79</v>
      </c>
    </row>
    <row r="37" spans="1:14">
      <c r="A37" s="1" t="s">
        <v>554</v>
      </c>
      <c r="B37" s="1" t="s">
        <v>1060</v>
      </c>
      <c r="C37" s="1" t="s">
        <v>334</v>
      </c>
      <c r="D37" s="30" t="s">
        <v>628</v>
      </c>
      <c r="E37" s="30" t="s">
        <v>702</v>
      </c>
      <c r="F37" s="1">
        <v>93.1</v>
      </c>
      <c r="G37" s="1">
        <v>87.54</v>
      </c>
      <c r="H37" s="1">
        <v>2.75</v>
      </c>
      <c r="I37" s="1">
        <v>1.65</v>
      </c>
      <c r="J37" s="1">
        <v>4.46</v>
      </c>
      <c r="K37" s="1">
        <v>450</v>
      </c>
      <c r="L37" s="4">
        <v>2007</v>
      </c>
      <c r="M37" s="1">
        <v>238.91</v>
      </c>
      <c r="N37" s="4">
        <v>1768.09</v>
      </c>
    </row>
    <row r="38" spans="1:14">
      <c r="A38" s="1" t="s">
        <v>555</v>
      </c>
      <c r="B38" s="1" t="s">
        <v>1060</v>
      </c>
      <c r="C38" s="1" t="s">
        <v>334</v>
      </c>
      <c r="D38" s="30" t="s">
        <v>629</v>
      </c>
      <c r="E38" s="30" t="s">
        <v>703</v>
      </c>
      <c r="F38" s="1">
        <v>81.400000000000006</v>
      </c>
      <c r="G38" s="1">
        <v>111.48</v>
      </c>
      <c r="H38" s="1">
        <v>1.4</v>
      </c>
      <c r="I38" s="1">
        <v>1.8</v>
      </c>
      <c r="J38" s="1">
        <v>-29.68</v>
      </c>
      <c r="K38" s="1">
        <v>450</v>
      </c>
      <c r="L38" s="4">
        <v>-13356</v>
      </c>
      <c r="M38" s="1">
        <v>269.06</v>
      </c>
      <c r="N38" s="4">
        <v>-13625.06</v>
      </c>
    </row>
    <row r="39" spans="1:14">
      <c r="A39" s="1" t="s">
        <v>556</v>
      </c>
      <c r="B39" s="1" t="s">
        <v>1065</v>
      </c>
      <c r="C39" s="1" t="s">
        <v>334</v>
      </c>
      <c r="D39" s="30" t="s">
        <v>630</v>
      </c>
      <c r="E39" s="30" t="s">
        <v>704</v>
      </c>
      <c r="F39" s="1">
        <v>193.52</v>
      </c>
      <c r="G39" s="1">
        <v>226.33</v>
      </c>
      <c r="H39" s="1">
        <v>9.85</v>
      </c>
      <c r="I39" s="1">
        <v>8.15</v>
      </c>
      <c r="J39" s="1">
        <v>-34.51</v>
      </c>
      <c r="K39" s="1">
        <v>450</v>
      </c>
      <c r="L39" s="4">
        <v>-15529.5</v>
      </c>
      <c r="M39" s="1">
        <v>338.32</v>
      </c>
      <c r="N39" s="4">
        <v>-15867.82</v>
      </c>
    </row>
    <row r="40" spans="1:14">
      <c r="A40" s="1" t="s">
        <v>557</v>
      </c>
      <c r="B40" s="1" t="s">
        <v>1061</v>
      </c>
      <c r="C40" s="1" t="s">
        <v>334</v>
      </c>
      <c r="D40" s="30" t="s">
        <v>631</v>
      </c>
      <c r="E40" s="30" t="s">
        <v>705</v>
      </c>
      <c r="F40" s="1">
        <v>146.6</v>
      </c>
      <c r="G40" s="1">
        <v>135.35</v>
      </c>
      <c r="H40" s="1">
        <v>6.6</v>
      </c>
      <c r="I40" s="1">
        <v>5.15</v>
      </c>
      <c r="J40" s="1">
        <v>9.8000000000000007</v>
      </c>
      <c r="K40" s="1">
        <v>400</v>
      </c>
      <c r="L40" s="4">
        <v>3920</v>
      </c>
      <c r="M40" s="1">
        <v>258.98</v>
      </c>
      <c r="N40" s="4">
        <v>3661.02</v>
      </c>
    </row>
    <row r="41" spans="1:14">
      <c r="A41" s="1" t="s">
        <v>558</v>
      </c>
      <c r="B41" s="1" t="s">
        <v>1061</v>
      </c>
      <c r="C41" s="1" t="s">
        <v>334</v>
      </c>
      <c r="D41" s="30" t="s">
        <v>632</v>
      </c>
      <c r="E41" s="30" t="s">
        <v>706</v>
      </c>
      <c r="F41" s="1">
        <v>126.95</v>
      </c>
      <c r="G41" s="1">
        <v>122.65</v>
      </c>
      <c r="H41" s="1">
        <v>4.75</v>
      </c>
      <c r="I41" s="1">
        <v>3.55</v>
      </c>
      <c r="J41" s="1">
        <v>3.1</v>
      </c>
      <c r="K41" s="1">
        <v>400</v>
      </c>
      <c r="L41" s="4">
        <v>1240</v>
      </c>
      <c r="M41" s="1">
        <v>251.77</v>
      </c>
      <c r="N41" s="4">
        <v>988.23</v>
      </c>
    </row>
    <row r="42" spans="1:14">
      <c r="A42" s="1" t="s">
        <v>559</v>
      </c>
      <c r="B42" s="1" t="s">
        <v>1062</v>
      </c>
      <c r="C42" s="1" t="s">
        <v>334</v>
      </c>
      <c r="D42" s="30" t="s">
        <v>633</v>
      </c>
      <c r="E42" s="30" t="s">
        <v>707</v>
      </c>
      <c r="F42" s="1">
        <v>94.29</v>
      </c>
      <c r="G42" s="1">
        <v>129.94999999999999</v>
      </c>
      <c r="H42" s="1">
        <v>2.95</v>
      </c>
      <c r="I42" s="1">
        <v>2.65</v>
      </c>
      <c r="J42" s="1">
        <v>-35.96</v>
      </c>
      <c r="K42" s="1">
        <v>450</v>
      </c>
      <c r="L42" s="4">
        <v>-16182</v>
      </c>
      <c r="M42" s="1">
        <v>282.74</v>
      </c>
      <c r="N42" s="4">
        <v>-16464.740000000002</v>
      </c>
    </row>
    <row r="43" spans="1:14">
      <c r="A43" s="1" t="s">
        <v>560</v>
      </c>
      <c r="B43" s="1" t="s">
        <v>1062</v>
      </c>
      <c r="C43" s="1" t="s">
        <v>334</v>
      </c>
      <c r="D43" s="30" t="s">
        <v>634</v>
      </c>
      <c r="E43" s="30" t="s">
        <v>708</v>
      </c>
      <c r="F43" s="1">
        <v>75.58</v>
      </c>
      <c r="G43" s="1">
        <v>84.04</v>
      </c>
      <c r="H43" s="1">
        <v>0.85</v>
      </c>
      <c r="I43" s="1">
        <v>0.6</v>
      </c>
      <c r="J43" s="1">
        <v>-8.7100000000000009</v>
      </c>
      <c r="K43" s="1">
        <v>450</v>
      </c>
      <c r="L43" s="4">
        <v>-3919.5</v>
      </c>
      <c r="M43" s="1">
        <v>240.91</v>
      </c>
      <c r="N43" s="4">
        <v>-4160.41</v>
      </c>
    </row>
    <row r="44" spans="1:14">
      <c r="A44" s="1" t="s">
        <v>561</v>
      </c>
      <c r="B44" s="1" t="s">
        <v>1063</v>
      </c>
      <c r="C44" s="1" t="s">
        <v>334</v>
      </c>
      <c r="D44" s="30" t="s">
        <v>635</v>
      </c>
      <c r="E44" s="30" t="s">
        <v>709</v>
      </c>
      <c r="F44" s="1">
        <v>178.05</v>
      </c>
      <c r="G44" s="1">
        <v>178.92</v>
      </c>
      <c r="H44" s="1">
        <v>9.1999999999999993</v>
      </c>
      <c r="I44" s="1">
        <v>9.1</v>
      </c>
      <c r="J44" s="1">
        <v>-0.97</v>
      </c>
      <c r="K44" s="1">
        <v>450</v>
      </c>
      <c r="L44" s="4">
        <v>-436.5</v>
      </c>
      <c r="M44" s="1">
        <v>294.70999999999998</v>
      </c>
      <c r="N44" s="4">
        <v>-731.21</v>
      </c>
    </row>
    <row r="45" spans="1:14">
      <c r="A45" s="1" t="s">
        <v>562</v>
      </c>
      <c r="B45" s="1" t="s">
        <v>1066</v>
      </c>
      <c r="C45" s="1" t="s">
        <v>334</v>
      </c>
      <c r="D45" s="30" t="s">
        <v>636</v>
      </c>
      <c r="E45" s="30" t="s">
        <v>710</v>
      </c>
      <c r="F45" s="1">
        <v>168.11</v>
      </c>
      <c r="G45" s="1">
        <v>164.95</v>
      </c>
      <c r="H45" s="1">
        <v>8.5500000000000007</v>
      </c>
      <c r="I45" s="1">
        <v>8.0500000000000007</v>
      </c>
      <c r="J45" s="1">
        <v>2.66</v>
      </c>
      <c r="K45" s="1">
        <v>450</v>
      </c>
      <c r="L45" s="4">
        <v>1197</v>
      </c>
      <c r="M45" s="1">
        <v>285.86</v>
      </c>
      <c r="N45" s="4">
        <v>911.14</v>
      </c>
    </row>
    <row r="46" spans="1:14">
      <c r="A46" s="1" t="s">
        <v>563</v>
      </c>
      <c r="B46" s="1" t="s">
        <v>1067</v>
      </c>
      <c r="C46" s="1" t="s">
        <v>334</v>
      </c>
      <c r="D46" s="30" t="s">
        <v>637</v>
      </c>
      <c r="E46" s="30" t="s">
        <v>711</v>
      </c>
      <c r="F46" s="1">
        <v>153.97999999999999</v>
      </c>
      <c r="G46" s="1">
        <v>226.39</v>
      </c>
      <c r="H46" s="1">
        <v>9.6999999999999993</v>
      </c>
      <c r="I46" s="1">
        <v>15.2</v>
      </c>
      <c r="J46" s="1">
        <v>-66.91</v>
      </c>
      <c r="K46" s="1">
        <v>450</v>
      </c>
      <c r="L46" s="4">
        <v>-30109.5</v>
      </c>
      <c r="M46" s="1">
        <v>367.05</v>
      </c>
      <c r="N46" s="4">
        <v>-30476.55</v>
      </c>
    </row>
    <row r="47" spans="1:14">
      <c r="A47" s="1" t="s">
        <v>564</v>
      </c>
      <c r="B47" s="1" t="s">
        <v>1068</v>
      </c>
      <c r="C47" s="1" t="s">
        <v>334</v>
      </c>
      <c r="D47" s="30" t="s">
        <v>638</v>
      </c>
      <c r="E47" s="30" t="s">
        <v>638</v>
      </c>
      <c r="F47" s="1">
        <v>125.22</v>
      </c>
      <c r="G47" s="1">
        <v>135.99</v>
      </c>
      <c r="H47" s="1">
        <v>5.05</v>
      </c>
      <c r="I47" s="1">
        <v>3.75</v>
      </c>
      <c r="J47" s="1">
        <v>-12.07</v>
      </c>
      <c r="K47" s="1">
        <v>450</v>
      </c>
      <c r="L47" s="4">
        <v>-5431.5</v>
      </c>
      <c r="M47" s="1">
        <v>273.08999999999997</v>
      </c>
      <c r="N47" s="4">
        <v>-5704.59</v>
      </c>
    </row>
    <row r="48" spans="1:14">
      <c r="A48" s="1" t="s">
        <v>565</v>
      </c>
      <c r="B48" s="1" t="s">
        <v>1067</v>
      </c>
      <c r="C48" s="1" t="s">
        <v>334</v>
      </c>
      <c r="D48" s="30" t="s">
        <v>639</v>
      </c>
      <c r="E48" s="30" t="s">
        <v>712</v>
      </c>
      <c r="F48" s="1">
        <v>89.25</v>
      </c>
      <c r="G48" s="1">
        <v>27.48</v>
      </c>
      <c r="H48" s="1">
        <v>1.3</v>
      </c>
      <c r="I48" s="1">
        <v>0.2</v>
      </c>
      <c r="J48" s="1">
        <v>60.67</v>
      </c>
      <c r="K48" s="1">
        <v>450</v>
      </c>
      <c r="L48" s="4">
        <v>27300</v>
      </c>
      <c r="M48" s="1">
        <v>205.17</v>
      </c>
      <c r="N48" s="4">
        <v>27094.83</v>
      </c>
    </row>
    <row r="49" spans="1:14">
      <c r="A49" s="1" t="s">
        <v>566</v>
      </c>
      <c r="B49" s="1" t="s">
        <v>1069</v>
      </c>
      <c r="C49" s="1" t="s">
        <v>334</v>
      </c>
      <c r="D49" s="30" t="s">
        <v>640</v>
      </c>
      <c r="E49" s="30" t="s">
        <v>713</v>
      </c>
      <c r="F49" s="1">
        <v>193.47</v>
      </c>
      <c r="G49" s="1">
        <v>177.46</v>
      </c>
      <c r="H49" s="1">
        <v>11.6</v>
      </c>
      <c r="I49" s="1">
        <v>9.65</v>
      </c>
      <c r="J49" s="1">
        <v>14.06</v>
      </c>
      <c r="K49" s="1">
        <v>500</v>
      </c>
      <c r="L49" s="4">
        <v>7030</v>
      </c>
      <c r="M49" s="1">
        <v>305.64999999999998</v>
      </c>
      <c r="N49" s="4">
        <v>6724.35</v>
      </c>
    </row>
    <row r="50" spans="1:14">
      <c r="A50" s="1" t="s">
        <v>567</v>
      </c>
      <c r="B50" s="1" t="s">
        <v>1067</v>
      </c>
      <c r="C50" s="1" t="s">
        <v>334</v>
      </c>
      <c r="D50" s="30" t="s">
        <v>641</v>
      </c>
      <c r="E50" s="30" t="s">
        <v>714</v>
      </c>
      <c r="F50" s="1">
        <v>171.29</v>
      </c>
      <c r="G50" s="1">
        <v>150.30000000000001</v>
      </c>
      <c r="H50" s="1">
        <v>7.8</v>
      </c>
      <c r="I50" s="1">
        <v>5.0999999999999996</v>
      </c>
      <c r="J50" s="1">
        <v>18.3</v>
      </c>
      <c r="K50" s="1">
        <v>500</v>
      </c>
      <c r="L50" s="4">
        <v>9147.5</v>
      </c>
      <c r="M50" s="1">
        <v>285.99</v>
      </c>
      <c r="N50" s="4">
        <v>8861.51</v>
      </c>
    </row>
    <row r="51" spans="1:14">
      <c r="A51" s="1" t="s">
        <v>568</v>
      </c>
      <c r="B51" s="1" t="s">
        <v>1068</v>
      </c>
      <c r="C51" s="1" t="s">
        <v>334</v>
      </c>
      <c r="D51" s="30" t="s">
        <v>642</v>
      </c>
      <c r="E51" s="30" t="s">
        <v>715</v>
      </c>
      <c r="F51" s="1">
        <v>131.44999999999999</v>
      </c>
      <c r="G51" s="1">
        <v>153.65</v>
      </c>
      <c r="H51" s="1">
        <v>4.5</v>
      </c>
      <c r="I51" s="1">
        <v>6.6</v>
      </c>
      <c r="J51" s="1">
        <v>-20.100000000000001</v>
      </c>
      <c r="K51" s="1">
        <v>500</v>
      </c>
      <c r="L51" s="4">
        <v>-10050</v>
      </c>
      <c r="M51" s="1">
        <v>303.47000000000003</v>
      </c>
      <c r="N51" s="4">
        <v>-10353.469999999999</v>
      </c>
    </row>
    <row r="52" spans="1:14">
      <c r="A52" s="1" t="s">
        <v>569</v>
      </c>
      <c r="B52" s="1" t="s">
        <v>1063</v>
      </c>
      <c r="C52" s="1" t="s">
        <v>334</v>
      </c>
      <c r="D52" s="30" t="s">
        <v>643</v>
      </c>
      <c r="E52" s="30" t="s">
        <v>716</v>
      </c>
      <c r="F52" s="1">
        <v>74.45</v>
      </c>
      <c r="G52" s="1">
        <v>68.48</v>
      </c>
      <c r="H52" s="1">
        <v>1.4</v>
      </c>
      <c r="I52" s="1">
        <v>0.15</v>
      </c>
      <c r="J52" s="1">
        <v>4.7300000000000004</v>
      </c>
      <c r="K52" s="1">
        <v>500</v>
      </c>
      <c r="L52" s="4">
        <v>2362.5</v>
      </c>
      <c r="M52" s="1">
        <v>231.67</v>
      </c>
      <c r="N52" s="4">
        <v>2130.83</v>
      </c>
    </row>
    <row r="53" spans="1:14">
      <c r="A53" s="1" t="s">
        <v>570</v>
      </c>
      <c r="B53" s="1" t="s">
        <v>1063</v>
      </c>
      <c r="C53" s="1" t="s">
        <v>334</v>
      </c>
      <c r="D53" s="30" t="s">
        <v>644</v>
      </c>
      <c r="E53" s="30" t="s">
        <v>717</v>
      </c>
      <c r="F53" s="1">
        <v>201.87</v>
      </c>
      <c r="G53" s="1">
        <v>188.69</v>
      </c>
      <c r="H53" s="1">
        <v>13.64</v>
      </c>
      <c r="I53" s="1">
        <v>11.95</v>
      </c>
      <c r="J53" s="1">
        <v>11.49</v>
      </c>
      <c r="K53" s="1">
        <v>500</v>
      </c>
      <c r="L53" s="4">
        <v>5745</v>
      </c>
      <c r="M53" s="1">
        <v>314.04000000000002</v>
      </c>
      <c r="N53" s="4">
        <v>5430.96</v>
      </c>
    </row>
    <row r="54" spans="1:14">
      <c r="A54" s="1" t="s">
        <v>571</v>
      </c>
      <c r="B54" s="1" t="s">
        <v>1062</v>
      </c>
      <c r="C54" s="1" t="s">
        <v>334</v>
      </c>
      <c r="D54" s="30" t="s">
        <v>645</v>
      </c>
      <c r="E54" s="30" t="s">
        <v>718</v>
      </c>
      <c r="F54" s="1">
        <v>195.96</v>
      </c>
      <c r="G54" s="1">
        <v>158.87</v>
      </c>
      <c r="H54" s="1">
        <v>9</v>
      </c>
      <c r="I54" s="1">
        <v>5.65</v>
      </c>
      <c r="J54" s="1">
        <v>33.74</v>
      </c>
      <c r="K54" s="1">
        <v>500</v>
      </c>
      <c r="L54" s="4">
        <v>16867.5</v>
      </c>
      <c r="M54" s="1">
        <v>291.92</v>
      </c>
      <c r="N54" s="4">
        <v>16575.580000000002</v>
      </c>
    </row>
    <row r="55" spans="1:14">
      <c r="A55" s="1" t="s">
        <v>572</v>
      </c>
      <c r="B55" s="1" t="s">
        <v>1064</v>
      </c>
      <c r="C55" s="1" t="s">
        <v>334</v>
      </c>
      <c r="D55" s="30" t="s">
        <v>646</v>
      </c>
      <c r="E55" s="30" t="s">
        <v>719</v>
      </c>
      <c r="F55" s="1">
        <v>145.35</v>
      </c>
      <c r="G55" s="1">
        <v>123.62</v>
      </c>
      <c r="H55" s="1">
        <v>5.5</v>
      </c>
      <c r="I55" s="1">
        <v>3.25</v>
      </c>
      <c r="J55" s="1">
        <v>19.48</v>
      </c>
      <c r="K55" s="1">
        <v>500</v>
      </c>
      <c r="L55" s="4">
        <v>9740</v>
      </c>
      <c r="M55" s="1">
        <v>268.20999999999998</v>
      </c>
      <c r="N55" s="4">
        <v>16575.580000000002</v>
      </c>
    </row>
    <row r="56" spans="1:14">
      <c r="A56" s="1" t="s">
        <v>573</v>
      </c>
      <c r="B56" s="1" t="s">
        <v>1062</v>
      </c>
      <c r="C56" s="1" t="s">
        <v>334</v>
      </c>
      <c r="D56" s="30" t="s">
        <v>647</v>
      </c>
      <c r="E56" s="30" t="s">
        <v>720</v>
      </c>
      <c r="F56" s="1">
        <v>119.05</v>
      </c>
      <c r="G56" s="1">
        <v>151.44999999999999</v>
      </c>
      <c r="H56" s="1">
        <v>3.2</v>
      </c>
      <c r="I56" s="1">
        <v>2.25</v>
      </c>
      <c r="J56" s="1">
        <v>-33.35</v>
      </c>
      <c r="K56" s="1">
        <v>500</v>
      </c>
      <c r="L56" s="4">
        <v>-16675</v>
      </c>
      <c r="M56" s="1">
        <v>304.33999999999997</v>
      </c>
      <c r="N56" s="4">
        <v>-16979.34</v>
      </c>
    </row>
    <row r="57" spans="1:14">
      <c r="A57" s="1" t="s">
        <v>574</v>
      </c>
      <c r="B57" s="1" t="s">
        <v>1064</v>
      </c>
      <c r="C57" s="1" t="s">
        <v>334</v>
      </c>
      <c r="D57" s="30" t="s">
        <v>648</v>
      </c>
      <c r="E57" s="30" t="s">
        <v>721</v>
      </c>
      <c r="F57" s="1">
        <v>80.94</v>
      </c>
      <c r="G57" s="1">
        <v>114.68</v>
      </c>
      <c r="H57" s="1">
        <v>1.75</v>
      </c>
      <c r="I57" s="1">
        <v>2.15</v>
      </c>
      <c r="J57" s="1">
        <v>-33.340000000000003</v>
      </c>
      <c r="K57" s="1">
        <v>500</v>
      </c>
      <c r="L57" s="4">
        <v>-16670</v>
      </c>
      <c r="M57" s="1">
        <v>282.42</v>
      </c>
      <c r="N57" s="4">
        <v>-16952.419999999998</v>
      </c>
    </row>
    <row r="58" spans="1:14">
      <c r="A58" s="1" t="s">
        <v>575</v>
      </c>
      <c r="B58" s="1" t="s">
        <v>1062</v>
      </c>
      <c r="C58" s="1" t="s">
        <v>334</v>
      </c>
      <c r="D58" s="30" t="s">
        <v>649</v>
      </c>
      <c r="E58" s="30" t="s">
        <v>722</v>
      </c>
      <c r="F58" s="1">
        <v>208.11</v>
      </c>
      <c r="G58" s="1">
        <v>189.76</v>
      </c>
      <c r="H58" s="1">
        <v>13.1</v>
      </c>
      <c r="I58" s="1">
        <v>6.5</v>
      </c>
      <c r="J58" s="1">
        <v>11.76</v>
      </c>
      <c r="K58" s="1">
        <v>500</v>
      </c>
      <c r="L58" s="4">
        <v>5877.5</v>
      </c>
      <c r="M58" s="1">
        <v>311.45999999999998</v>
      </c>
      <c r="N58" s="4">
        <v>5566.04</v>
      </c>
    </row>
    <row r="59" spans="1:14">
      <c r="A59" s="1" t="s">
        <v>576</v>
      </c>
      <c r="B59" s="1" t="s">
        <v>1061</v>
      </c>
      <c r="C59" s="1" t="s">
        <v>334</v>
      </c>
      <c r="D59" s="30" t="s">
        <v>650</v>
      </c>
      <c r="E59" s="30" t="s">
        <v>723</v>
      </c>
      <c r="F59" s="1">
        <v>164.31</v>
      </c>
      <c r="G59" s="1">
        <v>136.44999999999999</v>
      </c>
      <c r="H59" s="1">
        <v>6.9</v>
      </c>
      <c r="I59" s="1">
        <v>3.7</v>
      </c>
      <c r="J59" s="1">
        <v>24.66</v>
      </c>
      <c r="K59" s="1">
        <v>500</v>
      </c>
      <c r="L59" s="4">
        <v>12330</v>
      </c>
      <c r="M59" s="1">
        <v>276.58999999999997</v>
      </c>
      <c r="N59" s="4">
        <v>12053.41</v>
      </c>
    </row>
    <row r="60" spans="1:14">
      <c r="A60" s="1" t="s">
        <v>577</v>
      </c>
      <c r="B60" s="1" t="s">
        <v>1060</v>
      </c>
      <c r="C60" s="1" t="s">
        <v>334</v>
      </c>
      <c r="D60" s="30" t="s">
        <v>651</v>
      </c>
      <c r="E60" s="30" t="s">
        <v>724</v>
      </c>
      <c r="F60" s="1">
        <v>121.9</v>
      </c>
      <c r="G60" s="1">
        <v>99.85</v>
      </c>
      <c r="H60" s="1">
        <v>4.1500000000000004</v>
      </c>
      <c r="I60" s="1">
        <v>1.8</v>
      </c>
      <c r="J60" s="1">
        <v>19.7</v>
      </c>
      <c r="K60" s="1">
        <v>500</v>
      </c>
      <c r="L60" s="4">
        <v>9850</v>
      </c>
      <c r="M60" s="1">
        <v>252.5</v>
      </c>
      <c r="N60" s="4">
        <v>9597.5</v>
      </c>
    </row>
    <row r="61" spans="1:14">
      <c r="A61" s="1" t="s">
        <v>578</v>
      </c>
      <c r="B61" s="1" t="s">
        <v>1061</v>
      </c>
      <c r="C61" s="1" t="s">
        <v>334</v>
      </c>
      <c r="D61" s="30" t="s">
        <v>652</v>
      </c>
      <c r="E61" s="30" t="s">
        <v>725</v>
      </c>
      <c r="F61" s="1">
        <v>73</v>
      </c>
      <c r="G61" s="1">
        <v>53.3</v>
      </c>
      <c r="H61" s="1">
        <v>1.1000000000000001</v>
      </c>
      <c r="I61" s="1">
        <v>0.1</v>
      </c>
      <c r="J61" s="1">
        <v>18.7</v>
      </c>
      <c r="K61" s="1">
        <v>500</v>
      </c>
      <c r="L61" s="4">
        <v>9350</v>
      </c>
      <c r="M61" s="1">
        <v>222.38</v>
      </c>
      <c r="N61" s="4">
        <v>9127.6200000000008</v>
      </c>
    </row>
    <row r="62" spans="1:14">
      <c r="A62" s="1" t="s">
        <v>579</v>
      </c>
      <c r="B62" s="1" t="s">
        <v>1062</v>
      </c>
      <c r="C62" s="1" t="s">
        <v>334</v>
      </c>
      <c r="D62" s="30" t="s">
        <v>653</v>
      </c>
      <c r="E62" s="30" t="s">
        <v>726</v>
      </c>
      <c r="F62" s="1">
        <v>188.63</v>
      </c>
      <c r="G62" s="1">
        <v>184.65</v>
      </c>
      <c r="H62" s="1">
        <v>8.65</v>
      </c>
      <c r="I62" s="1">
        <v>6.2</v>
      </c>
      <c r="J62" s="1">
        <v>1.53</v>
      </c>
      <c r="K62" s="1">
        <v>500</v>
      </c>
      <c r="L62" s="1">
        <v>765</v>
      </c>
      <c r="M62" s="1">
        <v>307.81</v>
      </c>
      <c r="N62" s="4">
        <v>457.19</v>
      </c>
    </row>
    <row r="63" spans="1:14">
      <c r="A63" s="1" t="s">
        <v>580</v>
      </c>
      <c r="B63" s="1" t="s">
        <v>1061</v>
      </c>
      <c r="C63" s="1" t="s">
        <v>334</v>
      </c>
      <c r="D63" s="30" t="s">
        <v>654</v>
      </c>
      <c r="E63" s="30" t="s">
        <v>727</v>
      </c>
      <c r="F63" s="1">
        <v>190.31</v>
      </c>
      <c r="G63" s="1">
        <v>174.65</v>
      </c>
      <c r="H63" s="1">
        <v>9.5</v>
      </c>
      <c r="I63" s="1">
        <v>6.85</v>
      </c>
      <c r="J63" s="1">
        <v>13.01</v>
      </c>
      <c r="K63" s="1">
        <v>200</v>
      </c>
      <c r="L63" s="4">
        <v>2602</v>
      </c>
      <c r="M63" s="1">
        <v>234.15</v>
      </c>
      <c r="N63" s="4">
        <v>2367.85</v>
      </c>
    </row>
    <row r="64" spans="1:14">
      <c r="A64" s="1" t="s">
        <v>581</v>
      </c>
      <c r="B64" s="1" t="s">
        <v>1062</v>
      </c>
      <c r="C64" s="1" t="s">
        <v>334</v>
      </c>
      <c r="D64" s="30" t="s">
        <v>655</v>
      </c>
      <c r="E64" s="30" t="s">
        <v>728</v>
      </c>
      <c r="F64" s="1">
        <v>153.46</v>
      </c>
      <c r="G64" s="1">
        <v>174.06</v>
      </c>
      <c r="H64" s="1">
        <v>4.95</v>
      </c>
      <c r="I64" s="1">
        <v>6.4</v>
      </c>
      <c r="J64" s="1">
        <v>-19.149999999999999</v>
      </c>
      <c r="K64" s="1">
        <v>400</v>
      </c>
      <c r="L64" s="4">
        <v>-7660</v>
      </c>
      <c r="M64" s="1">
        <v>289.51</v>
      </c>
      <c r="N64" s="4">
        <v>-7949.51</v>
      </c>
    </row>
    <row r="65" spans="1:14">
      <c r="A65" s="1" t="s">
        <v>582</v>
      </c>
      <c r="B65" s="1" t="s">
        <v>1063</v>
      </c>
      <c r="C65" s="1" t="s">
        <v>334</v>
      </c>
      <c r="D65" s="30" t="s">
        <v>656</v>
      </c>
      <c r="E65" s="30" t="s">
        <v>729</v>
      </c>
      <c r="F65" s="1">
        <v>124.75</v>
      </c>
      <c r="G65" s="1">
        <v>103.95</v>
      </c>
      <c r="H65" s="1">
        <v>4.3</v>
      </c>
      <c r="I65" s="1">
        <v>2.4</v>
      </c>
      <c r="J65" s="1">
        <v>18.899999999999999</v>
      </c>
      <c r="K65" s="1">
        <v>400</v>
      </c>
      <c r="L65" s="4">
        <v>7560</v>
      </c>
      <c r="M65" s="1">
        <v>242.08</v>
      </c>
      <c r="N65" s="4">
        <v>7317.92</v>
      </c>
    </row>
    <row r="66" spans="1:14">
      <c r="A66" s="1" t="s">
        <v>583</v>
      </c>
      <c r="B66" s="1" t="s">
        <v>1063</v>
      </c>
      <c r="C66" s="1" t="s">
        <v>334</v>
      </c>
      <c r="D66" s="30" t="s">
        <v>657</v>
      </c>
      <c r="E66" s="30" t="s">
        <v>730</v>
      </c>
      <c r="F66" s="1">
        <v>73.95</v>
      </c>
      <c r="G66" s="1">
        <v>10.25</v>
      </c>
      <c r="H66" s="1">
        <v>1</v>
      </c>
      <c r="I66" s="1">
        <v>0.1</v>
      </c>
      <c r="J66" s="1">
        <v>62.8</v>
      </c>
      <c r="K66" s="1">
        <v>350</v>
      </c>
      <c r="L66" s="4">
        <v>21980</v>
      </c>
      <c r="M66" s="1">
        <v>193.99</v>
      </c>
      <c r="N66" s="4">
        <v>21786.01</v>
      </c>
    </row>
    <row r="67" spans="1:14">
      <c r="A67" s="1" t="s">
        <v>584</v>
      </c>
      <c r="B67" s="1" t="s">
        <v>1064</v>
      </c>
      <c r="C67" s="1" t="s">
        <v>334</v>
      </c>
      <c r="D67" s="30" t="s">
        <v>658</v>
      </c>
      <c r="E67" s="30" t="s">
        <v>731</v>
      </c>
      <c r="F67" s="1">
        <v>203.91</v>
      </c>
      <c r="G67" s="1">
        <v>196.95</v>
      </c>
      <c r="H67" s="1">
        <v>12.05</v>
      </c>
      <c r="I67" s="1">
        <v>10.15</v>
      </c>
      <c r="J67" s="1">
        <v>5.0599999999999996</v>
      </c>
      <c r="K67" s="1">
        <v>350</v>
      </c>
      <c r="L67" s="4">
        <v>1771</v>
      </c>
      <c r="M67" s="1">
        <v>279.22000000000003</v>
      </c>
      <c r="N67" s="4">
        <v>1491.78</v>
      </c>
    </row>
    <row r="68" spans="1:14">
      <c r="A68" s="1" t="s">
        <v>585</v>
      </c>
      <c r="B68" s="1" t="s">
        <v>1070</v>
      </c>
      <c r="C68" s="1" t="s">
        <v>334</v>
      </c>
      <c r="D68" s="30" t="s">
        <v>659</v>
      </c>
      <c r="E68" s="30" t="s">
        <v>732</v>
      </c>
      <c r="F68" s="1">
        <v>143.1</v>
      </c>
      <c r="G68" s="1">
        <v>131.25</v>
      </c>
      <c r="H68" s="1">
        <v>4.3499999999999996</v>
      </c>
      <c r="I68" s="1">
        <v>4</v>
      </c>
      <c r="J68" s="1">
        <v>11.5</v>
      </c>
      <c r="K68" s="1">
        <v>450</v>
      </c>
      <c r="L68" s="4">
        <v>5175</v>
      </c>
      <c r="M68" s="1">
        <v>264.81</v>
      </c>
      <c r="N68" s="4">
        <v>4910.1899999999996</v>
      </c>
    </row>
    <row r="69" spans="1:14">
      <c r="A69" s="1" t="s">
        <v>586</v>
      </c>
      <c r="B69" s="1" t="s">
        <v>1070</v>
      </c>
      <c r="C69" s="1" t="s">
        <v>334</v>
      </c>
      <c r="D69" s="30" t="s">
        <v>660</v>
      </c>
      <c r="E69" s="30" t="s">
        <v>733</v>
      </c>
      <c r="F69" s="1">
        <v>114.81</v>
      </c>
      <c r="G69" s="1">
        <v>128.83000000000001</v>
      </c>
      <c r="H69" s="1">
        <v>3.55</v>
      </c>
      <c r="I69" s="1">
        <v>1.9</v>
      </c>
      <c r="J69" s="1">
        <v>-15.68</v>
      </c>
      <c r="K69" s="1">
        <v>450</v>
      </c>
      <c r="L69" s="4">
        <v>-7055</v>
      </c>
      <c r="M69" s="1">
        <v>269.83999999999997</v>
      </c>
      <c r="N69" s="4">
        <v>-7324.84</v>
      </c>
    </row>
    <row r="70" spans="1:14">
      <c r="A70" s="1" t="s">
        <v>587</v>
      </c>
      <c r="B70" s="1" t="s">
        <v>1068</v>
      </c>
      <c r="C70" s="1" t="s">
        <v>334</v>
      </c>
      <c r="D70" s="30" t="s">
        <v>661</v>
      </c>
      <c r="E70" s="30" t="s">
        <v>734</v>
      </c>
      <c r="F70" s="1">
        <v>85.48</v>
      </c>
      <c r="G70" s="1">
        <v>165.21</v>
      </c>
      <c r="H70" s="1">
        <v>1.2</v>
      </c>
      <c r="I70" s="1">
        <v>0.75</v>
      </c>
      <c r="J70" s="1">
        <v>-80.17</v>
      </c>
      <c r="K70" s="1">
        <v>450</v>
      </c>
      <c r="L70" s="1">
        <v>-36077.5</v>
      </c>
      <c r="M70" s="1">
        <v>325.64</v>
      </c>
      <c r="N70" s="1">
        <v>-36403.14</v>
      </c>
    </row>
    <row r="71" spans="1:14">
      <c r="A71" s="1" t="s">
        <v>588</v>
      </c>
      <c r="B71" s="1" t="s">
        <v>1067</v>
      </c>
      <c r="C71" s="1" t="s">
        <v>334</v>
      </c>
      <c r="D71" s="30" t="s">
        <v>662</v>
      </c>
      <c r="E71" s="30" t="s">
        <v>735</v>
      </c>
      <c r="F71" s="1">
        <v>199.8</v>
      </c>
      <c r="G71" s="1">
        <v>196.45</v>
      </c>
      <c r="H71" s="1">
        <v>12</v>
      </c>
      <c r="I71" s="1">
        <v>9.9</v>
      </c>
      <c r="J71" s="1">
        <v>1.25</v>
      </c>
      <c r="K71" s="1">
        <v>450</v>
      </c>
      <c r="L71" s="4">
        <v>562.5</v>
      </c>
      <c r="M71" s="1">
        <v>304.58999999999997</v>
      </c>
      <c r="N71" s="4">
        <v>257.91000000000003</v>
      </c>
    </row>
    <row r="72" spans="1:14">
      <c r="A72" s="1" t="s">
        <v>589</v>
      </c>
      <c r="B72" s="1" t="s">
        <v>1068</v>
      </c>
      <c r="C72" s="1" t="s">
        <v>334</v>
      </c>
      <c r="D72" s="30" t="s">
        <v>663</v>
      </c>
      <c r="E72" s="30" t="s">
        <v>736</v>
      </c>
      <c r="F72" s="1">
        <v>165.46</v>
      </c>
      <c r="G72" s="1">
        <v>202.15</v>
      </c>
      <c r="H72" s="1">
        <v>5.75</v>
      </c>
      <c r="I72" s="1">
        <v>7.9</v>
      </c>
      <c r="J72" s="1">
        <v>-34.54</v>
      </c>
      <c r="K72" s="1">
        <v>450</v>
      </c>
      <c r="L72" s="1">
        <v>-15542.5</v>
      </c>
      <c r="M72" s="1">
        <v>327.91</v>
      </c>
      <c r="N72" s="1">
        <v>-15870.41</v>
      </c>
    </row>
    <row r="73" spans="1:14">
      <c r="A73" s="1" t="s">
        <v>590</v>
      </c>
      <c r="B73" s="1" t="s">
        <v>1065</v>
      </c>
      <c r="C73" s="1" t="s">
        <v>334</v>
      </c>
      <c r="D73" s="30" t="s">
        <v>664</v>
      </c>
      <c r="E73" s="30" t="s">
        <v>737</v>
      </c>
      <c r="F73" s="1">
        <v>145.99</v>
      </c>
      <c r="G73" s="1">
        <v>243.95</v>
      </c>
      <c r="H73" s="1">
        <v>4.4000000000000004</v>
      </c>
      <c r="I73" s="1">
        <v>13.95</v>
      </c>
      <c r="J73" s="1">
        <v>-88.41</v>
      </c>
      <c r="K73" s="1">
        <v>500</v>
      </c>
      <c r="L73" s="1">
        <v>-44205</v>
      </c>
      <c r="M73" s="1">
        <v>415.08</v>
      </c>
      <c r="N73" s="1">
        <v>-44620.08</v>
      </c>
    </row>
    <row r="74" spans="1:14">
      <c r="A74" s="1" t="s">
        <v>591</v>
      </c>
      <c r="B74" s="1" t="s">
        <v>1071</v>
      </c>
      <c r="C74" s="1" t="s">
        <v>334</v>
      </c>
      <c r="D74" s="30" t="s">
        <v>665</v>
      </c>
      <c r="E74" s="30" t="s">
        <v>738</v>
      </c>
      <c r="F74" s="1">
        <v>109.4</v>
      </c>
      <c r="G74" s="1">
        <v>130.53</v>
      </c>
      <c r="H74" s="1">
        <v>3.1</v>
      </c>
      <c r="I74" s="1">
        <v>0.4</v>
      </c>
      <c r="J74" s="1">
        <v>-23.83</v>
      </c>
      <c r="K74" s="1">
        <v>500</v>
      </c>
      <c r="L74" s="1">
        <v>-11912.5</v>
      </c>
      <c r="M74" s="1">
        <v>283.3</v>
      </c>
      <c r="N74" s="1">
        <v>-12195.8</v>
      </c>
    </row>
    <row r="75" spans="1:14">
      <c r="A75" s="1" t="s">
        <v>592</v>
      </c>
      <c r="B75" s="1" t="s">
        <v>1072</v>
      </c>
      <c r="C75" s="1" t="s">
        <v>334</v>
      </c>
      <c r="D75" s="30" t="s">
        <v>666</v>
      </c>
      <c r="E75" s="30" t="s">
        <v>739</v>
      </c>
      <c r="F75" s="1">
        <v>264.92</v>
      </c>
      <c r="G75" s="1">
        <v>270.05</v>
      </c>
      <c r="H75" s="1">
        <v>21.89</v>
      </c>
      <c r="I75" s="1">
        <v>18.600000000000001</v>
      </c>
      <c r="J75" s="1">
        <v>-8.42</v>
      </c>
      <c r="K75" s="1">
        <v>500</v>
      </c>
      <c r="L75" s="4">
        <v>-4207.5</v>
      </c>
      <c r="M75" s="1">
        <v>371.83</v>
      </c>
      <c r="N75" s="4">
        <v>-4579.33</v>
      </c>
    </row>
    <row r="76" spans="1:14">
      <c r="A76" s="1" t="s">
        <v>740</v>
      </c>
      <c r="B76" s="1" t="s">
        <v>741</v>
      </c>
      <c r="C76" s="1" t="s">
        <v>334</v>
      </c>
      <c r="D76" s="7">
        <v>45229.38958333333</v>
      </c>
      <c r="E76" s="7">
        <v>45229.62222222222</v>
      </c>
      <c r="F76" s="1">
        <v>205.99</v>
      </c>
      <c r="G76" s="1">
        <v>225.24</v>
      </c>
      <c r="H76" s="1">
        <v>13.05</v>
      </c>
      <c r="I76" s="1">
        <v>9.85</v>
      </c>
      <c r="J76" s="1">
        <v>-22.45</v>
      </c>
      <c r="K76" s="1">
        <v>500</v>
      </c>
      <c r="L76" s="1">
        <v>-11225</v>
      </c>
      <c r="M76" s="1">
        <v>347.07</v>
      </c>
      <c r="N76" s="1">
        <v>-11572.07</v>
      </c>
    </row>
    <row r="77" spans="1:14">
      <c r="A77" s="1" t="s">
        <v>742</v>
      </c>
      <c r="B77" s="1" t="s">
        <v>743</v>
      </c>
      <c r="C77" s="1" t="s">
        <v>334</v>
      </c>
      <c r="D77" s="7">
        <v>45230.393750000003</v>
      </c>
      <c r="E77" s="7">
        <v>45230.62222222222</v>
      </c>
      <c r="F77" s="1">
        <v>172.45</v>
      </c>
      <c r="G77" s="1">
        <v>150.35</v>
      </c>
      <c r="H77" s="1">
        <v>9.0500000000000007</v>
      </c>
      <c r="I77" s="1">
        <v>6.1</v>
      </c>
      <c r="J77" s="1">
        <v>19.149999999999999</v>
      </c>
      <c r="K77" s="1">
        <v>500</v>
      </c>
      <c r="L77" s="1">
        <v>9575</v>
      </c>
      <c r="M77" s="1">
        <v>286.66000000000003</v>
      </c>
      <c r="N77" s="1">
        <v>9288.34</v>
      </c>
    </row>
    <row r="78" spans="1:14">
      <c r="A78" s="1" t="s">
        <v>744</v>
      </c>
      <c r="B78" s="1" t="s">
        <v>745</v>
      </c>
      <c r="C78" s="1" t="s">
        <v>334</v>
      </c>
      <c r="D78" s="7">
        <v>45231.40347222222</v>
      </c>
      <c r="E78" s="7">
        <v>45231.614583333336</v>
      </c>
      <c r="F78" s="1">
        <v>140.41</v>
      </c>
      <c r="G78" s="1">
        <v>141.1</v>
      </c>
      <c r="H78" s="1">
        <v>4.95</v>
      </c>
      <c r="I78" s="1">
        <v>2.7</v>
      </c>
      <c r="J78" s="1">
        <v>-2.94</v>
      </c>
      <c r="K78" s="1">
        <v>500</v>
      </c>
      <c r="L78" s="1">
        <v>-1470</v>
      </c>
      <c r="M78" s="1">
        <v>302.45</v>
      </c>
      <c r="N78" s="1">
        <v>-1772.45</v>
      </c>
    </row>
    <row r="79" spans="1:14">
      <c r="A79" s="1" t="s">
        <v>746</v>
      </c>
      <c r="B79" s="1" t="s">
        <v>745</v>
      </c>
      <c r="C79" s="1" t="s">
        <v>334</v>
      </c>
      <c r="D79" s="7">
        <v>45232.38958333333</v>
      </c>
      <c r="E79" s="7">
        <v>45232.62222222222</v>
      </c>
      <c r="F79" s="1">
        <v>87.7</v>
      </c>
      <c r="G79" s="1">
        <v>29.7</v>
      </c>
      <c r="H79" s="1">
        <v>1.05</v>
      </c>
      <c r="I79" s="1">
        <v>0.1</v>
      </c>
      <c r="J79" s="1">
        <v>57.05</v>
      </c>
      <c r="K79" s="1">
        <v>500</v>
      </c>
      <c r="L79" s="1">
        <v>28525</v>
      </c>
      <c r="M79" s="1">
        <v>208.25</v>
      </c>
      <c r="N79" s="1">
        <v>28316.75</v>
      </c>
    </row>
    <row r="80" spans="1:14">
      <c r="A80" s="1" t="s">
        <v>747</v>
      </c>
      <c r="B80" s="1" t="s">
        <v>748</v>
      </c>
      <c r="C80" s="1" t="s">
        <v>334</v>
      </c>
      <c r="D80" s="7">
        <v>45233.38958333333</v>
      </c>
      <c r="E80" s="7">
        <v>45233.62222222222</v>
      </c>
      <c r="F80" s="1">
        <v>212.99</v>
      </c>
      <c r="G80" s="1">
        <v>192.15</v>
      </c>
      <c r="H80" s="1">
        <v>9.5</v>
      </c>
      <c r="I80" s="1">
        <v>8.25</v>
      </c>
      <c r="J80" s="1">
        <v>19.59</v>
      </c>
      <c r="K80" s="1">
        <v>550</v>
      </c>
      <c r="L80" s="1">
        <v>10774.5</v>
      </c>
      <c r="M80" s="1">
        <v>326.52</v>
      </c>
      <c r="N80" s="1">
        <v>10447.98</v>
      </c>
    </row>
    <row r="81" spans="1:14">
      <c r="A81" s="1" t="s">
        <v>749</v>
      </c>
      <c r="B81" s="1" t="s">
        <v>750</v>
      </c>
      <c r="C81" s="1" t="s">
        <v>334</v>
      </c>
      <c r="D81" s="7">
        <v>45236.393055555556</v>
      </c>
      <c r="E81" s="7">
        <v>45236.622916666667</v>
      </c>
      <c r="F81" s="1">
        <v>168.05</v>
      </c>
      <c r="G81" s="1">
        <v>171.98</v>
      </c>
      <c r="H81" s="1">
        <v>6.15</v>
      </c>
      <c r="I81" s="1">
        <v>4.5999999999999996</v>
      </c>
      <c r="J81" s="1">
        <v>-5.48</v>
      </c>
      <c r="K81" s="1">
        <v>500</v>
      </c>
      <c r="L81" s="1">
        <v>-2742.5</v>
      </c>
      <c r="M81" s="1">
        <v>301.25</v>
      </c>
      <c r="N81" s="1">
        <v>-3043.75</v>
      </c>
    </row>
    <row r="82" spans="1:14">
      <c r="A82" s="1" t="s">
        <v>751</v>
      </c>
      <c r="B82" s="1" t="s">
        <v>752</v>
      </c>
      <c r="C82" s="1" t="s">
        <v>334</v>
      </c>
      <c r="D82" s="7">
        <v>45237.393055555556</v>
      </c>
      <c r="E82" s="7">
        <v>45237.62222222222</v>
      </c>
      <c r="F82" s="1">
        <v>134.80000000000001</v>
      </c>
      <c r="G82" s="1">
        <v>121.8</v>
      </c>
      <c r="H82" s="1">
        <v>4.9000000000000004</v>
      </c>
      <c r="I82" s="1">
        <v>3.45</v>
      </c>
      <c r="J82" s="1">
        <v>11.55</v>
      </c>
      <c r="K82" s="1">
        <v>500</v>
      </c>
      <c r="L82" s="1">
        <v>5775</v>
      </c>
      <c r="M82" s="1">
        <v>267.06</v>
      </c>
      <c r="N82" s="1">
        <v>5507.94</v>
      </c>
    </row>
    <row r="83" spans="1:14">
      <c r="A83" s="1" t="s">
        <v>753</v>
      </c>
      <c r="B83" s="1" t="s">
        <v>752</v>
      </c>
      <c r="C83" s="1" t="s">
        <v>334</v>
      </c>
      <c r="D83" s="7">
        <v>45238.39166666667</v>
      </c>
      <c r="E83" s="7">
        <v>45238.622916666667</v>
      </c>
      <c r="F83" s="1">
        <v>113.95</v>
      </c>
      <c r="G83" s="1">
        <v>88.16</v>
      </c>
      <c r="H83" s="1">
        <v>2.85</v>
      </c>
      <c r="I83" s="1">
        <v>1.35</v>
      </c>
      <c r="J83" s="1">
        <v>24.29</v>
      </c>
      <c r="K83" s="1">
        <v>500</v>
      </c>
      <c r="L83" s="1">
        <v>12145</v>
      </c>
      <c r="M83" s="1">
        <v>244.98</v>
      </c>
      <c r="N83" s="1">
        <v>11900.02</v>
      </c>
    </row>
    <row r="84" spans="1:14">
      <c r="A84" s="1" t="s">
        <v>754</v>
      </c>
      <c r="B84" s="1" t="s">
        <v>752</v>
      </c>
      <c r="C84" s="1" t="s">
        <v>334</v>
      </c>
      <c r="D84" s="7">
        <v>45239.39166666667</v>
      </c>
      <c r="E84" s="7">
        <v>45239.62222222222</v>
      </c>
      <c r="F84" s="1">
        <v>67.400000000000006</v>
      </c>
      <c r="G84" s="1">
        <v>13.7</v>
      </c>
      <c r="H84" s="1">
        <v>0.85</v>
      </c>
      <c r="I84" s="1">
        <v>0.1</v>
      </c>
      <c r="J84" s="1">
        <v>52.95</v>
      </c>
      <c r="K84" s="1">
        <v>500</v>
      </c>
      <c r="L84" s="1">
        <v>26475</v>
      </c>
      <c r="M84" s="1">
        <v>198.22</v>
      </c>
      <c r="N84" s="1">
        <v>26276.78</v>
      </c>
    </row>
    <row r="85" spans="1:14">
      <c r="A85" s="1" t="s">
        <v>755</v>
      </c>
      <c r="B85" s="1" t="s">
        <v>756</v>
      </c>
      <c r="C85" s="1" t="s">
        <v>334</v>
      </c>
      <c r="D85" s="7">
        <v>45240.38958333333</v>
      </c>
      <c r="E85" s="7">
        <v>45240.552083333336</v>
      </c>
      <c r="F85" s="1">
        <v>183.53</v>
      </c>
      <c r="G85" s="1">
        <v>206.8</v>
      </c>
      <c r="H85" s="1">
        <v>7.4</v>
      </c>
      <c r="I85" s="1">
        <v>7.6</v>
      </c>
      <c r="J85" s="1">
        <v>-23.08</v>
      </c>
      <c r="K85" s="1">
        <v>550</v>
      </c>
      <c r="L85" s="1">
        <v>-12692.5</v>
      </c>
      <c r="M85" s="1">
        <v>351.51</v>
      </c>
      <c r="N85" s="1">
        <v>-13044.01</v>
      </c>
    </row>
    <row r="86" spans="1:14">
      <c r="A86" s="1" t="s">
        <v>757</v>
      </c>
      <c r="B86" s="1" t="s">
        <v>758</v>
      </c>
      <c r="C86" s="1" t="s">
        <v>334</v>
      </c>
      <c r="D86" s="7">
        <v>45243.38958333333</v>
      </c>
      <c r="E86" s="7">
        <v>45243.62222222222</v>
      </c>
      <c r="F86" s="1">
        <v>138.44999999999999</v>
      </c>
      <c r="G86" s="1">
        <v>122.85</v>
      </c>
      <c r="H86" s="1">
        <v>4.8499999999999996</v>
      </c>
      <c r="I86" s="1">
        <v>3.25</v>
      </c>
      <c r="J86" s="1">
        <v>14</v>
      </c>
      <c r="K86" s="1">
        <v>500</v>
      </c>
      <c r="L86" s="1">
        <v>7000</v>
      </c>
      <c r="M86" s="1">
        <v>267.63</v>
      </c>
      <c r="N86" s="1">
        <v>6732.37</v>
      </c>
    </row>
    <row r="87" spans="1:14">
      <c r="A87" s="1" t="s">
        <v>759</v>
      </c>
      <c r="B87" s="1" t="s">
        <v>760</v>
      </c>
      <c r="C87" s="1" t="s">
        <v>334</v>
      </c>
      <c r="D87" s="7">
        <v>45245.425000000003</v>
      </c>
      <c r="E87" s="7">
        <v>45245.553472222222</v>
      </c>
      <c r="F87" s="1">
        <v>104.3</v>
      </c>
      <c r="G87" s="1">
        <v>113.25</v>
      </c>
      <c r="H87" s="1">
        <v>2.5499999999999998</v>
      </c>
      <c r="I87" s="1">
        <v>2.8</v>
      </c>
      <c r="J87" s="1">
        <v>-8.6999999999999993</v>
      </c>
      <c r="K87" s="1">
        <v>550</v>
      </c>
      <c r="L87" s="1">
        <v>-4785</v>
      </c>
      <c r="M87" s="1">
        <v>274.51</v>
      </c>
      <c r="N87" s="1">
        <v>-5059.51</v>
      </c>
    </row>
    <row r="88" spans="1:14">
      <c r="A88" s="1" t="s">
        <v>761</v>
      </c>
      <c r="B88" s="1" t="s">
        <v>760</v>
      </c>
      <c r="C88" s="1" t="s">
        <v>162</v>
      </c>
      <c r="D88" s="7">
        <v>45246.424305555556</v>
      </c>
      <c r="E88" s="7">
        <v>45246.531944444447</v>
      </c>
      <c r="F88" s="1">
        <v>219.38</v>
      </c>
      <c r="G88" s="1">
        <v>134.56</v>
      </c>
      <c r="H88" s="1">
        <v>0</v>
      </c>
      <c r="I88" s="1">
        <v>0</v>
      </c>
      <c r="J88" s="1">
        <v>-84.82</v>
      </c>
      <c r="K88" s="1">
        <v>550</v>
      </c>
      <c r="L88" s="1">
        <v>-46651</v>
      </c>
      <c r="M88" s="1">
        <v>301.68</v>
      </c>
      <c r="N88" s="1">
        <v>-46952.68</v>
      </c>
    </row>
    <row r="89" spans="1:14">
      <c r="A89" s="1" t="s">
        <v>762</v>
      </c>
      <c r="B89" s="1" t="s">
        <v>763</v>
      </c>
      <c r="C89" s="1" t="s">
        <v>334</v>
      </c>
      <c r="D89" s="7">
        <v>45247.38958333333</v>
      </c>
      <c r="E89" s="7">
        <v>45247.62222222222</v>
      </c>
      <c r="F89" s="1">
        <v>204.09</v>
      </c>
      <c r="G89" s="1">
        <v>208.07</v>
      </c>
      <c r="H89" s="1">
        <v>9.75</v>
      </c>
      <c r="I89" s="1">
        <v>10.4</v>
      </c>
      <c r="J89" s="1">
        <v>-3.33</v>
      </c>
      <c r="K89" s="1">
        <v>550</v>
      </c>
      <c r="L89" s="1">
        <v>-1832.5</v>
      </c>
      <c r="M89" s="1">
        <v>341.65</v>
      </c>
      <c r="N89" s="1">
        <v>-2174.15</v>
      </c>
    </row>
    <row r="90" spans="1:14">
      <c r="A90" s="1" t="s">
        <v>764</v>
      </c>
      <c r="B90" s="1" t="s">
        <v>763</v>
      </c>
      <c r="C90" s="1" t="s">
        <v>334</v>
      </c>
      <c r="D90" s="7">
        <v>45250.38958333333</v>
      </c>
      <c r="E90" s="7">
        <v>45250.622916666667</v>
      </c>
      <c r="F90" s="1">
        <v>190.12</v>
      </c>
      <c r="G90" s="1">
        <v>162.05000000000001</v>
      </c>
      <c r="H90" s="1">
        <v>8.0500000000000007</v>
      </c>
      <c r="I90" s="1">
        <v>4.8499999999999996</v>
      </c>
      <c r="J90" s="1">
        <v>24.87</v>
      </c>
      <c r="K90" s="1">
        <v>550</v>
      </c>
      <c r="L90" s="1">
        <v>13681</v>
      </c>
      <c r="M90" s="1">
        <v>303.70999999999998</v>
      </c>
      <c r="N90" s="1">
        <v>13377.29</v>
      </c>
    </row>
    <row r="91" spans="1:14">
      <c r="A91" s="1" t="s">
        <v>765</v>
      </c>
      <c r="B91" s="1" t="s">
        <v>216</v>
      </c>
      <c r="C91" s="1" t="s">
        <v>334</v>
      </c>
      <c r="D91" s="7">
        <v>45251.38958333333</v>
      </c>
      <c r="E91" s="7">
        <v>45251.622916666667</v>
      </c>
      <c r="F91" s="1">
        <v>140.9</v>
      </c>
      <c r="G91" s="1">
        <v>126.61</v>
      </c>
      <c r="H91" s="1">
        <v>4.4000000000000004</v>
      </c>
      <c r="I91" s="1">
        <v>3.75</v>
      </c>
      <c r="J91" s="1">
        <v>13.64</v>
      </c>
      <c r="K91" s="1">
        <v>550</v>
      </c>
      <c r="L91" s="1">
        <v>7500</v>
      </c>
      <c r="M91" s="1">
        <v>278.39999999999998</v>
      </c>
      <c r="N91" s="1">
        <v>7221.6</v>
      </c>
    </row>
    <row r="92" spans="1:14">
      <c r="A92" s="1" t="s">
        <v>766</v>
      </c>
      <c r="B92" s="1" t="s">
        <v>216</v>
      </c>
      <c r="C92" s="1" t="s">
        <v>334</v>
      </c>
      <c r="D92" s="7">
        <v>45252.38958333333</v>
      </c>
      <c r="E92" s="7">
        <v>45252.540972222225</v>
      </c>
      <c r="F92" s="1">
        <v>111.86</v>
      </c>
      <c r="G92" s="1">
        <v>120.58</v>
      </c>
      <c r="H92" s="1">
        <v>2.8</v>
      </c>
      <c r="I92" s="1">
        <v>2.8</v>
      </c>
      <c r="J92" s="1">
        <v>-8.7200000000000006</v>
      </c>
      <c r="K92" s="1">
        <v>550</v>
      </c>
      <c r="L92" s="1">
        <v>-4795</v>
      </c>
      <c r="M92" s="1">
        <v>279.20999999999998</v>
      </c>
      <c r="N92" s="1">
        <v>-5074.21</v>
      </c>
    </row>
    <row r="93" spans="1:14">
      <c r="A93" s="1" t="s">
        <v>767</v>
      </c>
      <c r="B93" s="1" t="s">
        <v>216</v>
      </c>
      <c r="C93" s="1" t="s">
        <v>334</v>
      </c>
      <c r="D93" s="7">
        <v>45253.413888888892</v>
      </c>
      <c r="E93" s="7">
        <v>45253.622916666667</v>
      </c>
      <c r="F93" s="1">
        <v>65.099999999999994</v>
      </c>
      <c r="G93" s="1">
        <v>12.55</v>
      </c>
      <c r="H93" s="1">
        <v>0.8</v>
      </c>
      <c r="I93" s="1">
        <v>0.1</v>
      </c>
      <c r="J93" s="1">
        <v>51.85</v>
      </c>
      <c r="K93" s="1">
        <v>550</v>
      </c>
      <c r="L93" s="1">
        <v>28520</v>
      </c>
      <c r="M93" s="1">
        <v>198.35</v>
      </c>
      <c r="N93" s="1">
        <v>28321.65</v>
      </c>
    </row>
    <row r="94" spans="1:14">
      <c r="A94" s="1" t="s">
        <v>768</v>
      </c>
      <c r="B94" s="1" t="s">
        <v>229</v>
      </c>
      <c r="C94" s="1" t="s">
        <v>334</v>
      </c>
      <c r="D94" s="7">
        <v>45254.38958333333</v>
      </c>
      <c r="E94" s="7">
        <v>45254.622916666667</v>
      </c>
      <c r="F94" s="1">
        <v>177.1</v>
      </c>
      <c r="G94" s="1">
        <v>160.06</v>
      </c>
      <c r="H94" s="1">
        <v>7.35</v>
      </c>
      <c r="I94" s="1">
        <v>5.3</v>
      </c>
      <c r="J94" s="1">
        <v>14.99</v>
      </c>
      <c r="K94" s="1">
        <v>550</v>
      </c>
      <c r="L94" s="1">
        <v>8242.5</v>
      </c>
      <c r="M94" s="1">
        <v>302.45</v>
      </c>
      <c r="N94" s="1">
        <v>7940.05</v>
      </c>
    </row>
    <row r="95" spans="1:14">
      <c r="A95" s="1" t="s">
        <v>769</v>
      </c>
      <c r="B95" s="1" t="s">
        <v>229</v>
      </c>
      <c r="C95" s="1" t="s">
        <v>334</v>
      </c>
      <c r="D95" s="7">
        <v>45258.396527777775</v>
      </c>
      <c r="E95" s="7">
        <v>45258.598611111112</v>
      </c>
      <c r="F95" s="1">
        <v>145.19999999999999</v>
      </c>
      <c r="G95" s="1">
        <v>157.80000000000001</v>
      </c>
      <c r="H95" s="1">
        <v>3.8</v>
      </c>
      <c r="I95" s="1">
        <v>2.4</v>
      </c>
      <c r="J95" s="1">
        <v>-14</v>
      </c>
      <c r="K95" s="1">
        <v>550</v>
      </c>
      <c r="L95" s="1">
        <v>-7700</v>
      </c>
      <c r="M95" s="1">
        <v>307.08</v>
      </c>
      <c r="N95" s="1">
        <v>-8007.08</v>
      </c>
    </row>
    <row r="96" spans="1:14">
      <c r="A96" s="1" t="s">
        <v>770</v>
      </c>
      <c r="B96" s="1" t="s">
        <v>233</v>
      </c>
      <c r="C96" s="1" t="s">
        <v>334</v>
      </c>
      <c r="D96" s="7">
        <v>45259.38958333333</v>
      </c>
      <c r="E96" s="7">
        <v>45259.572222222225</v>
      </c>
      <c r="F96" s="1">
        <v>103.5</v>
      </c>
      <c r="G96" s="1">
        <v>132.30000000000001</v>
      </c>
      <c r="H96" s="1">
        <v>2.65</v>
      </c>
      <c r="I96" s="1">
        <v>2.95</v>
      </c>
      <c r="J96" s="1">
        <v>-28.5</v>
      </c>
      <c r="K96" s="1">
        <v>550</v>
      </c>
      <c r="L96" s="1">
        <v>-15675</v>
      </c>
      <c r="M96" s="1">
        <v>301.02999999999997</v>
      </c>
      <c r="N96" s="1">
        <v>-15976.03</v>
      </c>
    </row>
    <row r="97" spans="1:14">
      <c r="A97" s="1" t="s">
        <v>771</v>
      </c>
      <c r="B97" s="1" t="s">
        <v>772</v>
      </c>
      <c r="C97" s="1" t="s">
        <v>334</v>
      </c>
      <c r="D97" s="7">
        <v>45260.38958333333</v>
      </c>
      <c r="E97" s="7">
        <v>45260.62222222222</v>
      </c>
      <c r="F97" s="1">
        <v>79.16</v>
      </c>
      <c r="G97" s="1">
        <v>45.85</v>
      </c>
      <c r="H97" s="1">
        <v>1.9</v>
      </c>
      <c r="I97" s="1">
        <v>0.25</v>
      </c>
      <c r="J97" s="1">
        <v>31.66</v>
      </c>
      <c r="K97" s="1">
        <v>600</v>
      </c>
      <c r="L97" s="1">
        <v>18995</v>
      </c>
      <c r="M97" s="1">
        <v>223.9</v>
      </c>
      <c r="N97" s="1">
        <v>18771.099999999999</v>
      </c>
    </row>
    <row r="98" spans="1:14">
      <c r="A98" s="1" t="s">
        <v>773</v>
      </c>
      <c r="B98" s="1" t="s">
        <v>363</v>
      </c>
      <c r="C98" s="1" t="s">
        <v>334</v>
      </c>
      <c r="D98" s="7">
        <v>45261.4</v>
      </c>
      <c r="E98" s="7">
        <v>45261.622916666667</v>
      </c>
      <c r="F98" s="1">
        <v>255.71</v>
      </c>
      <c r="G98" s="1">
        <v>262.27</v>
      </c>
      <c r="H98" s="1">
        <v>20.350000000000001</v>
      </c>
      <c r="I98" s="1">
        <v>21.75</v>
      </c>
      <c r="J98" s="1">
        <v>-5.16</v>
      </c>
      <c r="K98" s="1">
        <v>600</v>
      </c>
      <c r="L98" s="1">
        <v>-3095</v>
      </c>
      <c r="M98" s="1">
        <v>406.99</v>
      </c>
      <c r="N98" s="1">
        <v>-3501.99</v>
      </c>
    </row>
    <row r="99" spans="1:14">
      <c r="A99" s="1" t="s">
        <v>774</v>
      </c>
      <c r="B99" s="1" t="s">
        <v>775</v>
      </c>
      <c r="C99" s="1" t="s">
        <v>334</v>
      </c>
      <c r="D99" s="7">
        <v>45264.38958333333</v>
      </c>
      <c r="E99" s="7">
        <v>45264.554166666669</v>
      </c>
      <c r="F99" s="1">
        <v>203.39</v>
      </c>
      <c r="G99" s="1">
        <v>223.55</v>
      </c>
      <c r="H99" s="1">
        <v>16.5</v>
      </c>
      <c r="I99" s="1">
        <v>14.65</v>
      </c>
      <c r="J99" s="1">
        <v>-22.01</v>
      </c>
      <c r="K99" s="1">
        <v>600</v>
      </c>
      <c r="L99" s="1">
        <v>-13205</v>
      </c>
      <c r="M99" s="1">
        <v>381.69</v>
      </c>
      <c r="N99" s="1">
        <v>-13586.69</v>
      </c>
    </row>
    <row r="100" spans="1:14">
      <c r="A100" s="1" t="s">
        <v>776</v>
      </c>
      <c r="B100" s="1" t="s">
        <v>365</v>
      </c>
      <c r="C100" s="1" t="s">
        <v>334</v>
      </c>
      <c r="D100" s="7">
        <v>45265.38958333333</v>
      </c>
      <c r="E100" s="7">
        <v>45265.411805555559</v>
      </c>
      <c r="F100" s="1">
        <v>202.68</v>
      </c>
      <c r="G100" s="1">
        <v>220.35</v>
      </c>
      <c r="H100" s="1">
        <v>16.600000000000001</v>
      </c>
      <c r="I100" s="1">
        <v>20.5</v>
      </c>
      <c r="J100" s="1">
        <v>-13.77</v>
      </c>
      <c r="K100" s="1">
        <v>600</v>
      </c>
      <c r="L100" s="1">
        <v>-8260</v>
      </c>
      <c r="M100" s="1">
        <v>384.67</v>
      </c>
      <c r="N100" s="1">
        <v>-8644.67</v>
      </c>
    </row>
    <row r="101" spans="1:14">
      <c r="A101" s="1" t="s">
        <v>777</v>
      </c>
      <c r="B101" s="1" t="s">
        <v>778</v>
      </c>
      <c r="C101" s="1" t="s">
        <v>334</v>
      </c>
      <c r="D101" s="7">
        <v>45266.38958333333</v>
      </c>
      <c r="E101" s="7">
        <v>45266.62222222222</v>
      </c>
      <c r="F101" s="1">
        <v>155.06</v>
      </c>
      <c r="G101" s="1">
        <v>127.64</v>
      </c>
      <c r="H101" s="1">
        <v>9.0500000000000007</v>
      </c>
      <c r="I101" s="1">
        <v>3.45</v>
      </c>
      <c r="J101" s="1">
        <v>21.82</v>
      </c>
      <c r="K101" s="1">
        <v>600</v>
      </c>
      <c r="L101" s="1">
        <v>13090</v>
      </c>
      <c r="M101" s="1">
        <v>287.41000000000003</v>
      </c>
      <c r="N101" s="1">
        <v>12802.59</v>
      </c>
    </row>
    <row r="102" spans="1:14">
      <c r="A102" s="1" t="s">
        <v>779</v>
      </c>
      <c r="B102" s="1" t="s">
        <v>778</v>
      </c>
      <c r="C102" s="1" t="s">
        <v>334</v>
      </c>
      <c r="D102" s="7">
        <v>45267.38958333333</v>
      </c>
      <c r="E102" s="7">
        <v>45267.622916666667</v>
      </c>
      <c r="F102" s="1">
        <v>83.65</v>
      </c>
      <c r="G102" s="1">
        <v>14.1</v>
      </c>
      <c r="H102" s="1">
        <v>1.3</v>
      </c>
      <c r="I102" s="1">
        <v>0.1</v>
      </c>
      <c r="J102" s="1">
        <v>68.349999999999994</v>
      </c>
      <c r="K102" s="1">
        <v>600</v>
      </c>
      <c r="L102" s="1">
        <v>41010</v>
      </c>
      <c r="M102" s="1">
        <v>200.69</v>
      </c>
      <c r="N102" s="1">
        <v>40809.31</v>
      </c>
    </row>
    <row r="103" spans="1:14">
      <c r="A103" s="1" t="s">
        <v>780</v>
      </c>
      <c r="B103" s="1" t="s">
        <v>781</v>
      </c>
      <c r="C103" s="1" t="s">
        <v>334</v>
      </c>
      <c r="D103" s="7">
        <v>45268.38958333333</v>
      </c>
      <c r="E103" s="7">
        <v>45268.622916666667</v>
      </c>
      <c r="F103" s="1">
        <v>243.08</v>
      </c>
      <c r="G103" s="1">
        <v>214.88</v>
      </c>
      <c r="H103" s="1">
        <v>20.85</v>
      </c>
      <c r="I103" s="1">
        <v>15.55</v>
      </c>
      <c r="J103" s="1">
        <v>22.91</v>
      </c>
      <c r="K103" s="1">
        <v>600</v>
      </c>
      <c r="L103" s="1">
        <v>13745</v>
      </c>
      <c r="M103" s="1">
        <v>361.69</v>
      </c>
      <c r="N103" s="1">
        <v>13383.31</v>
      </c>
    </row>
    <row r="104" spans="1:14">
      <c r="A104" s="1" t="s">
        <v>782</v>
      </c>
      <c r="B104" s="1" t="s">
        <v>270</v>
      </c>
      <c r="C104" s="1" t="s">
        <v>334</v>
      </c>
      <c r="D104" s="7">
        <v>45271.38958333333</v>
      </c>
      <c r="E104" s="7">
        <v>45271.634027777778</v>
      </c>
      <c r="F104" s="1">
        <v>196.34</v>
      </c>
      <c r="G104" s="1">
        <v>181</v>
      </c>
      <c r="H104" s="1">
        <v>12.5</v>
      </c>
      <c r="I104" s="1">
        <v>9.3000000000000007</v>
      </c>
      <c r="J104" s="1">
        <v>12.14</v>
      </c>
      <c r="K104" s="1">
        <v>600</v>
      </c>
      <c r="L104" s="1">
        <v>7285</v>
      </c>
      <c r="M104" s="1">
        <v>331.42</v>
      </c>
      <c r="N104" s="1">
        <v>6953.58</v>
      </c>
    </row>
    <row r="105" spans="1:14">
      <c r="A105" s="1" t="s">
        <v>783</v>
      </c>
      <c r="B105" s="1" t="s">
        <v>270</v>
      </c>
      <c r="C105" s="1" t="s">
        <v>334</v>
      </c>
      <c r="D105" s="7">
        <v>45272.38958333333</v>
      </c>
      <c r="E105" s="7">
        <v>45272.622916666667</v>
      </c>
      <c r="F105" s="1">
        <v>174.22</v>
      </c>
      <c r="G105" s="1">
        <v>173.54</v>
      </c>
      <c r="H105" s="1">
        <v>7.4</v>
      </c>
      <c r="I105" s="1">
        <v>7.45</v>
      </c>
      <c r="J105" s="1">
        <v>0.73</v>
      </c>
      <c r="K105" s="1">
        <v>600</v>
      </c>
      <c r="L105" s="1">
        <v>440</v>
      </c>
      <c r="M105" s="1">
        <v>324.18</v>
      </c>
      <c r="N105" s="1">
        <v>115.82</v>
      </c>
    </row>
    <row r="106" spans="1:14">
      <c r="A106" s="1" t="s">
        <v>784</v>
      </c>
      <c r="B106" s="1" t="s">
        <v>781</v>
      </c>
      <c r="C106" s="1" t="s">
        <v>334</v>
      </c>
      <c r="D106" s="7">
        <v>45273.38958333333</v>
      </c>
      <c r="E106" s="7">
        <v>45273.62222222222</v>
      </c>
      <c r="F106" s="1">
        <v>146.86000000000001</v>
      </c>
      <c r="G106" s="1">
        <v>105.65</v>
      </c>
      <c r="H106" s="1">
        <v>3.95</v>
      </c>
      <c r="I106" s="1">
        <v>1.45</v>
      </c>
      <c r="J106" s="1">
        <v>38.71</v>
      </c>
      <c r="K106" s="1">
        <v>600</v>
      </c>
      <c r="L106" s="1">
        <v>23225</v>
      </c>
      <c r="M106" s="1">
        <v>269.67</v>
      </c>
      <c r="N106" s="1">
        <v>22955.33</v>
      </c>
    </row>
    <row r="107" spans="1:14">
      <c r="A107" s="1" t="s">
        <v>785</v>
      </c>
      <c r="B107" s="1" t="s">
        <v>786</v>
      </c>
      <c r="C107" s="1" t="s">
        <v>334</v>
      </c>
      <c r="D107" s="7">
        <v>45274.38958333333</v>
      </c>
      <c r="E107" s="7">
        <v>45274.556250000001</v>
      </c>
      <c r="F107" s="1">
        <v>33.65</v>
      </c>
      <c r="G107" s="1">
        <v>101.35</v>
      </c>
      <c r="H107" s="1">
        <v>1.3</v>
      </c>
      <c r="I107" s="1">
        <v>0.8</v>
      </c>
      <c r="J107" s="1">
        <v>-68.2</v>
      </c>
      <c r="K107" s="1">
        <v>600</v>
      </c>
      <c r="L107" s="1">
        <v>-40920</v>
      </c>
      <c r="M107" s="1">
        <v>314.74</v>
      </c>
      <c r="N107" s="1">
        <v>-41234.74</v>
      </c>
    </row>
    <row r="108" spans="1:14">
      <c r="A108" s="1" t="s">
        <v>787</v>
      </c>
      <c r="B108" s="1" t="s">
        <v>788</v>
      </c>
      <c r="C108" s="1" t="s">
        <v>334</v>
      </c>
      <c r="D108" s="7">
        <v>45275.38958333333</v>
      </c>
      <c r="E108" s="7">
        <v>45275.619444444441</v>
      </c>
      <c r="F108" s="1">
        <v>227.65</v>
      </c>
      <c r="G108" s="1">
        <v>262.64</v>
      </c>
      <c r="H108" s="1">
        <v>20</v>
      </c>
      <c r="I108" s="1">
        <v>23.3</v>
      </c>
      <c r="J108" s="1">
        <v>-31.69</v>
      </c>
      <c r="K108" s="1">
        <v>550</v>
      </c>
      <c r="L108" s="1">
        <v>-17430</v>
      </c>
      <c r="M108" s="1">
        <v>410.48</v>
      </c>
      <c r="N108" s="1">
        <v>-17840.48</v>
      </c>
    </row>
    <row r="109" spans="1:14">
      <c r="A109" s="1" t="s">
        <v>789</v>
      </c>
      <c r="B109" s="1" t="s">
        <v>790</v>
      </c>
      <c r="C109" s="1" t="s">
        <v>334</v>
      </c>
      <c r="D109" s="7">
        <v>45279.454861111109</v>
      </c>
      <c r="E109" s="7">
        <v>45279.62222222222</v>
      </c>
      <c r="F109" s="1">
        <v>166.18</v>
      </c>
      <c r="G109" s="1">
        <v>172.67</v>
      </c>
      <c r="H109" s="1">
        <v>8.4</v>
      </c>
      <c r="I109" s="1">
        <v>7.85</v>
      </c>
      <c r="J109" s="1">
        <v>-7.05</v>
      </c>
      <c r="K109" s="1">
        <v>550</v>
      </c>
      <c r="L109" s="1">
        <v>-3875</v>
      </c>
      <c r="M109" s="1">
        <v>316.89999999999998</v>
      </c>
      <c r="N109" s="1">
        <v>-4191.8999999999996</v>
      </c>
    </row>
    <row r="110" spans="1:14">
      <c r="A110" s="1" t="s">
        <v>791</v>
      </c>
      <c r="B110" s="1" t="s">
        <v>792</v>
      </c>
      <c r="C110" s="1" t="s">
        <v>334</v>
      </c>
      <c r="D110" s="7">
        <v>45280.38958333333</v>
      </c>
      <c r="E110" s="7">
        <v>45280.495833333334</v>
      </c>
      <c r="F110" s="1">
        <v>138.5</v>
      </c>
      <c r="G110" s="1">
        <v>156.86000000000001</v>
      </c>
      <c r="H110" s="1">
        <v>6.15</v>
      </c>
      <c r="I110" s="1">
        <v>7.75</v>
      </c>
      <c r="J110" s="1">
        <v>-16.760000000000002</v>
      </c>
      <c r="K110" s="1">
        <v>600</v>
      </c>
      <c r="L110" s="1">
        <v>-10057.5</v>
      </c>
      <c r="M110" s="1">
        <v>326.49</v>
      </c>
      <c r="N110" s="1">
        <v>-10383.99</v>
      </c>
    </row>
    <row r="111" spans="1:14">
      <c r="A111" s="1" t="s">
        <v>793</v>
      </c>
      <c r="B111" s="1" t="s">
        <v>794</v>
      </c>
      <c r="C111" s="1" t="s">
        <v>334</v>
      </c>
      <c r="D111" s="7">
        <v>45281.38958333333</v>
      </c>
      <c r="E111" s="7">
        <v>45281.529861111114</v>
      </c>
      <c r="F111" s="1">
        <v>143.97</v>
      </c>
      <c r="G111" s="1">
        <v>158.75</v>
      </c>
      <c r="H111" s="1">
        <v>4.2</v>
      </c>
      <c r="I111" s="1">
        <v>2.2999999999999998</v>
      </c>
      <c r="J111" s="1">
        <v>-16.68</v>
      </c>
      <c r="K111" s="1">
        <v>550</v>
      </c>
      <c r="L111" s="1">
        <v>-9172.5</v>
      </c>
      <c r="M111" s="1">
        <v>309.13</v>
      </c>
      <c r="N111" s="1">
        <v>-9481.6299999999992</v>
      </c>
    </row>
    <row r="112" spans="1:14">
      <c r="A112" s="12" t="s">
        <v>1158</v>
      </c>
      <c r="B112" s="12" t="s">
        <v>1159</v>
      </c>
      <c r="C112" s="12" t="s">
        <v>334</v>
      </c>
      <c r="D112" s="50">
        <v>45282.38958333333</v>
      </c>
      <c r="E112" s="50">
        <v>45282.62222222222</v>
      </c>
      <c r="F112" s="51">
        <v>267.33999999999997</v>
      </c>
      <c r="G112" s="51">
        <v>291.01</v>
      </c>
      <c r="H112" s="51">
        <v>29.3</v>
      </c>
      <c r="I112" s="51">
        <v>32.950000000000003</v>
      </c>
      <c r="J112" s="51">
        <v>-20.02</v>
      </c>
      <c r="K112" s="12">
        <v>550</v>
      </c>
      <c r="L112" s="51">
        <v>-11012.5</v>
      </c>
      <c r="M112" s="51">
        <v>429.18</v>
      </c>
      <c r="N112" s="51">
        <v>-11441.68</v>
      </c>
    </row>
    <row r="113" spans="1:14">
      <c r="A113" s="12" t="s">
        <v>1160</v>
      </c>
      <c r="B113" s="12" t="s">
        <v>1161</v>
      </c>
      <c r="C113" s="12" t="s">
        <v>334</v>
      </c>
      <c r="D113" s="50">
        <v>45286.38958333333</v>
      </c>
      <c r="E113" s="50">
        <v>45286.62222222222</v>
      </c>
      <c r="F113" s="51">
        <v>210.92</v>
      </c>
      <c r="G113" s="51">
        <v>199.35</v>
      </c>
      <c r="H113" s="51">
        <v>17.8</v>
      </c>
      <c r="I113" s="51">
        <v>11.15</v>
      </c>
      <c r="J113" s="51">
        <v>4.92</v>
      </c>
      <c r="K113" s="12">
        <v>550</v>
      </c>
      <c r="L113" s="51">
        <v>2707.5</v>
      </c>
      <c r="M113" s="51">
        <v>333.38</v>
      </c>
      <c r="N113" s="51">
        <v>2374.12</v>
      </c>
    </row>
    <row r="114" spans="1:14">
      <c r="A114" s="12" t="s">
        <v>1162</v>
      </c>
      <c r="B114" s="12" t="s">
        <v>1163</v>
      </c>
      <c r="C114" s="12" t="s">
        <v>162</v>
      </c>
      <c r="D114" s="50">
        <v>45287.503472222219</v>
      </c>
      <c r="E114" s="50">
        <v>45287.62222222222</v>
      </c>
      <c r="F114" s="51">
        <v>181.61</v>
      </c>
      <c r="G114" s="51">
        <v>166.4</v>
      </c>
      <c r="H114" s="51">
        <v>0</v>
      </c>
      <c r="I114" s="51">
        <v>0</v>
      </c>
      <c r="J114" s="51">
        <v>-15.21</v>
      </c>
      <c r="K114" s="12">
        <v>550</v>
      </c>
      <c r="L114" s="51">
        <v>-8365.5</v>
      </c>
      <c r="M114" s="51">
        <v>301.68</v>
      </c>
      <c r="N114" s="51">
        <v>-8667.18</v>
      </c>
    </row>
    <row r="115" spans="1:14">
      <c r="A115" s="12" t="s">
        <v>1164</v>
      </c>
      <c r="B115" s="12" t="s">
        <v>1165</v>
      </c>
      <c r="C115" s="12" t="s">
        <v>334</v>
      </c>
      <c r="D115" s="50">
        <v>45288.38958333333</v>
      </c>
      <c r="E115" s="50">
        <v>45288.622916666667</v>
      </c>
      <c r="F115" s="51">
        <v>127.44</v>
      </c>
      <c r="G115" s="51">
        <v>63.55</v>
      </c>
      <c r="H115" s="51">
        <v>3.15</v>
      </c>
      <c r="I115" s="51">
        <v>0.4</v>
      </c>
      <c r="J115" s="51">
        <v>61.15</v>
      </c>
      <c r="K115" s="12">
        <v>550</v>
      </c>
      <c r="L115" s="51">
        <v>33630</v>
      </c>
      <c r="M115" s="51">
        <v>233.73</v>
      </c>
      <c r="N115" s="51">
        <v>33396.269999999997</v>
      </c>
    </row>
    <row r="116" spans="1:14">
      <c r="A116" s="12" t="s">
        <v>1166</v>
      </c>
      <c r="B116" s="12" t="s">
        <v>1167</v>
      </c>
      <c r="C116" s="12" t="s">
        <v>334</v>
      </c>
      <c r="D116" s="50">
        <v>45289.38958333333</v>
      </c>
      <c r="E116" s="50">
        <v>45289.62222222222</v>
      </c>
      <c r="F116" s="51">
        <v>318.24</v>
      </c>
      <c r="G116" s="51">
        <v>286.3</v>
      </c>
      <c r="H116" s="51">
        <v>45.85</v>
      </c>
      <c r="I116" s="51">
        <v>30.75</v>
      </c>
      <c r="J116" s="51">
        <v>16.850000000000001</v>
      </c>
      <c r="K116" s="12">
        <v>600</v>
      </c>
      <c r="L116" s="51">
        <v>10107.5</v>
      </c>
      <c r="M116" s="51">
        <v>426.71</v>
      </c>
      <c r="N116" s="51">
        <v>9680.7900000000009</v>
      </c>
    </row>
    <row r="117" spans="1:14">
      <c r="A117" s="12" t="s">
        <v>1168</v>
      </c>
      <c r="B117" s="12" t="s">
        <v>1167</v>
      </c>
      <c r="C117" s="12" t="s">
        <v>334</v>
      </c>
      <c r="D117" s="12" t="s">
        <v>1169</v>
      </c>
      <c r="E117" s="12" t="s">
        <v>1170</v>
      </c>
      <c r="F117" s="51">
        <v>241.85</v>
      </c>
      <c r="G117" s="51">
        <v>224.25</v>
      </c>
      <c r="H117" s="51">
        <v>19.2</v>
      </c>
      <c r="I117" s="51">
        <v>14.95</v>
      </c>
      <c r="J117" s="51">
        <v>13.35</v>
      </c>
      <c r="K117" s="12">
        <v>550</v>
      </c>
      <c r="L117" s="51">
        <v>7340</v>
      </c>
      <c r="M117" s="51">
        <v>353.11</v>
      </c>
      <c r="N117" s="51">
        <v>6986.89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5AA91-DE4F-4F25-A379-CD35FBDAFA73}">
  <dimension ref="A1:D4"/>
  <sheetViews>
    <sheetView workbookViewId="0">
      <selection activeCell="I7" sqref="I7"/>
    </sheetView>
  </sheetViews>
  <sheetFormatPr defaultRowHeight="15"/>
  <cols>
    <col min="2" max="3" width="15.140625" bestFit="1" customWidth="1"/>
  </cols>
  <sheetData>
    <row r="1" spans="1:4">
      <c r="A1" s="6" t="s">
        <v>1143</v>
      </c>
      <c r="B1" s="6" t="s">
        <v>1144</v>
      </c>
      <c r="C1" s="6" t="s">
        <v>1145</v>
      </c>
      <c r="D1" s="6" t="s">
        <v>1137</v>
      </c>
    </row>
    <row r="2" spans="1:4">
      <c r="A2" s="1" t="s">
        <v>1146</v>
      </c>
      <c r="B2" s="7">
        <v>45227</v>
      </c>
      <c r="C2" s="1" t="s">
        <v>1147</v>
      </c>
      <c r="D2" s="1">
        <v>-164372</v>
      </c>
    </row>
    <row r="3" spans="1:4">
      <c r="A3" s="1" t="s">
        <v>1148</v>
      </c>
      <c r="B3" s="7">
        <v>45241</v>
      </c>
      <c r="C3" s="1" t="s">
        <v>1147</v>
      </c>
      <c r="D3" s="1">
        <v>-141221.28</v>
      </c>
    </row>
    <row r="4" spans="1:4">
      <c r="A4" s="1" t="s">
        <v>1149</v>
      </c>
      <c r="B4" s="7">
        <v>45241</v>
      </c>
      <c r="C4" s="1" t="s">
        <v>1150</v>
      </c>
      <c r="D4" s="1">
        <v>-27471.47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0"/>
  <sheetViews>
    <sheetView topLeftCell="A216" workbookViewId="0">
      <selection activeCell="A227" sqref="A227:N240"/>
    </sheetView>
  </sheetViews>
  <sheetFormatPr defaultRowHeight="15"/>
  <cols>
    <col min="1" max="1" width="7.85546875" bestFit="1" customWidth="1"/>
    <col min="2" max="2" width="23.140625" bestFit="1" customWidth="1"/>
    <col min="3" max="3" width="5.85546875" bestFit="1" customWidth="1"/>
    <col min="4" max="4" width="18.5703125" bestFit="1" customWidth="1"/>
    <col min="5" max="6" width="17.85546875" bestFit="1" customWidth="1"/>
    <col min="7" max="7" width="9.85546875" bestFit="1" customWidth="1"/>
    <col min="8" max="8" width="16.5703125" bestFit="1" customWidth="1"/>
    <col min="9" max="9" width="15.140625" bestFit="1" customWidth="1"/>
    <col min="10" max="10" width="11.5703125" bestFit="1" customWidth="1"/>
    <col min="11" max="11" width="9.85546875" bestFit="1" customWidth="1"/>
    <col min="12" max="12" width="10.42578125" bestFit="1" customWidth="1"/>
    <col min="13" max="13" width="9.85546875" bestFit="1" customWidth="1"/>
    <col min="14" max="14" width="17.85546875" bestFit="1" customWidth="1"/>
  </cols>
  <sheetData>
    <row r="1" spans="1:14">
      <c r="A1" s="48" t="s">
        <v>1143</v>
      </c>
      <c r="B1" s="48" t="s">
        <v>156</v>
      </c>
      <c r="C1" s="48" t="s">
        <v>157</v>
      </c>
      <c r="D1" s="48" t="s">
        <v>1151</v>
      </c>
      <c r="E1" s="48" t="s">
        <v>1144</v>
      </c>
      <c r="F1" s="49" t="s">
        <v>1152</v>
      </c>
      <c r="G1" s="49" t="s">
        <v>1153</v>
      </c>
      <c r="H1" s="49" t="s">
        <v>158</v>
      </c>
      <c r="I1" s="49" t="s">
        <v>159</v>
      </c>
      <c r="J1" s="49" t="s">
        <v>1154</v>
      </c>
      <c r="K1" s="48" t="s">
        <v>1155</v>
      </c>
      <c r="L1" s="49" t="s">
        <v>1156</v>
      </c>
      <c r="M1" s="49" t="s">
        <v>1157</v>
      </c>
      <c r="N1" s="49" t="s">
        <v>1137</v>
      </c>
    </row>
    <row r="2" spans="1:14">
      <c r="A2" s="1" t="s">
        <v>0</v>
      </c>
      <c r="B2" s="2" t="s">
        <v>1073</v>
      </c>
      <c r="C2" s="3" t="s">
        <v>162</v>
      </c>
      <c r="D2" s="43">
        <v>45110.517361111109</v>
      </c>
      <c r="E2" s="43">
        <v>45110.535416666666</v>
      </c>
      <c r="F2" s="38">
        <v>75.209999999999994</v>
      </c>
      <c r="G2" s="39">
        <v>91.21</v>
      </c>
      <c r="H2" s="8">
        <v>0</v>
      </c>
      <c r="I2" s="8">
        <v>0</v>
      </c>
      <c r="J2" s="39">
        <v>16</v>
      </c>
      <c r="K2" s="3">
        <v>40</v>
      </c>
      <c r="L2" s="38">
        <v>640</v>
      </c>
      <c r="M2" s="38">
        <v>150.44999999999999</v>
      </c>
      <c r="N2" s="37">
        <v>489.55</v>
      </c>
    </row>
    <row r="3" spans="1:14">
      <c r="A3" s="1" t="s">
        <v>1</v>
      </c>
      <c r="B3" s="2" t="s">
        <v>1074</v>
      </c>
      <c r="C3" s="3" t="s">
        <v>162</v>
      </c>
      <c r="D3" s="43">
        <v>45111.505555555559</v>
      </c>
      <c r="E3" s="43">
        <v>45111.533333333333</v>
      </c>
      <c r="F3" s="38">
        <v>55.1</v>
      </c>
      <c r="G3" s="39">
        <v>66</v>
      </c>
      <c r="H3" s="8">
        <v>0</v>
      </c>
      <c r="I3" s="8">
        <v>0</v>
      </c>
      <c r="J3" s="39">
        <v>10.9</v>
      </c>
      <c r="K3" s="3">
        <v>1200</v>
      </c>
      <c r="L3" s="38">
        <v>13080</v>
      </c>
      <c r="M3" s="38">
        <v>146.99</v>
      </c>
      <c r="N3" s="37">
        <v>12933.01</v>
      </c>
    </row>
    <row r="4" spans="1:14">
      <c r="A4" s="1" t="s">
        <v>2</v>
      </c>
      <c r="B4" s="2" t="s">
        <v>1075</v>
      </c>
      <c r="C4" s="3" t="s">
        <v>162</v>
      </c>
      <c r="D4" s="43">
        <v>45111.557638888888</v>
      </c>
      <c r="E4" s="43">
        <v>45111.601388888892</v>
      </c>
      <c r="F4" s="38">
        <v>62.4</v>
      </c>
      <c r="G4" s="39">
        <v>68.5</v>
      </c>
      <c r="H4" s="8">
        <v>0</v>
      </c>
      <c r="I4" s="8">
        <v>0</v>
      </c>
      <c r="J4" s="39">
        <v>6.1</v>
      </c>
      <c r="K4" s="3">
        <v>1200</v>
      </c>
      <c r="L4" s="38">
        <v>7320</v>
      </c>
      <c r="M4" s="38">
        <v>183.38</v>
      </c>
      <c r="N4" s="37">
        <v>7136.62</v>
      </c>
    </row>
    <row r="5" spans="1:14">
      <c r="A5" s="1" t="s">
        <v>3</v>
      </c>
      <c r="B5" s="2" t="s">
        <v>1073</v>
      </c>
      <c r="C5" s="3" t="s">
        <v>162</v>
      </c>
      <c r="D5" s="43">
        <v>45112.443749999999</v>
      </c>
      <c r="E5" s="43">
        <v>45112.539583333331</v>
      </c>
      <c r="F5" s="38">
        <v>179.85</v>
      </c>
      <c r="G5" s="39">
        <v>156.25</v>
      </c>
      <c r="H5" s="8">
        <v>0</v>
      </c>
      <c r="I5" s="8">
        <v>0</v>
      </c>
      <c r="J5" s="39">
        <v>-23.6</v>
      </c>
      <c r="K5" s="3">
        <v>760</v>
      </c>
      <c r="L5" s="38">
        <v>-17936</v>
      </c>
      <c r="M5" s="38">
        <v>184.69</v>
      </c>
      <c r="N5" s="37">
        <v>-18120.689999999999</v>
      </c>
    </row>
    <row r="6" spans="1:14">
      <c r="A6" s="1" t="s">
        <v>4</v>
      </c>
      <c r="B6" s="2" t="s">
        <v>1073</v>
      </c>
      <c r="C6" s="3" t="s">
        <v>162</v>
      </c>
      <c r="D6" s="43">
        <v>45113.462500000001</v>
      </c>
      <c r="E6" s="43">
        <v>45113.520138888889</v>
      </c>
      <c r="F6" s="38">
        <v>128.41999999999999</v>
      </c>
      <c r="G6" s="39">
        <v>143</v>
      </c>
      <c r="H6" s="8">
        <v>0</v>
      </c>
      <c r="I6" s="8">
        <v>0</v>
      </c>
      <c r="J6" s="39">
        <v>14.58</v>
      </c>
      <c r="K6" s="3">
        <v>760</v>
      </c>
      <c r="L6" s="38">
        <v>11080.8</v>
      </c>
      <c r="M6" s="38">
        <v>88.42</v>
      </c>
      <c r="N6" s="37">
        <v>10992.38</v>
      </c>
    </row>
    <row r="7" spans="1:14">
      <c r="A7" s="1" t="s">
        <v>5</v>
      </c>
      <c r="B7" s="2" t="s">
        <v>1076</v>
      </c>
      <c r="C7" s="3" t="s">
        <v>162</v>
      </c>
      <c r="D7" s="43">
        <v>45113.438888888886</v>
      </c>
      <c r="E7" s="43">
        <v>45113.62222222222</v>
      </c>
      <c r="F7" s="38">
        <v>41.3</v>
      </c>
      <c r="G7" s="39">
        <v>49</v>
      </c>
      <c r="H7" s="8">
        <v>0</v>
      </c>
      <c r="I7" s="8">
        <v>0</v>
      </c>
      <c r="J7" s="39">
        <v>7.7</v>
      </c>
      <c r="K7" s="3">
        <v>750</v>
      </c>
      <c r="L7" s="38">
        <v>5775</v>
      </c>
      <c r="M7" s="38">
        <v>285.89</v>
      </c>
      <c r="N7" s="37">
        <v>5489.11</v>
      </c>
    </row>
    <row r="8" spans="1:14">
      <c r="A8" s="1" t="s">
        <v>6</v>
      </c>
      <c r="B8" s="2" t="s">
        <v>1077</v>
      </c>
      <c r="C8" s="3" t="s">
        <v>162</v>
      </c>
      <c r="D8" s="43">
        <v>45114.45416666667</v>
      </c>
      <c r="E8" s="43">
        <v>45114.473611111112</v>
      </c>
      <c r="F8" s="38">
        <v>253.5</v>
      </c>
      <c r="G8" s="39">
        <v>270.3</v>
      </c>
      <c r="H8" s="8">
        <v>0</v>
      </c>
      <c r="I8" s="8">
        <v>0</v>
      </c>
      <c r="J8" s="39">
        <v>16.8</v>
      </c>
      <c r="K8" s="3">
        <v>700</v>
      </c>
      <c r="L8" s="38">
        <v>11760</v>
      </c>
      <c r="M8" s="38">
        <v>125.47</v>
      </c>
      <c r="N8" s="37">
        <v>11634.53</v>
      </c>
    </row>
    <row r="9" spans="1:14">
      <c r="A9" s="1" t="s">
        <v>7</v>
      </c>
      <c r="B9" s="2" t="s">
        <v>1075</v>
      </c>
      <c r="C9" s="3" t="s">
        <v>162</v>
      </c>
      <c r="D9" s="43">
        <v>45114.458333333336</v>
      </c>
      <c r="E9" s="43">
        <v>45114.477083333331</v>
      </c>
      <c r="F9" s="38">
        <v>111.57</v>
      </c>
      <c r="G9" s="39">
        <v>96.37</v>
      </c>
      <c r="H9" s="8">
        <v>0</v>
      </c>
      <c r="I9" s="8">
        <v>0</v>
      </c>
      <c r="J9" s="39">
        <v>-15.2</v>
      </c>
      <c r="K9" s="3">
        <v>750</v>
      </c>
      <c r="L9" s="38">
        <v>-11400</v>
      </c>
      <c r="M9" s="38">
        <v>95.96</v>
      </c>
      <c r="N9" s="37">
        <v>-11495.96</v>
      </c>
    </row>
    <row r="10" spans="1:14">
      <c r="A10" s="1" t="s">
        <v>8</v>
      </c>
      <c r="B10" s="2" t="s">
        <v>1078</v>
      </c>
      <c r="C10" s="3" t="s">
        <v>162</v>
      </c>
      <c r="D10" s="43">
        <v>45117.433333333334</v>
      </c>
      <c r="E10" s="43">
        <v>45117.463194444441</v>
      </c>
      <c r="F10" s="37">
        <v>97.65</v>
      </c>
      <c r="G10" s="40">
        <v>81</v>
      </c>
      <c r="H10" s="8">
        <v>0</v>
      </c>
      <c r="I10" s="8">
        <v>0</v>
      </c>
      <c r="J10" s="39">
        <v>-16.649999999999999</v>
      </c>
      <c r="K10" s="3">
        <v>600</v>
      </c>
      <c r="L10" s="38">
        <v>-9990</v>
      </c>
      <c r="M10" s="38">
        <v>84.97</v>
      </c>
      <c r="N10" s="37">
        <v>-10074.969999999999</v>
      </c>
    </row>
    <row r="11" spans="1:14">
      <c r="A11" s="1" t="s">
        <v>9</v>
      </c>
      <c r="B11" s="2" t="s">
        <v>1079</v>
      </c>
      <c r="C11" s="3" t="s">
        <v>162</v>
      </c>
      <c r="D11" s="43">
        <v>45117.481944444444</v>
      </c>
      <c r="E11" s="43">
        <v>45117.486111111109</v>
      </c>
      <c r="F11" s="37">
        <v>82.2</v>
      </c>
      <c r="G11" s="40">
        <v>66.3</v>
      </c>
      <c r="H11" s="8">
        <v>0</v>
      </c>
      <c r="I11" s="8">
        <v>0</v>
      </c>
      <c r="J11" s="39">
        <v>-15.9</v>
      </c>
      <c r="K11" s="3">
        <v>600</v>
      </c>
      <c r="L11" s="38">
        <v>-9540</v>
      </c>
      <c r="M11" s="38">
        <v>83.6</v>
      </c>
      <c r="N11" s="37">
        <v>-9623.6</v>
      </c>
    </row>
    <row r="12" spans="1:14">
      <c r="A12" s="1" t="s">
        <v>10</v>
      </c>
      <c r="B12" s="2" t="s">
        <v>1080</v>
      </c>
      <c r="C12" s="3" t="s">
        <v>162</v>
      </c>
      <c r="D12" s="43">
        <v>45118.448611111111</v>
      </c>
      <c r="E12" s="43">
        <v>45118.53125</v>
      </c>
      <c r="F12" s="37">
        <v>55.8</v>
      </c>
      <c r="G12" s="40">
        <v>45.5</v>
      </c>
      <c r="H12" s="8">
        <v>0</v>
      </c>
      <c r="I12" s="8">
        <v>0</v>
      </c>
      <c r="J12" s="39">
        <v>-10.3</v>
      </c>
      <c r="K12" s="3">
        <v>850</v>
      </c>
      <c r="L12" s="38">
        <v>-8755</v>
      </c>
      <c r="M12" s="38">
        <v>61.72</v>
      </c>
      <c r="N12" s="37">
        <v>-8816.7199999999993</v>
      </c>
    </row>
    <row r="13" spans="1:14">
      <c r="A13" s="1" t="s">
        <v>11</v>
      </c>
      <c r="B13" s="2" t="s">
        <v>1081</v>
      </c>
      <c r="C13" s="3" t="s">
        <v>162</v>
      </c>
      <c r="D13" s="43">
        <v>45118.45208333333</v>
      </c>
      <c r="E13" s="43">
        <v>45118.522222222222</v>
      </c>
      <c r="F13" s="37">
        <v>44.25</v>
      </c>
      <c r="G13" s="40">
        <v>24</v>
      </c>
      <c r="H13" s="8">
        <v>0</v>
      </c>
      <c r="I13" s="8">
        <v>0</v>
      </c>
      <c r="J13" s="39">
        <v>-20.25</v>
      </c>
      <c r="K13" s="3">
        <v>880</v>
      </c>
      <c r="L13" s="38">
        <v>-17820</v>
      </c>
      <c r="M13" s="38">
        <v>196.38</v>
      </c>
      <c r="N13" s="37">
        <v>-18016.38</v>
      </c>
    </row>
    <row r="14" spans="1:14">
      <c r="A14" s="1" t="s">
        <v>12</v>
      </c>
      <c r="B14" s="2" t="s">
        <v>1082</v>
      </c>
      <c r="C14" s="3" t="s">
        <v>162</v>
      </c>
      <c r="D14" s="43">
        <v>45119.431250000001</v>
      </c>
      <c r="E14" s="43">
        <v>45119.475694444445</v>
      </c>
      <c r="F14" s="37">
        <v>369.77</v>
      </c>
      <c r="G14" s="40">
        <v>400.13</v>
      </c>
      <c r="H14" s="8">
        <v>0</v>
      </c>
      <c r="I14" s="8">
        <v>0</v>
      </c>
      <c r="J14" s="39">
        <v>30.36</v>
      </c>
      <c r="K14" s="3">
        <v>300</v>
      </c>
      <c r="L14" s="38">
        <v>9108</v>
      </c>
      <c r="M14" s="38">
        <v>92.72</v>
      </c>
      <c r="N14" s="37">
        <v>9015.2800000000007</v>
      </c>
    </row>
    <row r="15" spans="1:14">
      <c r="A15" s="1" t="s">
        <v>13</v>
      </c>
      <c r="B15" s="2" t="s">
        <v>1076</v>
      </c>
      <c r="C15" s="3" t="s">
        <v>162</v>
      </c>
      <c r="D15" s="43">
        <v>45119.431944444441</v>
      </c>
      <c r="E15" s="43">
        <v>45119.486111111109</v>
      </c>
      <c r="F15" s="37">
        <v>49.85</v>
      </c>
      <c r="G15" s="40">
        <v>46</v>
      </c>
      <c r="H15" s="8">
        <v>0</v>
      </c>
      <c r="I15" s="8">
        <v>0</v>
      </c>
      <c r="J15" s="39">
        <v>-3.85</v>
      </c>
      <c r="K15" s="3">
        <v>1000</v>
      </c>
      <c r="L15" s="38">
        <v>-3850</v>
      </c>
      <c r="M15" s="38">
        <v>69.44</v>
      </c>
      <c r="N15" s="37">
        <v>-3919.44</v>
      </c>
    </row>
    <row r="16" spans="1:14">
      <c r="A16" s="1" t="s">
        <v>14</v>
      </c>
      <c r="B16" s="2" t="s">
        <v>1077</v>
      </c>
      <c r="C16" s="3" t="s">
        <v>162</v>
      </c>
      <c r="D16" s="43">
        <v>45120.46875</v>
      </c>
      <c r="E16" s="43">
        <v>45120.502083333333</v>
      </c>
      <c r="F16" s="37">
        <v>110</v>
      </c>
      <c r="G16" s="40">
        <v>91.05</v>
      </c>
      <c r="H16" s="8">
        <v>0</v>
      </c>
      <c r="I16" s="8">
        <v>0</v>
      </c>
      <c r="J16" s="39">
        <v>-18.95</v>
      </c>
      <c r="K16" s="3">
        <v>300</v>
      </c>
      <c r="L16" s="38">
        <v>-5685</v>
      </c>
      <c r="M16" s="38">
        <v>170.5</v>
      </c>
      <c r="N16" s="37">
        <v>-5855.5</v>
      </c>
    </row>
    <row r="17" spans="1:14">
      <c r="A17" s="1" t="s">
        <v>15</v>
      </c>
      <c r="B17" s="2" t="s">
        <v>1083</v>
      </c>
      <c r="C17" s="3" t="s">
        <v>162</v>
      </c>
      <c r="D17" s="43">
        <v>45120.443055555559</v>
      </c>
      <c r="E17" s="43">
        <v>45120.50277777778</v>
      </c>
      <c r="F17" s="37">
        <v>106.83</v>
      </c>
      <c r="G17" s="40">
        <v>115</v>
      </c>
      <c r="H17" s="8">
        <v>0</v>
      </c>
      <c r="I17" s="8">
        <v>0</v>
      </c>
      <c r="J17" s="39">
        <v>8.17</v>
      </c>
      <c r="K17" s="3">
        <v>880</v>
      </c>
      <c r="L17" s="38">
        <v>7189.6</v>
      </c>
      <c r="M17" s="38">
        <v>187.63</v>
      </c>
      <c r="N17" s="37">
        <v>7001.97</v>
      </c>
    </row>
    <row r="18" spans="1:14">
      <c r="A18" s="1" t="s">
        <v>16</v>
      </c>
      <c r="B18" s="2" t="s">
        <v>1084</v>
      </c>
      <c r="C18" s="3" t="s">
        <v>162</v>
      </c>
      <c r="D18" s="43">
        <v>45121.430555555555</v>
      </c>
      <c r="E18" s="43">
        <v>45121.572916666664</v>
      </c>
      <c r="F18" s="37">
        <v>91.95</v>
      </c>
      <c r="G18" s="40">
        <v>76.349999999999994</v>
      </c>
      <c r="H18" s="8">
        <v>0</v>
      </c>
      <c r="I18" s="8">
        <v>0</v>
      </c>
      <c r="J18" s="39">
        <v>-15.6</v>
      </c>
      <c r="K18" s="3">
        <v>1600</v>
      </c>
      <c r="L18" s="38">
        <v>-24960</v>
      </c>
      <c r="M18" s="38">
        <v>223.07</v>
      </c>
      <c r="N18" s="37">
        <v>-25183.07</v>
      </c>
    </row>
    <row r="19" spans="1:14">
      <c r="A19" s="1" t="s">
        <v>17</v>
      </c>
      <c r="B19" s="2" t="s">
        <v>1085</v>
      </c>
      <c r="C19" s="3" t="s">
        <v>162</v>
      </c>
      <c r="D19" s="43">
        <v>45121.429861111108</v>
      </c>
      <c r="E19" s="43">
        <v>45121.572916666664</v>
      </c>
      <c r="F19" s="37">
        <v>303.60000000000002</v>
      </c>
      <c r="G19" s="40">
        <v>251</v>
      </c>
      <c r="H19" s="8">
        <v>0</v>
      </c>
      <c r="I19" s="8">
        <v>0</v>
      </c>
      <c r="J19" s="39">
        <v>-52.6</v>
      </c>
      <c r="K19" s="3">
        <v>600</v>
      </c>
      <c r="L19" s="38">
        <v>-31560</v>
      </c>
      <c r="M19" s="38">
        <v>512.48</v>
      </c>
      <c r="N19" s="37">
        <v>-32072.48</v>
      </c>
    </row>
    <row r="20" spans="1:14">
      <c r="A20" s="1" t="s">
        <v>18</v>
      </c>
      <c r="B20" s="2" t="s">
        <v>1086</v>
      </c>
      <c r="C20" s="3" t="s">
        <v>162</v>
      </c>
      <c r="D20" s="43">
        <v>45124.472222222219</v>
      </c>
      <c r="E20" s="43">
        <v>45124.599305555559</v>
      </c>
      <c r="F20" s="37">
        <v>79</v>
      </c>
      <c r="G20" s="40">
        <v>184.35</v>
      </c>
      <c r="H20" s="8">
        <v>0</v>
      </c>
      <c r="I20" s="8">
        <v>0</v>
      </c>
      <c r="J20" s="39">
        <v>105.35</v>
      </c>
      <c r="K20" s="3">
        <v>1320</v>
      </c>
      <c r="L20" s="38">
        <v>139062</v>
      </c>
      <c r="M20" s="38">
        <v>280.14999999999998</v>
      </c>
      <c r="N20" s="37">
        <v>138781.85</v>
      </c>
    </row>
    <row r="21" spans="1:14">
      <c r="A21" s="1" t="s">
        <v>19</v>
      </c>
      <c r="B21" s="2" t="s">
        <v>1087</v>
      </c>
      <c r="C21" s="3" t="s">
        <v>162</v>
      </c>
      <c r="D21" s="43">
        <v>45124.431944444441</v>
      </c>
      <c r="E21" s="43">
        <v>45124.635416666664</v>
      </c>
      <c r="F21" s="37">
        <v>69.05</v>
      </c>
      <c r="G21" s="40">
        <v>110</v>
      </c>
      <c r="H21" s="8">
        <v>0</v>
      </c>
      <c r="I21" s="8">
        <v>0</v>
      </c>
      <c r="J21" s="39">
        <v>40.950000000000003</v>
      </c>
      <c r="K21" s="3">
        <v>1300</v>
      </c>
      <c r="L21" s="38">
        <v>53235</v>
      </c>
      <c r="M21" s="38">
        <v>63.39</v>
      </c>
      <c r="N21" s="37">
        <v>53171.61</v>
      </c>
    </row>
    <row r="22" spans="1:14">
      <c r="A22" s="1" t="s">
        <v>20</v>
      </c>
      <c r="B22" s="2" t="s">
        <v>1088</v>
      </c>
      <c r="C22" s="3" t="s">
        <v>162</v>
      </c>
      <c r="D22" s="43">
        <v>45125.487500000003</v>
      </c>
      <c r="E22" s="43">
        <v>45125.59375</v>
      </c>
      <c r="F22" s="37">
        <v>38.799999999999997</v>
      </c>
      <c r="G22" s="40">
        <v>18.72</v>
      </c>
      <c r="H22" s="8">
        <v>0</v>
      </c>
      <c r="I22" s="8">
        <v>0</v>
      </c>
      <c r="J22" s="39">
        <v>-20.079999999999998</v>
      </c>
      <c r="K22" s="3">
        <v>1200</v>
      </c>
      <c r="L22" s="38">
        <v>-24096</v>
      </c>
      <c r="M22" s="38">
        <v>127.37</v>
      </c>
      <c r="N22" s="37">
        <v>-24223.37</v>
      </c>
    </row>
    <row r="23" spans="1:14">
      <c r="A23" s="1" t="s">
        <v>21</v>
      </c>
      <c r="B23" s="2" t="s">
        <v>1089</v>
      </c>
      <c r="C23" s="3" t="s">
        <v>162</v>
      </c>
      <c r="D23" s="43">
        <v>45125.464583333334</v>
      </c>
      <c r="E23" s="43">
        <v>45125.482638888891</v>
      </c>
      <c r="F23" s="37">
        <v>81.510000000000005</v>
      </c>
      <c r="G23" s="40">
        <v>61.5</v>
      </c>
      <c r="H23" s="8">
        <v>0</v>
      </c>
      <c r="I23" s="8">
        <v>0</v>
      </c>
      <c r="J23" s="39">
        <v>-20.010000000000002</v>
      </c>
      <c r="K23" s="3">
        <v>1200</v>
      </c>
      <c r="L23" s="38">
        <v>-24012</v>
      </c>
      <c r="M23" s="38">
        <v>232.67</v>
      </c>
      <c r="N23" s="37">
        <v>-24244.67</v>
      </c>
    </row>
    <row r="24" spans="1:14">
      <c r="A24" s="1" t="s">
        <v>22</v>
      </c>
      <c r="B24" s="2" t="s">
        <v>1090</v>
      </c>
      <c r="C24" s="3" t="s">
        <v>162</v>
      </c>
      <c r="D24" s="43">
        <v>45126.436805555553</v>
      </c>
      <c r="E24" s="43">
        <v>45126.521527777775</v>
      </c>
      <c r="F24" s="37">
        <v>156.59</v>
      </c>
      <c r="G24" s="40">
        <v>152.21</v>
      </c>
      <c r="H24" s="8">
        <v>0</v>
      </c>
      <c r="I24" s="8">
        <v>0</v>
      </c>
      <c r="J24" s="39">
        <v>-4.38</v>
      </c>
      <c r="K24" s="3">
        <v>1040</v>
      </c>
      <c r="L24" s="38">
        <v>-4555.2</v>
      </c>
      <c r="M24" s="38">
        <v>106.43</v>
      </c>
      <c r="N24" s="37">
        <v>-4661.63</v>
      </c>
    </row>
    <row r="25" spans="1:14">
      <c r="A25" s="1" t="s">
        <v>23</v>
      </c>
      <c r="B25" s="2" t="s">
        <v>1089</v>
      </c>
      <c r="C25" s="3" t="s">
        <v>162</v>
      </c>
      <c r="D25" s="43">
        <v>45126.438194444447</v>
      </c>
      <c r="E25" s="43">
        <v>45126.629861111112</v>
      </c>
      <c r="F25" s="37">
        <v>196.15</v>
      </c>
      <c r="G25" s="40">
        <v>190</v>
      </c>
      <c r="H25" s="8">
        <v>0</v>
      </c>
      <c r="I25" s="8">
        <v>0</v>
      </c>
      <c r="J25" s="39">
        <v>-6.15</v>
      </c>
      <c r="K25" s="3">
        <v>300</v>
      </c>
      <c r="L25" s="38">
        <v>-1845</v>
      </c>
      <c r="M25" s="38">
        <v>240.3</v>
      </c>
      <c r="N25" s="37">
        <v>-2085.3000000000002</v>
      </c>
    </row>
    <row r="26" spans="1:14">
      <c r="A26" s="1" t="s">
        <v>24</v>
      </c>
      <c r="B26" s="2" t="s">
        <v>1090</v>
      </c>
      <c r="C26" s="3" t="s">
        <v>162</v>
      </c>
      <c r="D26" s="43">
        <v>45127.440972222219</v>
      </c>
      <c r="E26" s="43">
        <v>45127.616666666669</v>
      </c>
      <c r="F26" s="37">
        <v>37.65</v>
      </c>
      <c r="G26" s="40">
        <v>100.94</v>
      </c>
      <c r="H26" s="8">
        <v>0</v>
      </c>
      <c r="I26" s="8">
        <v>0</v>
      </c>
      <c r="J26" s="39">
        <v>63.29</v>
      </c>
      <c r="K26" s="3">
        <v>1000</v>
      </c>
      <c r="L26" s="38">
        <v>63290</v>
      </c>
      <c r="M26" s="38">
        <v>205.42</v>
      </c>
      <c r="N26" s="37">
        <v>63084.58</v>
      </c>
    </row>
    <row r="27" spans="1:14">
      <c r="A27" s="1" t="s">
        <v>25</v>
      </c>
      <c r="B27" s="2" t="s">
        <v>1091</v>
      </c>
      <c r="C27" s="3" t="s">
        <v>162</v>
      </c>
      <c r="D27" s="43">
        <v>45127.504861111112</v>
      </c>
      <c r="E27" s="43">
        <v>45127.616666666669</v>
      </c>
      <c r="F27" s="37">
        <v>105.58</v>
      </c>
      <c r="G27" s="40">
        <v>300.55</v>
      </c>
      <c r="H27" s="8">
        <v>0</v>
      </c>
      <c r="I27" s="8">
        <v>0</v>
      </c>
      <c r="J27" s="39">
        <v>194.97</v>
      </c>
      <c r="K27" s="3">
        <v>275</v>
      </c>
      <c r="L27" s="38">
        <v>53616.75</v>
      </c>
      <c r="M27" s="38">
        <v>266.89</v>
      </c>
      <c r="N27" s="37">
        <v>53349.86</v>
      </c>
    </row>
    <row r="28" spans="1:14">
      <c r="A28" s="1" t="s">
        <v>26</v>
      </c>
      <c r="B28" s="2" t="s">
        <v>1092</v>
      </c>
      <c r="C28" s="3" t="s">
        <v>162</v>
      </c>
      <c r="D28" s="43">
        <v>45128.435416666667</v>
      </c>
      <c r="E28" s="43">
        <v>45128.440972222219</v>
      </c>
      <c r="F28" s="37">
        <v>113.35</v>
      </c>
      <c r="G28" s="40">
        <v>108</v>
      </c>
      <c r="H28" s="8">
        <v>0</v>
      </c>
      <c r="I28" s="8">
        <v>0</v>
      </c>
      <c r="J28" s="39">
        <v>-5.35</v>
      </c>
      <c r="K28" s="3">
        <v>1720</v>
      </c>
      <c r="L28" s="38">
        <v>-9202</v>
      </c>
      <c r="M28" s="38">
        <v>272.75</v>
      </c>
      <c r="N28" s="37">
        <v>-9474.75</v>
      </c>
    </row>
    <row r="29" spans="1:14">
      <c r="A29" s="1" t="s">
        <v>27</v>
      </c>
      <c r="B29" s="2" t="s">
        <v>1093</v>
      </c>
      <c r="C29" s="3" t="s">
        <v>162</v>
      </c>
      <c r="D29" s="43">
        <v>45128.436805555553</v>
      </c>
      <c r="E29" s="43">
        <v>45128.502083333333</v>
      </c>
      <c r="F29" s="37">
        <v>323.41000000000003</v>
      </c>
      <c r="G29" s="40">
        <v>295.29000000000002</v>
      </c>
      <c r="H29" s="8">
        <v>0</v>
      </c>
      <c r="I29" s="8">
        <v>0</v>
      </c>
      <c r="J29" s="39">
        <v>-28.12</v>
      </c>
      <c r="K29" s="3">
        <v>645</v>
      </c>
      <c r="L29" s="38">
        <v>-18137.400000000001</v>
      </c>
      <c r="M29" s="38">
        <v>166.16</v>
      </c>
      <c r="N29" s="37">
        <v>-18303.560000000001</v>
      </c>
    </row>
    <row r="30" spans="1:14" ht="15.75">
      <c r="A30" s="1" t="s">
        <v>28</v>
      </c>
      <c r="B30" s="2" t="s">
        <v>1094</v>
      </c>
      <c r="C30" s="3" t="s">
        <v>162</v>
      </c>
      <c r="D30" s="43">
        <v>45131.435416666667</v>
      </c>
      <c r="E30" s="43">
        <v>45131.484722222223</v>
      </c>
      <c r="F30" s="35">
        <v>82.3</v>
      </c>
      <c r="G30" s="36">
        <v>74.95</v>
      </c>
      <c r="H30" s="8">
        <v>0</v>
      </c>
      <c r="I30" s="8">
        <v>0</v>
      </c>
      <c r="J30" s="39">
        <v>-7.35</v>
      </c>
      <c r="K30" s="3">
        <v>1400</v>
      </c>
      <c r="L30" s="38">
        <v>-10290</v>
      </c>
      <c r="M30" s="38">
        <v>216.84</v>
      </c>
      <c r="N30" s="37">
        <v>-10506.84</v>
      </c>
    </row>
    <row r="31" spans="1:14" ht="15.75">
      <c r="A31" s="1" t="s">
        <v>29</v>
      </c>
      <c r="B31" s="2" t="s">
        <v>1095</v>
      </c>
      <c r="C31" s="3" t="s">
        <v>162</v>
      </c>
      <c r="D31" s="43">
        <v>45131.427777777775</v>
      </c>
      <c r="E31" s="43">
        <v>45131.486111111109</v>
      </c>
      <c r="F31" s="35">
        <v>111.25</v>
      </c>
      <c r="G31" s="36">
        <v>104</v>
      </c>
      <c r="H31" s="8">
        <v>0</v>
      </c>
      <c r="I31" s="8">
        <v>0</v>
      </c>
      <c r="J31" s="39">
        <v>-7.25</v>
      </c>
      <c r="K31" s="3">
        <v>1400</v>
      </c>
      <c r="L31" s="38">
        <v>-10150</v>
      </c>
      <c r="M31" s="38">
        <v>131.19999999999999</v>
      </c>
      <c r="N31" s="37">
        <v>-10281.200000000001</v>
      </c>
    </row>
    <row r="32" spans="1:14" ht="15.75">
      <c r="A32" s="1" t="s">
        <v>30</v>
      </c>
      <c r="B32" s="2" t="s">
        <v>1096</v>
      </c>
      <c r="C32" s="3" t="s">
        <v>162</v>
      </c>
      <c r="D32" s="43">
        <v>45132.429861111108</v>
      </c>
      <c r="E32" s="43">
        <v>45132.487500000003</v>
      </c>
      <c r="F32" s="35">
        <v>269.16000000000003</v>
      </c>
      <c r="G32" s="36">
        <v>205.01</v>
      </c>
      <c r="H32" s="8">
        <v>0</v>
      </c>
      <c r="I32" s="8">
        <v>0</v>
      </c>
      <c r="J32" s="39">
        <v>-64.150000000000006</v>
      </c>
      <c r="K32" s="3">
        <v>375</v>
      </c>
      <c r="L32" s="38">
        <v>-24056.25</v>
      </c>
      <c r="M32" s="38">
        <v>152.83000000000001</v>
      </c>
      <c r="N32" s="37">
        <v>-24209.08</v>
      </c>
    </row>
    <row r="33" spans="1:14" ht="15.75">
      <c r="A33" s="1" t="s">
        <v>31</v>
      </c>
      <c r="B33" s="2" t="s">
        <v>1097</v>
      </c>
      <c r="C33" s="3" t="s">
        <v>162</v>
      </c>
      <c r="D33" s="43">
        <v>45132.494444444441</v>
      </c>
      <c r="E33" s="43">
        <v>45132.54791666667</v>
      </c>
      <c r="F33" s="35">
        <v>59.5</v>
      </c>
      <c r="G33" s="36">
        <v>69</v>
      </c>
      <c r="H33" s="8">
        <v>0</v>
      </c>
      <c r="I33" s="8">
        <v>0</v>
      </c>
      <c r="J33" s="39">
        <v>9.5</v>
      </c>
      <c r="K33" s="3">
        <v>1200</v>
      </c>
      <c r="L33" s="38">
        <v>11400</v>
      </c>
      <c r="M33" s="38">
        <v>92.24</v>
      </c>
      <c r="N33" s="37">
        <v>11307.76</v>
      </c>
    </row>
    <row r="34" spans="1:14" ht="15.75">
      <c r="A34" s="1" t="s">
        <v>32</v>
      </c>
      <c r="B34" s="2" t="s">
        <v>1096</v>
      </c>
      <c r="C34" s="3" t="s">
        <v>162</v>
      </c>
      <c r="D34" s="43">
        <v>45133.428472222222</v>
      </c>
      <c r="E34" s="43">
        <v>45133.486111111109</v>
      </c>
      <c r="F34" s="35">
        <v>66.55</v>
      </c>
      <c r="G34" s="36">
        <v>43.44</v>
      </c>
      <c r="H34" s="8">
        <v>0</v>
      </c>
      <c r="I34" s="8">
        <v>0</v>
      </c>
      <c r="J34" s="39">
        <v>-23.11</v>
      </c>
      <c r="K34" s="3">
        <v>1050</v>
      </c>
      <c r="L34" s="38">
        <v>-24265.5</v>
      </c>
      <c r="M34" s="38">
        <v>74.58</v>
      </c>
      <c r="N34" s="37">
        <v>-24340.080000000002</v>
      </c>
    </row>
    <row r="35" spans="1:14" ht="15.75">
      <c r="A35" s="1" t="s">
        <v>33</v>
      </c>
      <c r="B35" s="2" t="s">
        <v>1089</v>
      </c>
      <c r="C35" s="3" t="s">
        <v>162</v>
      </c>
      <c r="D35" s="43">
        <v>45133.429861111108</v>
      </c>
      <c r="E35" s="43">
        <v>45133.487500000003</v>
      </c>
      <c r="F35" s="35">
        <v>159.38</v>
      </c>
      <c r="G35" s="36">
        <v>104.8</v>
      </c>
      <c r="H35" s="8">
        <v>0</v>
      </c>
      <c r="I35" s="8">
        <v>0</v>
      </c>
      <c r="J35" s="39">
        <v>-54.58</v>
      </c>
      <c r="K35" s="3">
        <v>300</v>
      </c>
      <c r="L35" s="38">
        <v>-16374</v>
      </c>
      <c r="M35" s="38">
        <v>40.950000000000003</v>
      </c>
      <c r="N35" s="37">
        <v>-16414.95</v>
      </c>
    </row>
    <row r="36" spans="1:14" ht="15.75">
      <c r="A36" s="1" t="s">
        <v>34</v>
      </c>
      <c r="B36" s="2" t="s">
        <v>1098</v>
      </c>
      <c r="C36" s="3" t="s">
        <v>162</v>
      </c>
      <c r="D36" s="43">
        <v>45134.435416666667</v>
      </c>
      <c r="E36" s="43">
        <v>45134.492361111108</v>
      </c>
      <c r="F36" s="35">
        <v>107.52</v>
      </c>
      <c r="G36" s="36">
        <v>18.55</v>
      </c>
      <c r="H36" s="8">
        <v>0</v>
      </c>
      <c r="I36" s="8">
        <v>0</v>
      </c>
      <c r="J36" s="39">
        <v>-88.97</v>
      </c>
      <c r="K36" s="3">
        <v>240</v>
      </c>
      <c r="L36" s="38">
        <v>-21352.799999999999</v>
      </c>
      <c r="M36" s="38">
        <v>261.51</v>
      </c>
      <c r="N36" s="37">
        <v>-21614.31</v>
      </c>
    </row>
    <row r="37" spans="1:14" ht="15.75">
      <c r="A37" s="1" t="s">
        <v>35</v>
      </c>
      <c r="B37" s="2" t="s">
        <v>1099</v>
      </c>
      <c r="C37" s="3" t="s">
        <v>162</v>
      </c>
      <c r="D37" s="43">
        <v>45134.432638888888</v>
      </c>
      <c r="E37" s="43">
        <v>45135.490277777775</v>
      </c>
      <c r="F37" s="35">
        <v>116.1</v>
      </c>
      <c r="G37" s="36">
        <v>113.4</v>
      </c>
      <c r="H37" s="8">
        <v>0</v>
      </c>
      <c r="I37" s="8">
        <v>0</v>
      </c>
      <c r="J37" s="39">
        <v>-2.7</v>
      </c>
      <c r="K37" s="3">
        <v>1600</v>
      </c>
      <c r="L37" s="38">
        <v>-4320</v>
      </c>
      <c r="M37" s="38">
        <v>255.97</v>
      </c>
      <c r="N37" s="37">
        <v>-4575.97</v>
      </c>
    </row>
    <row r="38" spans="1:14" ht="15.75">
      <c r="A38" s="1" t="s">
        <v>36</v>
      </c>
      <c r="B38" s="2" t="s">
        <v>1100</v>
      </c>
      <c r="C38" s="3" t="s">
        <v>162</v>
      </c>
      <c r="D38" s="43">
        <v>45135.512499999997</v>
      </c>
      <c r="E38" s="43">
        <v>45135.558333333334</v>
      </c>
      <c r="F38" s="35">
        <v>318.89999999999998</v>
      </c>
      <c r="G38" s="36">
        <v>295</v>
      </c>
      <c r="H38" s="8">
        <v>0</v>
      </c>
      <c r="I38" s="8">
        <v>0</v>
      </c>
      <c r="J38" s="39">
        <v>-23.9</v>
      </c>
      <c r="K38" s="3">
        <v>600</v>
      </c>
      <c r="L38" s="38">
        <v>-14340</v>
      </c>
      <c r="M38" s="38">
        <v>185.13</v>
      </c>
      <c r="N38" s="37">
        <v>-14525.13</v>
      </c>
    </row>
    <row r="39" spans="1:14" ht="15.75">
      <c r="A39" s="1" t="s">
        <v>37</v>
      </c>
      <c r="B39" s="2" t="s">
        <v>1101</v>
      </c>
      <c r="C39" s="3" t="s">
        <v>162</v>
      </c>
      <c r="D39" s="43">
        <v>45135.479861111111</v>
      </c>
      <c r="E39" s="43">
        <v>45138.517361111109</v>
      </c>
      <c r="F39" s="35">
        <v>106.87</v>
      </c>
      <c r="G39" s="36">
        <v>89</v>
      </c>
      <c r="H39" s="8">
        <v>0</v>
      </c>
      <c r="I39" s="8">
        <v>0</v>
      </c>
      <c r="J39" s="39">
        <v>-17.87</v>
      </c>
      <c r="K39" s="3">
        <v>1350</v>
      </c>
      <c r="L39" s="38">
        <v>-24124.5</v>
      </c>
      <c r="M39" s="38">
        <v>220.63</v>
      </c>
      <c r="N39" s="37">
        <v>-24345.13</v>
      </c>
    </row>
    <row r="40" spans="1:14" ht="15.75">
      <c r="A40" s="1" t="s">
        <v>38</v>
      </c>
      <c r="B40" s="2" t="s">
        <v>1102</v>
      </c>
      <c r="C40" s="3" t="s">
        <v>162</v>
      </c>
      <c r="D40" s="43">
        <v>45138.488888888889</v>
      </c>
      <c r="E40" s="43">
        <v>45138.627083333333</v>
      </c>
      <c r="F40" s="35">
        <v>247.91</v>
      </c>
      <c r="G40" s="36">
        <v>278.74</v>
      </c>
      <c r="H40" s="8">
        <v>0</v>
      </c>
      <c r="I40" s="8">
        <v>0</v>
      </c>
      <c r="J40" s="39">
        <v>30.83</v>
      </c>
      <c r="K40" s="3">
        <v>480</v>
      </c>
      <c r="L40" s="38">
        <v>14798.4</v>
      </c>
      <c r="M40" s="38">
        <v>120.39</v>
      </c>
      <c r="N40" s="37">
        <v>14678.01</v>
      </c>
    </row>
    <row r="41" spans="1:14" ht="15.75">
      <c r="A41" s="1" t="s">
        <v>39</v>
      </c>
      <c r="B41" s="2" t="s">
        <v>1101</v>
      </c>
      <c r="C41" s="3" t="s">
        <v>162</v>
      </c>
      <c r="D41" s="43">
        <v>45138.438888888886</v>
      </c>
      <c r="E41" s="43">
        <v>45139.5625</v>
      </c>
      <c r="F41" s="35">
        <v>72.739999999999995</v>
      </c>
      <c r="G41" s="36">
        <v>62</v>
      </c>
      <c r="H41" s="8">
        <v>0</v>
      </c>
      <c r="I41" s="8">
        <v>0</v>
      </c>
      <c r="J41" s="39">
        <v>-10.74</v>
      </c>
      <c r="K41" s="3">
        <v>1100</v>
      </c>
      <c r="L41" s="38">
        <v>-11814</v>
      </c>
      <c r="M41" s="38">
        <v>100.12</v>
      </c>
      <c r="N41" s="37">
        <v>-11914.12</v>
      </c>
    </row>
    <row r="42" spans="1:14" ht="15.75">
      <c r="A42" s="1" t="s">
        <v>40</v>
      </c>
      <c r="B42" s="2" t="s">
        <v>1095</v>
      </c>
      <c r="C42" s="3" t="s">
        <v>162</v>
      </c>
      <c r="D42" s="43">
        <v>45139.477777777778</v>
      </c>
      <c r="E42" s="43">
        <v>45139.636111111111</v>
      </c>
      <c r="F42" s="35">
        <v>186.8</v>
      </c>
      <c r="G42" s="36">
        <v>173.12</v>
      </c>
      <c r="H42" s="8">
        <v>0</v>
      </c>
      <c r="I42" s="8">
        <v>0</v>
      </c>
      <c r="J42" s="39">
        <v>-13.68</v>
      </c>
      <c r="K42" s="3">
        <v>300</v>
      </c>
      <c r="L42" s="38">
        <v>-4104</v>
      </c>
      <c r="M42" s="38">
        <v>69.73</v>
      </c>
      <c r="N42" s="37">
        <v>-4173.7299999999996</v>
      </c>
    </row>
    <row r="43" spans="1:14" ht="15.75">
      <c r="A43" s="1" t="s">
        <v>41</v>
      </c>
      <c r="B43" s="2" t="s">
        <v>1103</v>
      </c>
      <c r="C43" s="3" t="s">
        <v>162</v>
      </c>
      <c r="D43" s="43">
        <v>45139.438194444447</v>
      </c>
      <c r="E43" s="43">
        <v>45140.537499999999</v>
      </c>
      <c r="F43" s="35">
        <v>51.32</v>
      </c>
      <c r="G43" s="36">
        <v>29</v>
      </c>
      <c r="H43" s="8">
        <v>0</v>
      </c>
      <c r="I43" s="8">
        <v>0</v>
      </c>
      <c r="J43" s="39">
        <v>-22.32</v>
      </c>
      <c r="K43" s="3">
        <v>950</v>
      </c>
      <c r="L43" s="38">
        <v>-21204</v>
      </c>
      <c r="M43" s="38">
        <v>71.09</v>
      </c>
      <c r="N43" s="37">
        <v>-21275.09</v>
      </c>
    </row>
    <row r="44" spans="1:14" ht="15.75">
      <c r="A44" s="1" t="s">
        <v>42</v>
      </c>
      <c r="B44" s="2" t="s">
        <v>1100</v>
      </c>
      <c r="C44" s="3" t="s">
        <v>162</v>
      </c>
      <c r="D44" s="43">
        <v>45140.488888888889</v>
      </c>
      <c r="E44" s="43">
        <v>45140.540277777778</v>
      </c>
      <c r="F44" s="35">
        <v>179.26</v>
      </c>
      <c r="G44" s="36">
        <v>100.48</v>
      </c>
      <c r="H44" s="8">
        <v>0</v>
      </c>
      <c r="I44" s="8">
        <v>0</v>
      </c>
      <c r="J44" s="39">
        <v>-78.78</v>
      </c>
      <c r="K44" s="3">
        <v>285</v>
      </c>
      <c r="L44" s="38">
        <v>-22452.3</v>
      </c>
      <c r="M44" s="38">
        <v>230.76</v>
      </c>
      <c r="N44" s="37">
        <v>-22683.06</v>
      </c>
    </row>
    <row r="45" spans="1:14" ht="15.75">
      <c r="A45" s="1" t="s">
        <v>43</v>
      </c>
      <c r="B45" s="2" t="s">
        <v>1104</v>
      </c>
      <c r="C45" s="3" t="s">
        <v>162</v>
      </c>
      <c r="D45" s="43">
        <v>45140.427777777775</v>
      </c>
      <c r="E45" s="43">
        <v>45141.597916666666</v>
      </c>
      <c r="F45" s="35">
        <v>143.69999999999999</v>
      </c>
      <c r="G45" s="36">
        <v>398.05</v>
      </c>
      <c r="H45" s="8">
        <v>0</v>
      </c>
      <c r="I45" s="8">
        <v>0</v>
      </c>
      <c r="J45" s="39">
        <v>254.35</v>
      </c>
      <c r="K45" s="3">
        <v>240</v>
      </c>
      <c r="L45" s="38">
        <v>61044</v>
      </c>
      <c r="M45" s="38">
        <v>148.69999999999999</v>
      </c>
      <c r="N45" s="37">
        <v>60895.3</v>
      </c>
    </row>
    <row r="46" spans="1:14" ht="15.75">
      <c r="A46" s="1" t="s">
        <v>44</v>
      </c>
      <c r="B46" s="2" t="s">
        <v>1075</v>
      </c>
      <c r="C46" s="3" t="s">
        <v>162</v>
      </c>
      <c r="D46" s="43">
        <v>45141.536805555559</v>
      </c>
      <c r="E46" s="43">
        <v>45141.597916666666</v>
      </c>
      <c r="F46" s="35">
        <v>51.06</v>
      </c>
      <c r="G46" s="36">
        <v>76</v>
      </c>
      <c r="H46" s="8">
        <v>0</v>
      </c>
      <c r="I46" s="8">
        <v>0</v>
      </c>
      <c r="J46" s="39">
        <v>24.94</v>
      </c>
      <c r="K46" s="3">
        <v>900</v>
      </c>
      <c r="L46" s="38">
        <v>22446</v>
      </c>
      <c r="M46" s="38">
        <v>226.3</v>
      </c>
      <c r="N46" s="37">
        <v>22219.7</v>
      </c>
    </row>
    <row r="47" spans="1:14">
      <c r="A47" s="1" t="s">
        <v>45</v>
      </c>
      <c r="B47" s="2" t="s">
        <v>1104</v>
      </c>
      <c r="C47" s="3" t="s">
        <v>162</v>
      </c>
      <c r="D47" s="21">
        <v>45141.458333333336</v>
      </c>
      <c r="E47" s="21">
        <v>45142.465277777781</v>
      </c>
      <c r="F47" s="37">
        <v>308.52</v>
      </c>
      <c r="G47" s="40">
        <v>268.75</v>
      </c>
      <c r="H47" s="8">
        <v>0</v>
      </c>
      <c r="I47" s="8">
        <v>0</v>
      </c>
      <c r="J47" s="39">
        <v>-39.770000000000003</v>
      </c>
      <c r="K47" s="1">
        <v>570</v>
      </c>
      <c r="L47" s="38">
        <v>-22669.5</v>
      </c>
      <c r="M47" s="38">
        <v>182.65</v>
      </c>
      <c r="N47" s="37">
        <v>-22852.15</v>
      </c>
    </row>
    <row r="48" spans="1:14">
      <c r="A48" s="1" t="s">
        <v>46</v>
      </c>
      <c r="B48" s="2" t="s">
        <v>1105</v>
      </c>
      <c r="C48" s="3" t="s">
        <v>162</v>
      </c>
      <c r="D48" s="21">
        <v>45142.469444444447</v>
      </c>
      <c r="E48" s="21">
        <v>45142.47152777778</v>
      </c>
      <c r="F48" s="37">
        <v>91.9</v>
      </c>
      <c r="G48" s="40">
        <v>77.739999999999995</v>
      </c>
      <c r="H48" s="8">
        <v>0</v>
      </c>
      <c r="I48" s="8">
        <v>0</v>
      </c>
      <c r="J48" s="39">
        <v>-14.16</v>
      </c>
      <c r="K48" s="1">
        <v>1520</v>
      </c>
      <c r="L48" s="38">
        <v>-21523.200000000001</v>
      </c>
      <c r="M48" s="38">
        <v>124.51</v>
      </c>
      <c r="N48" s="37">
        <v>-21647.71</v>
      </c>
    </row>
    <row r="49" spans="1:14">
      <c r="A49" s="1" t="s">
        <v>47</v>
      </c>
      <c r="B49" s="2" t="s">
        <v>1100</v>
      </c>
      <c r="C49" s="3" t="s">
        <v>162</v>
      </c>
      <c r="D49" s="21">
        <v>45142.434027777781</v>
      </c>
      <c r="E49" s="21">
        <v>45145.457638888889</v>
      </c>
      <c r="F49" s="37">
        <v>76.64</v>
      </c>
      <c r="G49" s="40">
        <v>59.59</v>
      </c>
      <c r="H49" s="8">
        <v>0</v>
      </c>
      <c r="I49" s="8">
        <v>0</v>
      </c>
      <c r="J49" s="39">
        <v>-17.05</v>
      </c>
      <c r="K49" s="1">
        <v>1200</v>
      </c>
      <c r="L49" s="38">
        <v>-20459.5</v>
      </c>
      <c r="M49" s="38">
        <v>99.99</v>
      </c>
      <c r="N49" s="37">
        <v>-20559.490000000002</v>
      </c>
    </row>
    <row r="50" spans="1:14">
      <c r="A50" s="1" t="s">
        <v>48</v>
      </c>
      <c r="B50" s="2" t="s">
        <v>1077</v>
      </c>
      <c r="C50" s="3" t="s">
        <v>162</v>
      </c>
      <c r="D50" s="21">
        <v>45145.431250000001</v>
      </c>
      <c r="E50" s="21">
        <v>45145.479166666664</v>
      </c>
      <c r="F50" s="37">
        <v>187.55</v>
      </c>
      <c r="G50" s="40">
        <v>157.05000000000001</v>
      </c>
      <c r="H50" s="8">
        <v>0</v>
      </c>
      <c r="I50" s="8">
        <v>0</v>
      </c>
      <c r="J50" s="39">
        <v>-30.5</v>
      </c>
      <c r="K50" s="1">
        <v>330</v>
      </c>
      <c r="L50" s="38">
        <v>-10065</v>
      </c>
      <c r="M50" s="38">
        <v>85.95</v>
      </c>
      <c r="N50" s="37">
        <v>-10150.950000000001</v>
      </c>
    </row>
    <row r="51" spans="1:14">
      <c r="A51" s="1" t="s">
        <v>49</v>
      </c>
      <c r="B51" s="2" t="s">
        <v>1106</v>
      </c>
      <c r="C51" s="3" t="s">
        <v>162</v>
      </c>
      <c r="D51" s="21">
        <v>45145.432638888888</v>
      </c>
      <c r="E51" s="21">
        <v>45146.469444444447</v>
      </c>
      <c r="F51" s="37">
        <v>58.2</v>
      </c>
      <c r="G51" s="40">
        <v>39</v>
      </c>
      <c r="H51" s="8">
        <v>0</v>
      </c>
      <c r="I51" s="8">
        <v>0</v>
      </c>
      <c r="J51" s="39">
        <v>-19.2</v>
      </c>
      <c r="K51" s="1">
        <v>1040</v>
      </c>
      <c r="L51" s="38">
        <v>-19968</v>
      </c>
      <c r="M51" s="38">
        <v>259.16000000000003</v>
      </c>
      <c r="N51" s="37">
        <v>-20227.16</v>
      </c>
    </row>
    <row r="52" spans="1:14">
      <c r="A52" s="1" t="s">
        <v>50</v>
      </c>
      <c r="B52" s="2" t="s">
        <v>1081</v>
      </c>
      <c r="C52" s="3" t="s">
        <v>162</v>
      </c>
      <c r="D52" s="21">
        <v>45146.429166666669</v>
      </c>
      <c r="E52" s="21">
        <v>45146.631944444445</v>
      </c>
      <c r="F52" s="37">
        <v>51.25</v>
      </c>
      <c r="G52" s="40">
        <v>153.72</v>
      </c>
      <c r="H52" s="8">
        <v>0</v>
      </c>
      <c r="I52" s="8">
        <v>0</v>
      </c>
      <c r="J52" s="39">
        <v>102.47</v>
      </c>
      <c r="K52" s="1">
        <v>700</v>
      </c>
      <c r="L52" s="38">
        <v>71729</v>
      </c>
      <c r="M52" s="38">
        <v>135.43</v>
      </c>
      <c r="N52" s="37">
        <v>71593.570000000007</v>
      </c>
    </row>
    <row r="53" spans="1:14">
      <c r="A53" s="1" t="s">
        <v>51</v>
      </c>
      <c r="B53" s="2" t="s">
        <v>1107</v>
      </c>
      <c r="C53" s="3" t="s">
        <v>162</v>
      </c>
      <c r="D53" s="21">
        <v>45146.432638888888</v>
      </c>
      <c r="E53" s="21">
        <v>45147.631944444445</v>
      </c>
      <c r="F53" s="37">
        <v>208.86</v>
      </c>
      <c r="G53" s="40">
        <v>295.41000000000003</v>
      </c>
      <c r="H53" s="8">
        <v>0</v>
      </c>
      <c r="I53" s="8">
        <v>0</v>
      </c>
      <c r="J53" s="39">
        <v>86.55</v>
      </c>
      <c r="K53" s="1">
        <v>210</v>
      </c>
      <c r="L53" s="38">
        <v>18175.5</v>
      </c>
      <c r="M53" s="38">
        <v>119.34</v>
      </c>
      <c r="N53" s="37">
        <v>18056.16</v>
      </c>
    </row>
    <row r="54" spans="1:14">
      <c r="A54" s="1" t="s">
        <v>52</v>
      </c>
      <c r="B54" s="2" t="s">
        <v>1106</v>
      </c>
      <c r="C54" s="3" t="s">
        <v>162</v>
      </c>
      <c r="D54" s="21">
        <v>45147.429861111108</v>
      </c>
      <c r="E54" s="21">
        <v>45148.432638888888</v>
      </c>
      <c r="F54" s="37">
        <v>108.58</v>
      </c>
      <c r="G54" s="40">
        <v>84.2</v>
      </c>
      <c r="H54" s="8">
        <v>0</v>
      </c>
      <c r="I54" s="8">
        <v>0</v>
      </c>
      <c r="J54" s="39">
        <v>-24.38</v>
      </c>
      <c r="K54" s="1">
        <v>800</v>
      </c>
      <c r="L54" s="38">
        <v>-19502</v>
      </c>
      <c r="M54" s="38">
        <v>48.36</v>
      </c>
      <c r="N54" s="37">
        <v>-19550.36</v>
      </c>
    </row>
    <row r="55" spans="1:14">
      <c r="A55" s="1" t="s">
        <v>53</v>
      </c>
      <c r="B55" s="2" t="s">
        <v>1108</v>
      </c>
      <c r="C55" s="3" t="s">
        <v>162</v>
      </c>
      <c r="D55" s="21">
        <v>45147.429861111108</v>
      </c>
      <c r="E55" s="21">
        <v>45148.574999999997</v>
      </c>
      <c r="F55" s="37">
        <v>37.1</v>
      </c>
      <c r="G55" s="40">
        <v>13</v>
      </c>
      <c r="H55" s="8">
        <v>0</v>
      </c>
      <c r="I55" s="8">
        <v>0</v>
      </c>
      <c r="J55" s="39">
        <v>-24.1</v>
      </c>
      <c r="K55" s="1">
        <v>800</v>
      </c>
      <c r="L55" s="38">
        <v>-19280</v>
      </c>
      <c r="M55" s="38">
        <v>199.96</v>
      </c>
      <c r="N55" s="37">
        <v>-19479.96</v>
      </c>
    </row>
    <row r="56" spans="1:14">
      <c r="A56" s="1" t="s">
        <v>54</v>
      </c>
      <c r="B56" s="2" t="s">
        <v>1076</v>
      </c>
      <c r="C56" s="3" t="s">
        <v>162</v>
      </c>
      <c r="D56" s="21">
        <v>45148.458333333336</v>
      </c>
      <c r="E56" s="21">
        <v>45149.569444444445</v>
      </c>
      <c r="F56" s="37">
        <v>100.37</v>
      </c>
      <c r="G56" s="40">
        <v>103</v>
      </c>
      <c r="H56" s="8">
        <v>0</v>
      </c>
      <c r="I56" s="8">
        <v>0</v>
      </c>
      <c r="J56" s="39">
        <v>2.63</v>
      </c>
      <c r="K56" s="1">
        <v>1250</v>
      </c>
      <c r="L56" s="38">
        <v>3292.5</v>
      </c>
      <c r="M56" s="38">
        <v>107.89</v>
      </c>
      <c r="N56" s="37">
        <v>3184.61</v>
      </c>
    </row>
    <row r="57" spans="1:14">
      <c r="A57" s="1" t="s">
        <v>55</v>
      </c>
      <c r="B57" s="2" t="s">
        <v>1109</v>
      </c>
      <c r="C57" s="3" t="s">
        <v>162</v>
      </c>
      <c r="D57" s="21">
        <v>45148.547222222223</v>
      </c>
      <c r="E57" s="21">
        <v>45149.554166666669</v>
      </c>
      <c r="F57" s="37">
        <v>338.26</v>
      </c>
      <c r="G57" s="40">
        <v>298.3</v>
      </c>
      <c r="H57" s="8">
        <v>0</v>
      </c>
      <c r="I57" s="8">
        <v>0</v>
      </c>
      <c r="J57" s="39">
        <v>-39.96</v>
      </c>
      <c r="K57" s="1">
        <v>195</v>
      </c>
      <c r="L57" s="38">
        <v>-7792.5</v>
      </c>
      <c r="M57" s="38">
        <v>101.09</v>
      </c>
      <c r="N57" s="37">
        <v>-7893.59</v>
      </c>
    </row>
    <row r="58" spans="1:14">
      <c r="A58" s="1" t="s">
        <v>56</v>
      </c>
      <c r="B58" s="2" t="s">
        <v>1075</v>
      </c>
      <c r="C58" s="3" t="s">
        <v>162</v>
      </c>
      <c r="D58" s="21">
        <v>45149.567361111112</v>
      </c>
      <c r="E58" s="21">
        <v>45152.615277777775</v>
      </c>
      <c r="F58" s="37">
        <v>67.2</v>
      </c>
      <c r="G58" s="40">
        <v>50.2</v>
      </c>
      <c r="H58" s="8">
        <v>0</v>
      </c>
      <c r="I58" s="8">
        <v>0</v>
      </c>
      <c r="J58" s="39">
        <v>-17</v>
      </c>
      <c r="K58" s="1">
        <v>1050</v>
      </c>
      <c r="L58" s="38">
        <v>-17850</v>
      </c>
      <c r="M58" s="38">
        <v>135.94</v>
      </c>
      <c r="N58" s="37">
        <v>-17985.939999999999</v>
      </c>
    </row>
    <row r="59" spans="1:14">
      <c r="A59" s="1" t="s">
        <v>57</v>
      </c>
      <c r="B59" s="2" t="s">
        <v>1110</v>
      </c>
      <c r="C59" s="3" t="s">
        <v>162</v>
      </c>
      <c r="D59" s="21">
        <v>45149.586111111108</v>
      </c>
      <c r="E59" s="21">
        <v>45152.631944444445</v>
      </c>
      <c r="F59" s="37">
        <v>185</v>
      </c>
      <c r="G59" s="40">
        <v>195.92</v>
      </c>
      <c r="H59" s="8">
        <v>0</v>
      </c>
      <c r="I59" s="8">
        <v>0</v>
      </c>
      <c r="J59" s="39">
        <v>10.92</v>
      </c>
      <c r="K59" s="1">
        <v>390</v>
      </c>
      <c r="L59" s="38">
        <v>4258.8</v>
      </c>
      <c r="M59" s="38">
        <v>146.76</v>
      </c>
      <c r="N59" s="37">
        <v>4112.04</v>
      </c>
    </row>
    <row r="60" spans="1:14">
      <c r="A60" s="1" t="s">
        <v>58</v>
      </c>
      <c r="B60" s="2" t="s">
        <v>1075</v>
      </c>
      <c r="C60" s="3" t="s">
        <v>162</v>
      </c>
      <c r="D60" s="21">
        <v>45152.428472222222</v>
      </c>
      <c r="E60" s="21">
        <v>45153.634722222225</v>
      </c>
      <c r="F60" s="37">
        <v>50.15</v>
      </c>
      <c r="G60" s="40">
        <v>77.599999999999994</v>
      </c>
      <c r="H60" s="8">
        <v>0</v>
      </c>
      <c r="I60" s="8">
        <v>0</v>
      </c>
      <c r="J60" s="39">
        <v>27.45</v>
      </c>
      <c r="K60" s="1">
        <v>850</v>
      </c>
      <c r="L60" s="38">
        <v>23332.5</v>
      </c>
      <c r="M60" s="38">
        <v>77.569999999999993</v>
      </c>
      <c r="N60" s="37">
        <v>23254.93</v>
      </c>
    </row>
    <row r="61" spans="1:14">
      <c r="A61" s="1" t="s">
        <v>59</v>
      </c>
      <c r="B61" s="2" t="s">
        <v>1111</v>
      </c>
      <c r="C61" s="3" t="s">
        <v>162</v>
      </c>
      <c r="D61" s="21">
        <v>45152.431250000001</v>
      </c>
      <c r="E61" s="21">
        <v>45153.634722222225</v>
      </c>
      <c r="F61" s="37">
        <v>150.91999999999999</v>
      </c>
      <c r="G61" s="40">
        <v>132.69999999999999</v>
      </c>
      <c r="H61" s="8">
        <v>0</v>
      </c>
      <c r="I61" s="8">
        <v>0</v>
      </c>
      <c r="J61" s="39">
        <v>-18.22</v>
      </c>
      <c r="K61" s="1">
        <v>255</v>
      </c>
      <c r="L61" s="38">
        <v>-4646.1000000000004</v>
      </c>
      <c r="M61" s="38">
        <v>40.840000000000003</v>
      </c>
      <c r="N61" s="37">
        <v>-4686.9399999999996</v>
      </c>
    </row>
    <row r="62" spans="1:14">
      <c r="A62" s="1" t="s">
        <v>60</v>
      </c>
      <c r="B62" s="2" t="s">
        <v>1112</v>
      </c>
      <c r="C62" s="3" t="s">
        <v>162</v>
      </c>
      <c r="D62" s="21">
        <v>45154.432638888888</v>
      </c>
      <c r="E62" s="21">
        <v>45154.52847222222</v>
      </c>
      <c r="F62" s="37">
        <v>109.75</v>
      </c>
      <c r="G62" s="40">
        <v>20.8</v>
      </c>
      <c r="H62" s="8">
        <v>0</v>
      </c>
      <c r="I62" s="8">
        <v>0</v>
      </c>
      <c r="J62" s="39">
        <v>-88.95</v>
      </c>
      <c r="K62" s="1">
        <v>210</v>
      </c>
      <c r="L62" s="38">
        <v>-18678.75</v>
      </c>
      <c r="M62" s="38">
        <v>120.19</v>
      </c>
      <c r="N62" s="37">
        <v>-18798.939999999999</v>
      </c>
    </row>
    <row r="63" spans="1:14">
      <c r="A63" s="1" t="s">
        <v>61</v>
      </c>
      <c r="B63" s="2" t="s">
        <v>1113</v>
      </c>
      <c r="C63" s="3" t="s">
        <v>162</v>
      </c>
      <c r="D63" s="21">
        <v>45154.441666666666</v>
      </c>
      <c r="E63" s="21">
        <v>45154.470833333333</v>
      </c>
      <c r="F63" s="37">
        <v>106.3</v>
      </c>
      <c r="G63" s="40">
        <v>94.5</v>
      </c>
      <c r="H63" s="8">
        <v>0</v>
      </c>
      <c r="I63" s="8">
        <v>0</v>
      </c>
      <c r="J63" s="39">
        <v>-11.8</v>
      </c>
      <c r="K63" s="1">
        <v>720</v>
      </c>
      <c r="L63" s="38">
        <v>-8496</v>
      </c>
      <c r="M63" s="38">
        <v>170.92</v>
      </c>
      <c r="N63" s="37">
        <v>-8666.92</v>
      </c>
    </row>
    <row r="64" spans="1:14">
      <c r="A64" s="1" t="s">
        <v>62</v>
      </c>
      <c r="B64" s="2" t="s">
        <v>1111</v>
      </c>
      <c r="C64" s="3" t="s">
        <v>162</v>
      </c>
      <c r="D64" s="21">
        <v>45155.441666666666</v>
      </c>
      <c r="E64" s="21">
        <v>45155.454861111109</v>
      </c>
      <c r="F64" s="37">
        <v>288.92</v>
      </c>
      <c r="G64" s="40">
        <v>250</v>
      </c>
      <c r="H64" s="8">
        <v>0</v>
      </c>
      <c r="I64" s="8">
        <v>0</v>
      </c>
      <c r="J64" s="39">
        <v>-38.92</v>
      </c>
      <c r="K64" s="1">
        <v>435</v>
      </c>
      <c r="L64" s="38">
        <v>-16930.2</v>
      </c>
      <c r="M64" s="38">
        <v>190.18</v>
      </c>
      <c r="N64" s="37">
        <v>-17120.38</v>
      </c>
    </row>
    <row r="65" spans="1:14">
      <c r="A65" s="1" t="s">
        <v>63</v>
      </c>
      <c r="B65" s="2" t="s">
        <v>1114</v>
      </c>
      <c r="C65" s="3" t="s">
        <v>162</v>
      </c>
      <c r="D65" s="21">
        <v>45155.448611111111</v>
      </c>
      <c r="E65" s="21">
        <v>45155.54583333333</v>
      </c>
      <c r="F65" s="37">
        <v>104.02</v>
      </c>
      <c r="G65" s="40">
        <v>106.01</v>
      </c>
      <c r="H65" s="8">
        <v>0</v>
      </c>
      <c r="I65" s="8">
        <v>0</v>
      </c>
      <c r="J65" s="39">
        <v>1.99</v>
      </c>
      <c r="K65" s="1">
        <v>1150</v>
      </c>
      <c r="L65" s="38">
        <v>2288.5</v>
      </c>
      <c r="M65" s="38">
        <v>221.09</v>
      </c>
      <c r="N65" s="37">
        <v>2067.41</v>
      </c>
    </row>
    <row r="66" spans="1:14">
      <c r="A66" s="1" t="s">
        <v>64</v>
      </c>
      <c r="B66" s="2" t="s">
        <v>1115</v>
      </c>
      <c r="C66" s="3" t="s">
        <v>162</v>
      </c>
      <c r="D66" s="21">
        <v>45156.427777777775</v>
      </c>
      <c r="E66" s="21">
        <v>45156.589583333334</v>
      </c>
      <c r="F66" s="37">
        <v>79.099999999999994</v>
      </c>
      <c r="G66" s="40">
        <v>114</v>
      </c>
      <c r="H66" s="8">
        <v>0</v>
      </c>
      <c r="I66" s="8">
        <v>0</v>
      </c>
      <c r="J66" s="39">
        <v>34.9</v>
      </c>
      <c r="K66" s="1">
        <v>1000</v>
      </c>
      <c r="L66" s="38">
        <v>34900</v>
      </c>
      <c r="M66" s="38">
        <v>147.38999999999999</v>
      </c>
      <c r="N66" s="37">
        <v>34752.61</v>
      </c>
    </row>
    <row r="67" spans="1:14">
      <c r="A67" s="1" t="s">
        <v>65</v>
      </c>
      <c r="B67" s="2" t="s">
        <v>1093</v>
      </c>
      <c r="C67" s="3" t="s">
        <v>162</v>
      </c>
      <c r="D67" s="21">
        <v>45156.438194444447</v>
      </c>
      <c r="E67" s="21">
        <v>45156.589583333334</v>
      </c>
      <c r="F67" s="37">
        <v>194.46</v>
      </c>
      <c r="G67" s="40">
        <v>222</v>
      </c>
      <c r="H67" s="8">
        <v>0</v>
      </c>
      <c r="I67" s="8">
        <v>0</v>
      </c>
      <c r="J67" s="39">
        <v>27.54</v>
      </c>
      <c r="K67" s="1">
        <v>360</v>
      </c>
      <c r="L67" s="38">
        <v>9913.5</v>
      </c>
      <c r="M67" s="38">
        <v>43.69</v>
      </c>
      <c r="N67" s="37">
        <v>9869.81</v>
      </c>
    </row>
    <row r="68" spans="1:14">
      <c r="A68" s="1" t="s">
        <v>66</v>
      </c>
      <c r="B68" s="2" t="s">
        <v>1116</v>
      </c>
      <c r="C68" s="3" t="s">
        <v>162</v>
      </c>
      <c r="D68" s="21">
        <v>45159.441666666666</v>
      </c>
      <c r="E68" s="21">
        <v>45159.531944444447</v>
      </c>
      <c r="F68" s="37">
        <v>26.74</v>
      </c>
      <c r="G68" s="40">
        <v>6.65</v>
      </c>
      <c r="H68" s="8">
        <v>0</v>
      </c>
      <c r="I68" s="8">
        <v>0</v>
      </c>
      <c r="J68" s="39">
        <v>-20.09</v>
      </c>
      <c r="K68" s="1">
        <v>1000</v>
      </c>
      <c r="L68" s="38">
        <v>-20088</v>
      </c>
      <c r="M68" s="38">
        <v>98.62</v>
      </c>
      <c r="N68" s="37">
        <v>-20186.62</v>
      </c>
    </row>
    <row r="69" spans="1:14">
      <c r="A69" s="1" t="s">
        <v>67</v>
      </c>
      <c r="B69" s="2" t="s">
        <v>1112</v>
      </c>
      <c r="C69" s="3" t="s">
        <v>162</v>
      </c>
      <c r="D69" s="21">
        <v>45159.513194444444</v>
      </c>
      <c r="E69" s="21">
        <v>45159.625</v>
      </c>
      <c r="F69" s="37">
        <v>154.91</v>
      </c>
      <c r="G69" s="40">
        <v>140.91</v>
      </c>
      <c r="H69" s="8">
        <v>0</v>
      </c>
      <c r="I69" s="8">
        <v>0</v>
      </c>
      <c r="J69" s="39">
        <v>-14</v>
      </c>
      <c r="K69" s="1">
        <v>360</v>
      </c>
      <c r="L69" s="38">
        <v>-5039.3999999999996</v>
      </c>
      <c r="M69" s="38">
        <v>256.7</v>
      </c>
      <c r="N69" s="37">
        <v>-5296.1</v>
      </c>
    </row>
    <row r="70" spans="1:14">
      <c r="A70" s="1" t="s">
        <v>68</v>
      </c>
      <c r="B70" s="2" t="s">
        <v>1110</v>
      </c>
      <c r="C70" s="3" t="s">
        <v>162</v>
      </c>
      <c r="D70" s="21">
        <v>45160.463194444441</v>
      </c>
      <c r="E70" s="21">
        <v>45160.628472222219</v>
      </c>
      <c r="F70" s="37">
        <v>144.69999999999999</v>
      </c>
      <c r="G70" s="40">
        <v>383.53</v>
      </c>
      <c r="H70" s="8">
        <v>0</v>
      </c>
      <c r="I70" s="8">
        <v>0</v>
      </c>
      <c r="J70" s="39">
        <v>238.83</v>
      </c>
      <c r="K70" s="1">
        <v>285</v>
      </c>
      <c r="L70" s="38">
        <v>68067.3</v>
      </c>
      <c r="M70" s="38">
        <v>320.97000000000003</v>
      </c>
      <c r="N70" s="37">
        <v>67746.33</v>
      </c>
    </row>
    <row r="71" spans="1:14">
      <c r="A71" s="1" t="s">
        <v>69</v>
      </c>
      <c r="B71" s="2" t="s">
        <v>1113</v>
      </c>
      <c r="C71" s="3" t="s">
        <v>162</v>
      </c>
      <c r="D71" s="21">
        <v>45160.475694444445</v>
      </c>
      <c r="E71" s="21">
        <v>45160.597222222219</v>
      </c>
      <c r="F71" s="37">
        <v>117.48</v>
      </c>
      <c r="G71" s="40">
        <v>178</v>
      </c>
      <c r="H71" s="8">
        <v>0</v>
      </c>
      <c r="I71" s="8">
        <v>0</v>
      </c>
      <c r="J71" s="39">
        <v>60.52</v>
      </c>
      <c r="K71" s="1">
        <v>960</v>
      </c>
      <c r="L71" s="38">
        <v>58099.199999999997</v>
      </c>
      <c r="M71" s="38">
        <v>36.04</v>
      </c>
      <c r="N71" s="37">
        <v>58063.16</v>
      </c>
    </row>
    <row r="72" spans="1:14">
      <c r="A72" s="1" t="s">
        <v>70</v>
      </c>
      <c r="B72" s="2" t="s">
        <v>1107</v>
      </c>
      <c r="C72" s="3" t="s">
        <v>162</v>
      </c>
      <c r="D72" s="21">
        <v>45161.503472222219</v>
      </c>
      <c r="E72" s="21">
        <v>45161.616666666669</v>
      </c>
      <c r="F72" s="37">
        <v>66.8</v>
      </c>
      <c r="G72" s="40">
        <v>2</v>
      </c>
      <c r="H72" s="8">
        <v>0</v>
      </c>
      <c r="I72" s="8">
        <v>0</v>
      </c>
      <c r="J72" s="39">
        <v>-64.8</v>
      </c>
      <c r="K72" s="1">
        <v>255</v>
      </c>
      <c r="L72" s="38">
        <v>-16524</v>
      </c>
      <c r="M72" s="38">
        <v>67.260000000000005</v>
      </c>
      <c r="N72" s="37">
        <v>-16591.259999999998</v>
      </c>
    </row>
    <row r="73" spans="1:14">
      <c r="A73" s="1" t="s">
        <v>71</v>
      </c>
      <c r="B73" s="2" t="s">
        <v>1117</v>
      </c>
      <c r="C73" s="3" t="s">
        <v>162</v>
      </c>
      <c r="D73" s="21">
        <v>45161.456944444442</v>
      </c>
      <c r="E73" s="21">
        <v>45161.461111111108</v>
      </c>
      <c r="F73" s="37">
        <v>26.6</v>
      </c>
      <c r="G73" s="40">
        <v>27.5</v>
      </c>
      <c r="H73" s="8">
        <v>0</v>
      </c>
      <c r="I73" s="8">
        <v>0</v>
      </c>
      <c r="J73" s="39">
        <v>0.9</v>
      </c>
      <c r="K73" s="1">
        <v>900</v>
      </c>
      <c r="L73" s="38">
        <v>810</v>
      </c>
      <c r="M73" s="38">
        <v>224.72</v>
      </c>
      <c r="N73" s="37">
        <v>585.28</v>
      </c>
    </row>
    <row r="74" spans="1:14">
      <c r="A74" s="1" t="s">
        <v>72</v>
      </c>
      <c r="B74" s="2" t="s">
        <v>1110</v>
      </c>
      <c r="C74" s="3" t="s">
        <v>162</v>
      </c>
      <c r="D74" s="21">
        <v>45162.43472222222</v>
      </c>
      <c r="E74" s="21">
        <v>45162.4375</v>
      </c>
      <c r="F74" s="37">
        <v>292.39999999999998</v>
      </c>
      <c r="G74" s="40">
        <v>253.2</v>
      </c>
      <c r="H74" s="8">
        <v>0</v>
      </c>
      <c r="I74" s="8">
        <v>0</v>
      </c>
      <c r="J74" s="39">
        <v>-39.200000000000003</v>
      </c>
      <c r="K74" s="1">
        <v>600</v>
      </c>
      <c r="L74" s="38">
        <v>-23520</v>
      </c>
      <c r="M74" s="38">
        <v>289</v>
      </c>
      <c r="N74" s="37">
        <v>-23809</v>
      </c>
    </row>
    <row r="75" spans="1:14">
      <c r="A75" s="1" t="s">
        <v>73</v>
      </c>
      <c r="B75" s="2" t="s">
        <v>1114</v>
      </c>
      <c r="C75" s="3" t="s">
        <v>162</v>
      </c>
      <c r="D75" s="21">
        <v>45162.43472222222</v>
      </c>
      <c r="E75" s="21">
        <v>45162.498611111114</v>
      </c>
      <c r="F75" s="37">
        <v>100.85</v>
      </c>
      <c r="G75" s="40">
        <v>114</v>
      </c>
      <c r="H75" s="8">
        <v>0</v>
      </c>
      <c r="I75" s="8">
        <v>0</v>
      </c>
      <c r="J75" s="39">
        <v>13.15</v>
      </c>
      <c r="K75" s="1">
        <v>1600</v>
      </c>
      <c r="L75" s="38">
        <v>21040</v>
      </c>
      <c r="M75" s="38">
        <v>266.47000000000003</v>
      </c>
      <c r="N75" s="37">
        <v>20773.53</v>
      </c>
    </row>
    <row r="76" spans="1:14">
      <c r="A76" s="1" t="s">
        <v>74</v>
      </c>
      <c r="B76" s="2" t="s">
        <v>1118</v>
      </c>
      <c r="C76" s="3" t="s">
        <v>162</v>
      </c>
      <c r="D76" s="21">
        <v>45163.476388888892</v>
      </c>
      <c r="E76" s="21">
        <v>45163.59375</v>
      </c>
      <c r="F76" s="37">
        <v>293.89999999999998</v>
      </c>
      <c r="G76" s="40">
        <v>346.25</v>
      </c>
      <c r="H76" s="8">
        <v>0</v>
      </c>
      <c r="I76" s="8">
        <v>0</v>
      </c>
      <c r="J76" s="39">
        <v>52.35</v>
      </c>
      <c r="K76" s="1">
        <v>465</v>
      </c>
      <c r="L76" s="38">
        <v>24342.75</v>
      </c>
      <c r="M76" s="38">
        <v>136.34</v>
      </c>
      <c r="N76" s="37">
        <v>24206.41</v>
      </c>
    </row>
    <row r="77" spans="1:14">
      <c r="A77" s="1" t="s">
        <v>75</v>
      </c>
      <c r="B77" s="2" t="s">
        <v>1115</v>
      </c>
      <c r="C77" s="3" t="s">
        <v>162</v>
      </c>
      <c r="D77" s="21">
        <v>45163.475694444445</v>
      </c>
      <c r="E77" s="21">
        <v>45163.6</v>
      </c>
      <c r="F77" s="37">
        <v>89.8</v>
      </c>
      <c r="G77" s="40">
        <v>81</v>
      </c>
      <c r="H77" s="8">
        <v>0</v>
      </c>
      <c r="I77" s="8">
        <v>0</v>
      </c>
      <c r="J77" s="39">
        <v>-8.8000000000000007</v>
      </c>
      <c r="K77" s="1">
        <v>1000</v>
      </c>
      <c r="L77" s="38">
        <v>-8800</v>
      </c>
      <c r="M77" s="38">
        <v>183.66</v>
      </c>
      <c r="N77" s="37">
        <v>-8983.66</v>
      </c>
    </row>
    <row r="78" spans="1:14">
      <c r="A78" s="1" t="s">
        <v>76</v>
      </c>
      <c r="B78" s="2" t="s">
        <v>1082</v>
      </c>
      <c r="C78" s="3" t="s">
        <v>162</v>
      </c>
      <c r="D78" s="21">
        <v>45166.428472222222</v>
      </c>
      <c r="E78" s="21">
        <v>45166.443749999999</v>
      </c>
      <c r="F78" s="37">
        <v>180.4</v>
      </c>
      <c r="G78" s="40">
        <v>176.25</v>
      </c>
      <c r="H78" s="8">
        <v>0</v>
      </c>
      <c r="I78" s="8">
        <v>0</v>
      </c>
      <c r="J78" s="39">
        <v>-4.1500000000000004</v>
      </c>
      <c r="K78" s="1">
        <v>675</v>
      </c>
      <c r="L78" s="38">
        <v>-2801.25</v>
      </c>
      <c r="M78" s="38">
        <v>55.59</v>
      </c>
      <c r="N78" s="37">
        <v>-2856.84</v>
      </c>
    </row>
    <row r="79" spans="1:14">
      <c r="A79" s="1" t="s">
        <v>77</v>
      </c>
      <c r="B79" s="2" t="s">
        <v>1119</v>
      </c>
      <c r="C79" s="3" t="s">
        <v>162</v>
      </c>
      <c r="D79" s="21">
        <v>45166.430555555555</v>
      </c>
      <c r="E79" s="21">
        <v>45166.568055555559</v>
      </c>
      <c r="F79" s="37">
        <v>35.799999999999997</v>
      </c>
      <c r="G79" s="40">
        <v>15</v>
      </c>
      <c r="H79" s="8">
        <v>0</v>
      </c>
      <c r="I79" s="8">
        <v>0</v>
      </c>
      <c r="J79" s="39">
        <v>-20.8</v>
      </c>
      <c r="K79" s="1">
        <v>1080</v>
      </c>
      <c r="L79" s="38">
        <v>-22464</v>
      </c>
      <c r="M79" s="38">
        <v>53.16</v>
      </c>
      <c r="N79" s="37">
        <v>-22517.16</v>
      </c>
    </row>
    <row r="80" spans="1:14">
      <c r="A80" s="1" t="s">
        <v>78</v>
      </c>
      <c r="B80" s="2" t="s">
        <v>1076</v>
      </c>
      <c r="C80" s="3" t="s">
        <v>162</v>
      </c>
      <c r="D80" s="21">
        <v>45167.427777777775</v>
      </c>
      <c r="E80" s="21">
        <v>45167.605555555558</v>
      </c>
      <c r="F80" s="37">
        <v>37.950000000000003</v>
      </c>
      <c r="G80" s="40">
        <v>15</v>
      </c>
      <c r="H80" s="8">
        <v>0</v>
      </c>
      <c r="I80" s="8">
        <v>0</v>
      </c>
      <c r="J80" s="39">
        <v>-22.95</v>
      </c>
      <c r="K80" s="1">
        <v>950</v>
      </c>
      <c r="L80" s="38">
        <v>-21802.5</v>
      </c>
      <c r="M80" s="38">
        <v>195.19</v>
      </c>
      <c r="N80" s="37">
        <v>-21997.69</v>
      </c>
    </row>
    <row r="81" spans="1:14">
      <c r="A81" s="1" t="s">
        <v>79</v>
      </c>
      <c r="B81" s="2" t="s">
        <v>1107</v>
      </c>
      <c r="C81" s="3" t="s">
        <v>162</v>
      </c>
      <c r="D81" s="21">
        <v>45167.531944444447</v>
      </c>
      <c r="E81" s="21">
        <v>45167.628472222219</v>
      </c>
      <c r="F81" s="37">
        <v>118.6</v>
      </c>
      <c r="G81" s="40">
        <v>284</v>
      </c>
      <c r="H81" s="8">
        <v>0</v>
      </c>
      <c r="I81" s="8">
        <v>0</v>
      </c>
      <c r="J81" s="39">
        <v>165.4</v>
      </c>
      <c r="K81" s="1">
        <v>285</v>
      </c>
      <c r="L81" s="38">
        <v>47139</v>
      </c>
      <c r="M81" s="38">
        <v>38.9</v>
      </c>
      <c r="N81" s="37">
        <v>47100.1</v>
      </c>
    </row>
    <row r="82" spans="1:14">
      <c r="A82" s="1" t="s">
        <v>80</v>
      </c>
      <c r="B82" s="2" t="s">
        <v>1110</v>
      </c>
      <c r="C82" s="3" t="s">
        <v>162</v>
      </c>
      <c r="D82" s="21">
        <v>45168.531944444447</v>
      </c>
      <c r="E82" s="21">
        <v>45168.59375</v>
      </c>
      <c r="F82" s="37">
        <v>78.599999999999994</v>
      </c>
      <c r="G82" s="40">
        <v>11</v>
      </c>
      <c r="H82" s="8">
        <v>0</v>
      </c>
      <c r="I82" s="8">
        <v>0</v>
      </c>
      <c r="J82" s="39">
        <v>-67.599999999999994</v>
      </c>
      <c r="K82" s="1">
        <v>255</v>
      </c>
      <c r="L82" s="38">
        <v>-17238</v>
      </c>
      <c r="M82" s="38">
        <v>43.36</v>
      </c>
      <c r="N82" s="37">
        <v>-17281.36</v>
      </c>
    </row>
    <row r="83" spans="1:14">
      <c r="A83" s="1" t="s">
        <v>81</v>
      </c>
      <c r="B83" s="2" t="s">
        <v>1115</v>
      </c>
      <c r="C83" s="3" t="s">
        <v>162</v>
      </c>
      <c r="D83" s="21">
        <v>45168.440972222219</v>
      </c>
      <c r="E83" s="21">
        <v>45168.592361111114</v>
      </c>
      <c r="F83" s="37">
        <v>31.15</v>
      </c>
      <c r="G83" s="40">
        <v>7.1</v>
      </c>
      <c r="H83" s="8">
        <v>0</v>
      </c>
      <c r="I83" s="8">
        <v>0</v>
      </c>
      <c r="J83" s="39">
        <v>-24.05</v>
      </c>
      <c r="K83" s="1">
        <v>900</v>
      </c>
      <c r="L83" s="38">
        <v>-21645</v>
      </c>
      <c r="M83" s="38">
        <v>175.37</v>
      </c>
      <c r="N83" s="37">
        <v>-21820.37</v>
      </c>
    </row>
    <row r="84" spans="1:14">
      <c r="A84" s="1" t="s">
        <v>82</v>
      </c>
      <c r="B84" s="2" t="s">
        <v>1113</v>
      </c>
      <c r="C84" s="3" t="s">
        <v>162</v>
      </c>
      <c r="D84" s="21">
        <v>45169.440972222219</v>
      </c>
      <c r="E84" s="21">
        <v>45169.447222222225</v>
      </c>
      <c r="F84" s="37">
        <v>86</v>
      </c>
      <c r="G84" s="40">
        <v>72</v>
      </c>
      <c r="H84" s="8">
        <v>0</v>
      </c>
      <c r="I84" s="8">
        <v>0</v>
      </c>
      <c r="J84" s="39">
        <v>-14</v>
      </c>
      <c r="K84" s="1">
        <v>1560</v>
      </c>
      <c r="L84" s="38">
        <v>-21840</v>
      </c>
      <c r="M84" s="38">
        <v>148.62</v>
      </c>
      <c r="N84" s="37">
        <v>-21988.62</v>
      </c>
    </row>
    <row r="85" spans="1:14">
      <c r="A85" s="1" t="s">
        <v>83</v>
      </c>
      <c r="B85" s="2" t="s">
        <v>1120</v>
      </c>
      <c r="C85" s="3" t="s">
        <v>162</v>
      </c>
      <c r="D85" s="21">
        <v>45169.431944444441</v>
      </c>
      <c r="E85" s="21">
        <v>45169.447916666664</v>
      </c>
      <c r="F85" s="37">
        <v>93</v>
      </c>
      <c r="G85" s="40">
        <v>79</v>
      </c>
      <c r="H85" s="8">
        <v>0</v>
      </c>
      <c r="I85" s="8">
        <v>0</v>
      </c>
      <c r="J85" s="39">
        <v>-14</v>
      </c>
      <c r="K85" s="1">
        <v>1150</v>
      </c>
      <c r="L85" s="38">
        <v>-16100</v>
      </c>
      <c r="M85" s="38">
        <v>101.87</v>
      </c>
      <c r="N85" s="37">
        <v>-16201.87</v>
      </c>
    </row>
    <row r="86" spans="1:14">
      <c r="A86" s="1" t="s">
        <v>84</v>
      </c>
      <c r="B86" s="2" t="s">
        <v>1119</v>
      </c>
      <c r="C86" s="3" t="s">
        <v>162</v>
      </c>
      <c r="D86" s="21">
        <v>45170.469444444447</v>
      </c>
      <c r="E86" s="21">
        <v>45170.629166666666</v>
      </c>
      <c r="F86" s="37">
        <v>32.700000000000003</v>
      </c>
      <c r="G86" s="40">
        <v>37.85</v>
      </c>
      <c r="H86" s="8">
        <v>0</v>
      </c>
      <c r="I86" s="8">
        <v>0</v>
      </c>
      <c r="J86" s="39">
        <v>5.15</v>
      </c>
      <c r="K86" s="1">
        <v>1240</v>
      </c>
      <c r="L86" s="38">
        <v>6386</v>
      </c>
      <c r="M86" s="38">
        <v>228.13</v>
      </c>
      <c r="N86" s="37">
        <v>6157.87</v>
      </c>
    </row>
    <row r="87" spans="1:14">
      <c r="A87" s="1" t="s">
        <v>85</v>
      </c>
      <c r="B87" s="2" t="s">
        <v>1076</v>
      </c>
      <c r="C87" s="3" t="s">
        <v>162</v>
      </c>
      <c r="D87" s="21">
        <v>45170.427083333336</v>
      </c>
      <c r="E87" s="21">
        <v>45170.581944444442</v>
      </c>
      <c r="F87" s="37">
        <v>75.400000000000006</v>
      </c>
      <c r="G87" s="40">
        <v>102.1</v>
      </c>
      <c r="H87" s="8">
        <v>0</v>
      </c>
      <c r="I87" s="8">
        <v>0</v>
      </c>
      <c r="J87" s="39">
        <v>26.7</v>
      </c>
      <c r="K87" s="1">
        <v>1200</v>
      </c>
      <c r="L87" s="38">
        <v>32040</v>
      </c>
      <c r="M87" s="38">
        <v>85.26</v>
      </c>
      <c r="N87" s="37">
        <v>31954.74</v>
      </c>
    </row>
    <row r="88" spans="1:14">
      <c r="A88" s="1" t="s">
        <v>86</v>
      </c>
      <c r="B88" s="2" t="s">
        <v>1082</v>
      </c>
      <c r="C88" s="3" t="s">
        <v>162</v>
      </c>
      <c r="D88" s="21">
        <v>45173.427083333336</v>
      </c>
      <c r="E88" s="21">
        <v>45173.597916666666</v>
      </c>
      <c r="F88" s="37">
        <v>122.8</v>
      </c>
      <c r="G88" s="40">
        <v>121.25</v>
      </c>
      <c r="H88" s="8">
        <v>0</v>
      </c>
      <c r="I88" s="8">
        <v>0</v>
      </c>
      <c r="J88" s="39">
        <v>-1.55</v>
      </c>
      <c r="K88" s="1">
        <v>330</v>
      </c>
      <c r="L88" s="38">
        <v>-511.5</v>
      </c>
      <c r="M88" s="38">
        <v>120.3</v>
      </c>
      <c r="N88" s="37">
        <v>-631.79999999999995</v>
      </c>
    </row>
    <row r="89" spans="1:14">
      <c r="A89" s="1" t="s">
        <v>87</v>
      </c>
      <c r="B89" s="2" t="s">
        <v>1119</v>
      </c>
      <c r="C89" s="3" t="s">
        <v>162</v>
      </c>
      <c r="D89" s="21">
        <v>45173.427083333336</v>
      </c>
      <c r="E89" s="21">
        <v>45173.582638888889</v>
      </c>
      <c r="F89" s="37">
        <v>62.8</v>
      </c>
      <c r="G89" s="40">
        <v>64.150000000000006</v>
      </c>
      <c r="H89" s="8">
        <v>0</v>
      </c>
      <c r="I89" s="8">
        <v>0</v>
      </c>
      <c r="J89" s="39">
        <v>1.35</v>
      </c>
      <c r="K89" s="1">
        <v>1040</v>
      </c>
      <c r="L89" s="38">
        <v>1404</v>
      </c>
      <c r="M89" s="38">
        <v>96.33</v>
      </c>
      <c r="N89" s="37">
        <v>1307.67</v>
      </c>
    </row>
    <row r="90" spans="1:14">
      <c r="A90" s="1" t="s">
        <v>88</v>
      </c>
      <c r="B90" s="2" t="s">
        <v>1109</v>
      </c>
      <c r="C90" s="3" t="s">
        <v>162</v>
      </c>
      <c r="D90" s="21">
        <v>45174.427083333336</v>
      </c>
      <c r="E90" s="21">
        <v>45174.572916666664</v>
      </c>
      <c r="F90" s="37">
        <v>72.599999999999994</v>
      </c>
      <c r="G90" s="40">
        <v>122</v>
      </c>
      <c r="H90" s="8">
        <v>0</v>
      </c>
      <c r="I90" s="8">
        <v>0</v>
      </c>
      <c r="J90" s="39">
        <v>49.4</v>
      </c>
      <c r="K90" s="1">
        <v>285</v>
      </c>
      <c r="L90" s="38">
        <v>14079</v>
      </c>
      <c r="M90" s="38">
        <v>118.92</v>
      </c>
      <c r="N90" s="37">
        <v>13960.08</v>
      </c>
    </row>
    <row r="91" spans="1:14">
      <c r="A91" s="1" t="s">
        <v>89</v>
      </c>
      <c r="B91" s="2" t="s">
        <v>1121</v>
      </c>
      <c r="C91" s="3" t="s">
        <v>162</v>
      </c>
      <c r="D91" s="21">
        <v>45174.495138888888</v>
      </c>
      <c r="E91" s="21">
        <v>45174.612500000003</v>
      </c>
      <c r="F91" s="37">
        <v>139.94999999999999</v>
      </c>
      <c r="G91" s="40">
        <v>145.94999999999999</v>
      </c>
      <c r="H91" s="8">
        <v>0</v>
      </c>
      <c r="I91" s="8">
        <v>0</v>
      </c>
      <c r="J91" s="39">
        <v>6</v>
      </c>
      <c r="K91" s="1">
        <v>920</v>
      </c>
      <c r="L91" s="38">
        <v>5520</v>
      </c>
      <c r="M91" s="38">
        <v>109.31</v>
      </c>
      <c r="N91" s="37">
        <v>5410.69</v>
      </c>
    </row>
    <row r="92" spans="1:14">
      <c r="A92" s="1" t="s">
        <v>90</v>
      </c>
      <c r="B92" s="2" t="s">
        <v>1082</v>
      </c>
      <c r="C92" s="3" t="s">
        <v>162</v>
      </c>
      <c r="D92" s="21">
        <v>45175.433333333334</v>
      </c>
      <c r="E92" s="21">
        <v>45175.484722222223</v>
      </c>
      <c r="F92" s="37">
        <v>263.89999999999998</v>
      </c>
      <c r="G92" s="40">
        <v>263.60000000000002</v>
      </c>
      <c r="H92" s="8">
        <v>0</v>
      </c>
      <c r="I92" s="8">
        <v>0</v>
      </c>
      <c r="J92" s="39">
        <v>-0.3</v>
      </c>
      <c r="K92" s="1">
        <v>225</v>
      </c>
      <c r="L92" s="38">
        <v>-67.5</v>
      </c>
      <c r="M92" s="38">
        <v>182.65</v>
      </c>
      <c r="N92" s="37">
        <v>-250.15</v>
      </c>
    </row>
    <row r="93" spans="1:14">
      <c r="A93" s="1" t="s">
        <v>91</v>
      </c>
      <c r="B93" s="2" t="s">
        <v>1119</v>
      </c>
      <c r="C93" s="3" t="s">
        <v>162</v>
      </c>
      <c r="D93" s="21">
        <v>45175.435416666667</v>
      </c>
      <c r="E93" s="21">
        <v>45175.479861111111</v>
      </c>
      <c r="F93" s="37">
        <v>83.8</v>
      </c>
      <c r="G93" s="40">
        <v>109</v>
      </c>
      <c r="H93" s="8">
        <v>0</v>
      </c>
      <c r="I93" s="8">
        <v>0</v>
      </c>
      <c r="J93" s="39">
        <v>25.2</v>
      </c>
      <c r="K93" s="1">
        <v>880</v>
      </c>
      <c r="L93" s="38">
        <v>22176</v>
      </c>
      <c r="M93" s="38">
        <v>229.87</v>
      </c>
      <c r="N93" s="37">
        <v>21946.13</v>
      </c>
    </row>
    <row r="94" spans="1:14">
      <c r="A94" s="1" t="s">
        <v>92</v>
      </c>
      <c r="B94" s="2" t="s">
        <v>1104</v>
      </c>
      <c r="C94" s="3" t="s">
        <v>162</v>
      </c>
      <c r="D94" s="21">
        <v>45176.439583333333</v>
      </c>
      <c r="E94" s="21">
        <v>45176.468055555553</v>
      </c>
      <c r="F94" s="37">
        <v>266.05</v>
      </c>
      <c r="G94" s="40">
        <v>273.60000000000002</v>
      </c>
      <c r="H94" s="8">
        <v>0</v>
      </c>
      <c r="I94" s="8">
        <v>0</v>
      </c>
      <c r="J94" s="39">
        <v>7.55</v>
      </c>
      <c r="K94" s="1">
        <v>555</v>
      </c>
      <c r="L94" s="38">
        <v>4190.25</v>
      </c>
      <c r="M94" s="38">
        <v>383.38</v>
      </c>
      <c r="N94" s="37">
        <v>3806.87</v>
      </c>
    </row>
    <row r="95" spans="1:14">
      <c r="A95" s="1" t="s">
        <v>93</v>
      </c>
      <c r="B95" s="2" t="s">
        <v>1095</v>
      </c>
      <c r="C95" s="3" t="s">
        <v>162</v>
      </c>
      <c r="D95" s="21">
        <v>45176.445833333331</v>
      </c>
      <c r="E95" s="21">
        <v>45176.543055555558</v>
      </c>
      <c r="F95" s="37">
        <v>81.900000000000006</v>
      </c>
      <c r="G95" s="40">
        <v>133.94999999999999</v>
      </c>
      <c r="H95" s="8">
        <v>0</v>
      </c>
      <c r="I95" s="8">
        <v>0</v>
      </c>
      <c r="J95" s="39">
        <v>52.05</v>
      </c>
      <c r="K95" s="1">
        <v>1500</v>
      </c>
      <c r="L95" s="38">
        <v>78075</v>
      </c>
      <c r="M95" s="38">
        <v>151.44</v>
      </c>
      <c r="N95" s="37">
        <v>77923.56</v>
      </c>
    </row>
    <row r="96" spans="1:14">
      <c r="A96" s="1" t="s">
        <v>94</v>
      </c>
      <c r="B96" s="2" t="s">
        <v>1099</v>
      </c>
      <c r="C96" s="3" t="s">
        <v>162</v>
      </c>
      <c r="D96" s="21">
        <v>45177.431250000001</v>
      </c>
      <c r="E96" s="21">
        <v>45177.532638888886</v>
      </c>
      <c r="F96" s="37">
        <v>243.4</v>
      </c>
      <c r="G96" s="40">
        <v>194</v>
      </c>
      <c r="H96" s="8">
        <v>0</v>
      </c>
      <c r="I96" s="8">
        <v>0</v>
      </c>
      <c r="J96" s="39">
        <v>-49.4</v>
      </c>
      <c r="K96" s="1">
        <v>480</v>
      </c>
      <c r="L96" s="38">
        <v>-23712</v>
      </c>
      <c r="M96" s="38">
        <v>156.9</v>
      </c>
      <c r="N96" s="37">
        <v>-23868.9</v>
      </c>
    </row>
    <row r="97" spans="1:14">
      <c r="A97" s="1" t="s">
        <v>95</v>
      </c>
      <c r="B97" s="2" t="s">
        <v>1122</v>
      </c>
      <c r="C97" s="3" t="s">
        <v>162</v>
      </c>
      <c r="D97" s="21">
        <v>45177.527777777781</v>
      </c>
      <c r="E97" s="21">
        <v>45177.568749999999</v>
      </c>
      <c r="F97" s="37">
        <v>84.15</v>
      </c>
      <c r="G97" s="40">
        <v>75</v>
      </c>
      <c r="H97" s="8">
        <v>0</v>
      </c>
      <c r="I97" s="8">
        <v>0</v>
      </c>
      <c r="J97" s="39">
        <v>-9.15</v>
      </c>
      <c r="K97" s="1">
        <v>1300</v>
      </c>
      <c r="L97" s="38">
        <v>-11895</v>
      </c>
      <c r="M97" s="38">
        <v>158.25</v>
      </c>
      <c r="N97" s="37">
        <v>-12053.25</v>
      </c>
    </row>
    <row r="98" spans="1:14">
      <c r="A98" s="1" t="s">
        <v>96</v>
      </c>
      <c r="B98" s="2" t="s">
        <v>1099</v>
      </c>
      <c r="C98" s="3" t="s">
        <v>162</v>
      </c>
      <c r="D98" s="21">
        <v>45179.427083333336</v>
      </c>
      <c r="E98" s="21">
        <v>45180.48333333333</v>
      </c>
      <c r="F98" s="37">
        <v>210.25</v>
      </c>
      <c r="G98" s="40">
        <v>242</v>
      </c>
      <c r="H98" s="8">
        <v>0</v>
      </c>
      <c r="I98" s="8">
        <v>0</v>
      </c>
      <c r="J98" s="39">
        <v>31.75</v>
      </c>
      <c r="K98" s="1">
        <v>360</v>
      </c>
      <c r="L98" s="38">
        <v>11430</v>
      </c>
      <c r="M98" s="38">
        <v>138</v>
      </c>
      <c r="N98" s="37">
        <v>11292</v>
      </c>
    </row>
    <row r="99" spans="1:14">
      <c r="A99" s="1" t="s">
        <v>97</v>
      </c>
      <c r="B99" s="2" t="s">
        <v>1073</v>
      </c>
      <c r="C99" s="3" t="s">
        <v>162</v>
      </c>
      <c r="D99" s="21">
        <v>45179.50277777778</v>
      </c>
      <c r="E99" s="21">
        <v>45180.512499999997</v>
      </c>
      <c r="F99" s="37">
        <v>34.549999999999997</v>
      </c>
      <c r="G99" s="40">
        <v>54</v>
      </c>
      <c r="H99" s="8">
        <v>0</v>
      </c>
      <c r="I99" s="8">
        <v>0</v>
      </c>
      <c r="J99" s="39">
        <v>19.45</v>
      </c>
      <c r="K99" s="1">
        <v>1120</v>
      </c>
      <c r="L99" s="38">
        <v>21784</v>
      </c>
      <c r="M99" s="38">
        <v>276.05</v>
      </c>
      <c r="N99" s="37">
        <v>21507.95</v>
      </c>
    </row>
    <row r="100" spans="1:14">
      <c r="A100" s="1" t="s">
        <v>98</v>
      </c>
      <c r="B100" s="2" t="s">
        <v>1123</v>
      </c>
      <c r="C100" s="3" t="s">
        <v>162</v>
      </c>
      <c r="D100" s="21">
        <v>45180.443749999999</v>
      </c>
      <c r="E100" s="21">
        <v>45181.589583333334</v>
      </c>
      <c r="F100" s="37">
        <v>117.92</v>
      </c>
      <c r="G100" s="40">
        <v>397.32</v>
      </c>
      <c r="H100" s="8">
        <v>0</v>
      </c>
      <c r="I100" s="8">
        <v>0</v>
      </c>
      <c r="J100" s="39">
        <v>279.39999999999998</v>
      </c>
      <c r="K100" s="1">
        <v>285</v>
      </c>
      <c r="L100" s="38">
        <v>79630.2</v>
      </c>
      <c r="M100" s="38">
        <v>260.45999999999998</v>
      </c>
      <c r="N100" s="37">
        <v>79369.740000000005</v>
      </c>
    </row>
    <row r="101" spans="1:14">
      <c r="A101" s="1" t="s">
        <v>99</v>
      </c>
      <c r="B101" s="2" t="s">
        <v>1124</v>
      </c>
      <c r="C101" s="3" t="s">
        <v>162</v>
      </c>
      <c r="D101" s="21">
        <v>45180.454861111109</v>
      </c>
      <c r="E101" s="21">
        <v>45181.527083333334</v>
      </c>
      <c r="F101" s="37">
        <v>111.99</v>
      </c>
      <c r="G101" s="40">
        <v>150</v>
      </c>
      <c r="H101" s="8">
        <v>0</v>
      </c>
      <c r="I101" s="8">
        <v>0</v>
      </c>
      <c r="J101" s="39">
        <v>38.01</v>
      </c>
      <c r="K101" s="1">
        <v>960</v>
      </c>
      <c r="L101" s="38">
        <v>36489.599999999999</v>
      </c>
      <c r="M101" s="38">
        <v>139.06</v>
      </c>
      <c r="N101" s="37">
        <v>36350.54</v>
      </c>
    </row>
    <row r="102" spans="1:14">
      <c r="A102" s="1" t="s">
        <v>100</v>
      </c>
      <c r="B102" s="2" t="s">
        <v>1088</v>
      </c>
      <c r="C102" s="3" t="s">
        <v>162</v>
      </c>
      <c r="D102" s="21">
        <v>45181.443749999999</v>
      </c>
      <c r="E102" s="21">
        <v>45182.522222222222</v>
      </c>
      <c r="F102" s="37">
        <v>109.64</v>
      </c>
      <c r="G102" s="40">
        <v>86.65</v>
      </c>
      <c r="H102" s="8">
        <v>0</v>
      </c>
      <c r="I102" s="8">
        <v>0</v>
      </c>
      <c r="J102" s="39">
        <v>-22.99</v>
      </c>
      <c r="K102" s="1">
        <v>960</v>
      </c>
      <c r="L102" s="38">
        <v>-22066</v>
      </c>
      <c r="M102" s="38">
        <v>135.18</v>
      </c>
      <c r="N102" s="37">
        <v>-22201.18</v>
      </c>
    </row>
    <row r="103" spans="1:14">
      <c r="A103" s="1" t="s">
        <v>101</v>
      </c>
      <c r="B103" s="2" t="s">
        <v>1090</v>
      </c>
      <c r="C103" s="3" t="s">
        <v>162</v>
      </c>
      <c r="D103" s="21">
        <v>45181.548611111109</v>
      </c>
      <c r="E103" s="21">
        <v>45182.586805555555</v>
      </c>
      <c r="F103" s="37">
        <v>356.88</v>
      </c>
      <c r="G103" s="40">
        <v>314</v>
      </c>
      <c r="H103" s="8">
        <v>0</v>
      </c>
      <c r="I103" s="8">
        <v>0</v>
      </c>
      <c r="J103" s="39">
        <v>-42.88</v>
      </c>
      <c r="K103" s="1">
        <v>255</v>
      </c>
      <c r="L103" s="38">
        <v>-10935</v>
      </c>
      <c r="M103" s="38">
        <v>315.89999999999998</v>
      </c>
      <c r="N103" s="37">
        <v>-11250.9</v>
      </c>
    </row>
    <row r="104" spans="1:14">
      <c r="A104" s="1" t="s">
        <v>102</v>
      </c>
      <c r="B104" s="2" t="s">
        <v>1097</v>
      </c>
      <c r="C104" s="3" t="s">
        <v>162</v>
      </c>
      <c r="D104" s="21">
        <v>45182.427777777775</v>
      </c>
      <c r="E104" s="21">
        <v>45183.480555555558</v>
      </c>
      <c r="F104" s="37">
        <v>88.77</v>
      </c>
      <c r="G104" s="40">
        <v>111.34</v>
      </c>
      <c r="H104" s="8">
        <v>0</v>
      </c>
      <c r="I104" s="8">
        <v>0</v>
      </c>
      <c r="J104" s="39">
        <v>22.57</v>
      </c>
      <c r="K104" s="1">
        <v>1680</v>
      </c>
      <c r="L104" s="38">
        <v>37923.199999999997</v>
      </c>
      <c r="M104" s="38">
        <v>259.41000000000003</v>
      </c>
      <c r="N104" s="37">
        <v>37663.79</v>
      </c>
    </row>
    <row r="105" spans="1:14">
      <c r="A105" s="1" t="s">
        <v>103</v>
      </c>
      <c r="B105" s="2" t="s">
        <v>1125</v>
      </c>
      <c r="C105" s="3" t="s">
        <v>162</v>
      </c>
      <c r="D105" s="21">
        <v>45182.54583333333</v>
      </c>
      <c r="E105" s="21">
        <v>45183.510416666664</v>
      </c>
      <c r="F105" s="37">
        <v>244.73</v>
      </c>
      <c r="G105" s="40">
        <v>265</v>
      </c>
      <c r="H105" s="8">
        <v>0</v>
      </c>
      <c r="I105" s="8">
        <v>0</v>
      </c>
      <c r="J105" s="39">
        <v>20.27</v>
      </c>
      <c r="K105" s="1">
        <v>630</v>
      </c>
      <c r="L105" s="38">
        <v>12771.75</v>
      </c>
      <c r="M105" s="38">
        <v>124.97</v>
      </c>
      <c r="N105" s="37">
        <v>12646.78</v>
      </c>
    </row>
    <row r="106" spans="1:14">
      <c r="A106" s="1" t="s">
        <v>104</v>
      </c>
      <c r="B106" s="2" t="s">
        <v>1125</v>
      </c>
      <c r="C106" s="3" t="s">
        <v>162</v>
      </c>
      <c r="D106" s="21">
        <v>45183.427083333336</v>
      </c>
      <c r="E106" s="21">
        <v>45184.509722222225</v>
      </c>
      <c r="F106" s="37">
        <v>161</v>
      </c>
      <c r="G106" s="40">
        <v>136.91</v>
      </c>
      <c r="H106" s="8">
        <v>0</v>
      </c>
      <c r="I106" s="8">
        <v>0</v>
      </c>
      <c r="J106" s="39">
        <v>-24.09</v>
      </c>
      <c r="K106" s="1">
        <v>525</v>
      </c>
      <c r="L106" s="38">
        <v>-12647.25</v>
      </c>
      <c r="M106" s="38">
        <v>38.99</v>
      </c>
      <c r="N106" s="37">
        <v>-12686.24</v>
      </c>
    </row>
    <row r="107" spans="1:14">
      <c r="A107" s="1" t="s">
        <v>105</v>
      </c>
      <c r="B107" s="2" t="s">
        <v>1097</v>
      </c>
      <c r="C107" s="3" t="s">
        <v>162</v>
      </c>
      <c r="D107" s="21">
        <v>45183.428472222222</v>
      </c>
      <c r="E107" s="21">
        <v>45184.566666666666</v>
      </c>
      <c r="F107" s="37">
        <v>17.95</v>
      </c>
      <c r="G107" s="40">
        <v>2</v>
      </c>
      <c r="H107" s="8">
        <v>0</v>
      </c>
      <c r="I107" s="8">
        <v>0</v>
      </c>
      <c r="J107" s="39">
        <v>-15.95</v>
      </c>
      <c r="K107" s="1">
        <v>1440</v>
      </c>
      <c r="L107" s="38">
        <v>-22968</v>
      </c>
      <c r="M107" s="38">
        <v>232.44</v>
      </c>
      <c r="N107" s="37">
        <v>-23200.44</v>
      </c>
    </row>
    <row r="108" spans="1:14">
      <c r="A108" s="1" t="s">
        <v>106</v>
      </c>
      <c r="B108" s="2" t="s">
        <v>1080</v>
      </c>
      <c r="C108" s="3" t="s">
        <v>162</v>
      </c>
      <c r="D108" s="21">
        <v>45184.59652777778</v>
      </c>
      <c r="E108" s="21">
        <v>45187.509027777778</v>
      </c>
      <c r="F108" s="37">
        <v>121.22</v>
      </c>
      <c r="G108" s="40">
        <v>133.79</v>
      </c>
      <c r="H108" s="8">
        <v>0</v>
      </c>
      <c r="I108" s="8">
        <v>0</v>
      </c>
      <c r="J108" s="39">
        <v>12.57</v>
      </c>
      <c r="K108" s="1">
        <v>1080</v>
      </c>
      <c r="L108" s="38">
        <v>13579.2</v>
      </c>
      <c r="M108" s="38">
        <v>72.040000000000006</v>
      </c>
      <c r="N108" s="37">
        <v>13507.16</v>
      </c>
    </row>
    <row r="109" spans="1:14">
      <c r="A109" s="1" t="s">
        <v>107</v>
      </c>
      <c r="B109" s="2" t="s">
        <v>1126</v>
      </c>
      <c r="C109" s="3" t="s">
        <v>162</v>
      </c>
      <c r="D109" s="21">
        <v>45184.59652777778</v>
      </c>
      <c r="E109" s="21">
        <v>45187.574305555558</v>
      </c>
      <c r="F109" s="37">
        <v>51.3</v>
      </c>
      <c r="G109" s="40">
        <v>28</v>
      </c>
      <c r="H109" s="8">
        <v>0</v>
      </c>
      <c r="I109" s="8">
        <v>0</v>
      </c>
      <c r="J109" s="39">
        <v>-23.3</v>
      </c>
      <c r="K109" s="1">
        <v>1050</v>
      </c>
      <c r="L109" s="38">
        <v>-24465</v>
      </c>
      <c r="M109" s="38">
        <v>38.020000000000003</v>
      </c>
      <c r="N109" s="37">
        <v>-24503.02</v>
      </c>
    </row>
    <row r="110" spans="1:14">
      <c r="A110" s="1" t="s">
        <v>108</v>
      </c>
      <c r="B110" s="2" t="s">
        <v>1095</v>
      </c>
      <c r="C110" s="3" t="s">
        <v>162</v>
      </c>
      <c r="D110" s="21">
        <v>45187.445833333331</v>
      </c>
      <c r="E110" s="21">
        <v>45188.611805555556</v>
      </c>
      <c r="F110" s="37">
        <v>8.8000000000000007</v>
      </c>
      <c r="G110" s="40">
        <v>2</v>
      </c>
      <c r="H110" s="8">
        <v>0</v>
      </c>
      <c r="I110" s="8">
        <v>0</v>
      </c>
      <c r="J110" s="39">
        <v>-6.8</v>
      </c>
      <c r="K110" s="1">
        <v>1050</v>
      </c>
      <c r="L110" s="38">
        <v>-7140</v>
      </c>
      <c r="M110" s="38">
        <v>231.45</v>
      </c>
      <c r="N110" s="37">
        <v>-7371.45</v>
      </c>
    </row>
    <row r="111" spans="1:14">
      <c r="A111" s="1" t="s">
        <v>109</v>
      </c>
      <c r="B111" s="2" t="s">
        <v>1077</v>
      </c>
      <c r="C111" s="3" t="s">
        <v>162</v>
      </c>
      <c r="D111" s="21">
        <v>45187.446527777778</v>
      </c>
      <c r="E111" s="21">
        <v>45188.628472222219</v>
      </c>
      <c r="F111" s="37">
        <v>284.66000000000003</v>
      </c>
      <c r="G111" s="40">
        <v>418.13</v>
      </c>
      <c r="H111" s="8">
        <v>0</v>
      </c>
      <c r="I111" s="8">
        <v>0</v>
      </c>
      <c r="J111" s="39">
        <v>133.47</v>
      </c>
      <c r="K111" s="1">
        <v>285</v>
      </c>
      <c r="L111" s="38">
        <v>38038.949999999997</v>
      </c>
      <c r="M111" s="38">
        <v>299.64</v>
      </c>
      <c r="N111" s="37">
        <v>37739.31</v>
      </c>
    </row>
    <row r="112" spans="1:14">
      <c r="A112" s="1" t="s">
        <v>110</v>
      </c>
      <c r="B112" s="2" t="s">
        <v>1077</v>
      </c>
      <c r="C112" s="3" t="s">
        <v>162</v>
      </c>
      <c r="D112" s="21">
        <v>45189.475694444445</v>
      </c>
      <c r="E112" s="21">
        <v>45189.484027777777</v>
      </c>
      <c r="F112" s="37">
        <v>275.95</v>
      </c>
      <c r="G112" s="40">
        <v>295.01</v>
      </c>
      <c r="H112" s="8">
        <v>0</v>
      </c>
      <c r="I112" s="8">
        <v>0</v>
      </c>
      <c r="J112" s="39">
        <v>19.059999999999999</v>
      </c>
      <c r="K112" s="1">
        <v>675</v>
      </c>
      <c r="L112" s="38">
        <v>12868.5</v>
      </c>
      <c r="M112" s="38">
        <v>228.67</v>
      </c>
      <c r="N112" s="37">
        <v>12639.83</v>
      </c>
    </row>
    <row r="113" spans="1:14">
      <c r="A113" s="1" t="s">
        <v>111</v>
      </c>
      <c r="B113" s="2" t="s">
        <v>1089</v>
      </c>
      <c r="C113" s="3" t="s">
        <v>162</v>
      </c>
      <c r="D113" s="21">
        <v>45189.476388888892</v>
      </c>
      <c r="E113" s="21">
        <v>45189.554166666669</v>
      </c>
      <c r="F113" s="37">
        <v>85.84</v>
      </c>
      <c r="G113" s="40">
        <v>86</v>
      </c>
      <c r="H113" s="8">
        <v>0</v>
      </c>
      <c r="I113" s="8">
        <v>0</v>
      </c>
      <c r="J113" s="39">
        <v>0.16</v>
      </c>
      <c r="K113" s="1">
        <v>1800</v>
      </c>
      <c r="L113" s="38">
        <v>287.5</v>
      </c>
      <c r="M113" s="38">
        <v>242.82</v>
      </c>
      <c r="N113" s="37">
        <v>44.68</v>
      </c>
    </row>
    <row r="114" spans="1:14">
      <c r="A114" s="1" t="s">
        <v>112</v>
      </c>
      <c r="B114" s="2" t="s">
        <v>1100</v>
      </c>
      <c r="C114" s="3" t="s">
        <v>162</v>
      </c>
      <c r="D114" s="21">
        <v>45190.515972222223</v>
      </c>
      <c r="E114" s="21">
        <v>45190.458333333336</v>
      </c>
      <c r="F114" s="37">
        <v>109.04</v>
      </c>
      <c r="G114" s="40">
        <v>110</v>
      </c>
      <c r="H114" s="8">
        <v>0</v>
      </c>
      <c r="I114" s="8">
        <v>0</v>
      </c>
      <c r="J114" s="39">
        <v>0.96</v>
      </c>
      <c r="K114" s="1">
        <v>1500</v>
      </c>
      <c r="L114" s="38">
        <v>1437.5</v>
      </c>
      <c r="M114" s="38">
        <v>145.03</v>
      </c>
      <c r="N114" s="37">
        <v>1292.47</v>
      </c>
    </row>
    <row r="115" spans="1:14">
      <c r="A115" s="1" t="s">
        <v>113</v>
      </c>
      <c r="B115" s="2" t="s">
        <v>1109</v>
      </c>
      <c r="C115" s="3" t="s">
        <v>162</v>
      </c>
      <c r="D115" s="21">
        <v>45190.556944444441</v>
      </c>
      <c r="E115" s="21">
        <v>45190.443055555559</v>
      </c>
      <c r="F115" s="37">
        <v>212.18</v>
      </c>
      <c r="G115" s="40">
        <v>162.91</v>
      </c>
      <c r="H115" s="8">
        <v>0</v>
      </c>
      <c r="I115" s="8">
        <v>0</v>
      </c>
      <c r="J115" s="39">
        <v>-49.27</v>
      </c>
      <c r="K115" s="1">
        <v>540</v>
      </c>
      <c r="L115" s="38">
        <v>-26605.8</v>
      </c>
      <c r="M115" s="38">
        <v>109.92</v>
      </c>
      <c r="N115" s="37">
        <v>-26715.72</v>
      </c>
    </row>
    <row r="116" spans="1:14">
      <c r="A116" s="1" t="s">
        <v>114</v>
      </c>
      <c r="B116" s="4" t="s">
        <v>1087</v>
      </c>
      <c r="C116" s="3" t="s">
        <v>162</v>
      </c>
      <c r="D116" s="21">
        <v>45191.427777777775</v>
      </c>
      <c r="E116" s="21">
        <v>45191.56527777778</v>
      </c>
      <c r="F116" s="40">
        <v>66.2</v>
      </c>
      <c r="G116" s="40">
        <v>46</v>
      </c>
      <c r="H116" s="8">
        <v>0</v>
      </c>
      <c r="I116" s="8">
        <v>0</v>
      </c>
      <c r="J116" s="39">
        <v>-20.2</v>
      </c>
      <c r="K116" s="1">
        <v>1300</v>
      </c>
      <c r="L116" s="38">
        <v>-26257.5</v>
      </c>
      <c r="M116" s="38">
        <v>115.35</v>
      </c>
      <c r="N116" s="37">
        <v>-26372.85</v>
      </c>
    </row>
    <row r="117" spans="1:14">
      <c r="A117" s="1" t="s">
        <v>115</v>
      </c>
      <c r="B117" s="4" t="s">
        <v>1107</v>
      </c>
      <c r="C117" s="3" t="s">
        <v>162</v>
      </c>
      <c r="D117" s="21">
        <v>45191.427777777775</v>
      </c>
      <c r="E117" s="21">
        <v>45191.552083333336</v>
      </c>
      <c r="F117" s="40">
        <v>217.36</v>
      </c>
      <c r="G117" s="40">
        <v>152.75</v>
      </c>
      <c r="H117" s="8">
        <v>0</v>
      </c>
      <c r="I117" s="8">
        <v>0</v>
      </c>
      <c r="J117" s="39">
        <v>-64.61</v>
      </c>
      <c r="K117" s="1">
        <v>420</v>
      </c>
      <c r="L117" s="38">
        <v>-27136.5</v>
      </c>
      <c r="M117" s="38">
        <v>127.96</v>
      </c>
      <c r="N117" s="37">
        <v>-27264.46</v>
      </c>
    </row>
    <row r="118" spans="1:14">
      <c r="A118" s="1" t="s">
        <v>116</v>
      </c>
      <c r="B118" s="4" t="s">
        <v>1108</v>
      </c>
      <c r="C118" s="3" t="s">
        <v>162</v>
      </c>
      <c r="D118" s="21">
        <v>45194.474999999999</v>
      </c>
      <c r="E118" s="21">
        <v>45194.597222222219</v>
      </c>
      <c r="F118" s="37">
        <v>58.83</v>
      </c>
      <c r="G118" s="37">
        <v>141.54</v>
      </c>
      <c r="H118" s="8">
        <v>0</v>
      </c>
      <c r="I118" s="8">
        <v>0</v>
      </c>
      <c r="J118" s="39">
        <v>82.71</v>
      </c>
      <c r="K118" s="1">
        <v>1100</v>
      </c>
      <c r="L118" s="38">
        <v>90981</v>
      </c>
      <c r="M118" s="38">
        <v>352.22</v>
      </c>
      <c r="N118" s="37">
        <v>90628.78</v>
      </c>
    </row>
    <row r="119" spans="1:14">
      <c r="A119" s="1" t="s">
        <v>117</v>
      </c>
      <c r="B119" s="4" t="s">
        <v>1127</v>
      </c>
      <c r="C119" s="3" t="s">
        <v>162</v>
      </c>
      <c r="D119" s="21">
        <v>45194.477083333331</v>
      </c>
      <c r="E119" s="21">
        <v>45194.463194444441</v>
      </c>
      <c r="F119" s="37">
        <v>193.22</v>
      </c>
      <c r="G119" s="37">
        <v>113.95</v>
      </c>
      <c r="H119" s="8">
        <v>0</v>
      </c>
      <c r="I119" s="8">
        <v>0</v>
      </c>
      <c r="J119" s="39">
        <v>-79.27</v>
      </c>
      <c r="K119" s="1">
        <v>330</v>
      </c>
      <c r="L119" s="38">
        <v>-26159.1</v>
      </c>
      <c r="M119" s="38">
        <v>94.85</v>
      </c>
      <c r="N119" s="37">
        <v>-26253.95</v>
      </c>
    </row>
    <row r="120" spans="1:14">
      <c r="A120" s="1" t="s">
        <v>118</v>
      </c>
      <c r="B120" s="4" t="s">
        <v>1084</v>
      </c>
      <c r="C120" s="3" t="s">
        <v>162</v>
      </c>
      <c r="D120" s="21">
        <v>45195.430555555555</v>
      </c>
      <c r="E120" s="21">
        <v>45195.490972222222</v>
      </c>
      <c r="F120" s="37">
        <v>126.5</v>
      </c>
      <c r="G120" s="37">
        <v>261.52999999999997</v>
      </c>
      <c r="H120" s="8">
        <v>0</v>
      </c>
      <c r="I120" s="8">
        <v>0</v>
      </c>
      <c r="J120" s="37">
        <v>135.04</v>
      </c>
      <c r="K120" s="1">
        <v>300</v>
      </c>
      <c r="L120" s="38">
        <v>40510.5</v>
      </c>
      <c r="M120" s="38">
        <v>194.4</v>
      </c>
      <c r="N120" s="37">
        <v>40316.1</v>
      </c>
    </row>
    <row r="121" spans="1:14">
      <c r="A121" s="1" t="s">
        <v>119</v>
      </c>
      <c r="B121" s="4" t="s">
        <v>1087</v>
      </c>
      <c r="C121" s="3" t="s">
        <v>162</v>
      </c>
      <c r="D121" s="21">
        <v>45195.430555555555</v>
      </c>
      <c r="E121" s="21">
        <v>45195.557638888888</v>
      </c>
      <c r="F121" s="37">
        <v>29.1</v>
      </c>
      <c r="G121" s="37">
        <v>5</v>
      </c>
      <c r="H121" s="8">
        <v>0</v>
      </c>
      <c r="I121" s="8">
        <v>0</v>
      </c>
      <c r="J121" s="37">
        <v>-24.1</v>
      </c>
      <c r="K121" s="1">
        <v>1050</v>
      </c>
      <c r="L121" s="38">
        <v>-25305</v>
      </c>
      <c r="M121" s="38">
        <v>54.5</v>
      </c>
      <c r="N121" s="37">
        <v>-25359.5</v>
      </c>
    </row>
    <row r="122" spans="1:14">
      <c r="A122" s="1" t="s">
        <v>120</v>
      </c>
      <c r="B122" s="1" t="s">
        <v>1119</v>
      </c>
      <c r="C122" s="3" t="s">
        <v>162</v>
      </c>
      <c r="D122" s="21">
        <v>45196.474305555559</v>
      </c>
      <c r="E122" s="21">
        <v>45196.46597222222</v>
      </c>
      <c r="F122" s="37">
        <v>55.06</v>
      </c>
      <c r="G122" s="37">
        <v>62</v>
      </c>
      <c r="H122" s="8">
        <v>0</v>
      </c>
      <c r="I122" s="8">
        <v>0</v>
      </c>
      <c r="J122" s="37">
        <v>6.94</v>
      </c>
      <c r="K122" s="1">
        <v>1760</v>
      </c>
      <c r="L122" s="37">
        <v>12214.4</v>
      </c>
      <c r="M122" s="37">
        <v>198.08</v>
      </c>
      <c r="N122" s="37">
        <v>12016.32</v>
      </c>
    </row>
    <row r="123" spans="1:14">
      <c r="A123" s="1" t="s">
        <v>121</v>
      </c>
      <c r="B123" s="4" t="s">
        <v>1107</v>
      </c>
      <c r="C123" s="3" t="s">
        <v>162</v>
      </c>
      <c r="D123" s="21">
        <v>45196.474999999999</v>
      </c>
      <c r="E123" s="21">
        <v>45196.46597222222</v>
      </c>
      <c r="F123" s="37">
        <v>229.44</v>
      </c>
      <c r="G123" s="37">
        <v>210.69</v>
      </c>
      <c r="H123" s="8">
        <v>0</v>
      </c>
      <c r="I123" s="8">
        <v>0</v>
      </c>
      <c r="J123" s="37">
        <v>-18.75</v>
      </c>
      <c r="K123" s="1">
        <v>660</v>
      </c>
      <c r="L123" s="38">
        <v>-12375</v>
      </c>
      <c r="M123" s="38">
        <v>220.86</v>
      </c>
      <c r="N123" s="37">
        <v>-12595.86</v>
      </c>
    </row>
    <row r="124" spans="1:14">
      <c r="A124" s="1" t="s">
        <v>122</v>
      </c>
      <c r="B124" s="4" t="s">
        <v>1111</v>
      </c>
      <c r="C124" s="3" t="s">
        <v>162</v>
      </c>
      <c r="D124" s="21">
        <v>45197.431250000001</v>
      </c>
      <c r="E124" s="21">
        <v>45197.550694444442</v>
      </c>
      <c r="F124" s="37">
        <v>117.32</v>
      </c>
      <c r="G124" s="37">
        <v>38</v>
      </c>
      <c r="H124" s="8">
        <v>0</v>
      </c>
      <c r="I124" s="8">
        <v>0</v>
      </c>
      <c r="J124" s="37">
        <v>-79.319999999999993</v>
      </c>
      <c r="K124" s="1">
        <v>330</v>
      </c>
      <c r="L124" s="38">
        <v>-26175.599999999999</v>
      </c>
      <c r="M124" s="38">
        <v>63.61</v>
      </c>
      <c r="N124" s="37">
        <v>-26239.21</v>
      </c>
    </row>
    <row r="125" spans="1:14">
      <c r="A125" s="1" t="s">
        <v>123</v>
      </c>
      <c r="B125" s="4" t="s">
        <v>1120</v>
      </c>
      <c r="C125" s="3" t="s">
        <v>162</v>
      </c>
      <c r="D125" s="21">
        <v>45197.536805555559</v>
      </c>
      <c r="E125" s="21">
        <v>45197.611805555556</v>
      </c>
      <c r="F125" s="37">
        <v>47.8</v>
      </c>
      <c r="G125" s="37">
        <v>25.03</v>
      </c>
      <c r="H125" s="8">
        <v>0</v>
      </c>
      <c r="I125" s="8">
        <v>0</v>
      </c>
      <c r="J125" s="37">
        <v>-22.77</v>
      </c>
      <c r="K125" s="1">
        <v>1100</v>
      </c>
      <c r="L125" s="38">
        <v>-25047</v>
      </c>
      <c r="M125" s="38">
        <v>82.26</v>
      </c>
      <c r="N125" s="37">
        <v>-25129.26</v>
      </c>
    </row>
    <row r="126" spans="1:14">
      <c r="A126" s="1" t="s">
        <v>124</v>
      </c>
      <c r="B126" s="4" t="s">
        <v>1116</v>
      </c>
      <c r="C126" s="3" t="s">
        <v>162</v>
      </c>
      <c r="D126" s="21">
        <v>45198.458333333336</v>
      </c>
      <c r="E126" s="21">
        <v>45198.451388888891</v>
      </c>
      <c r="F126" s="37">
        <v>73.569999999999993</v>
      </c>
      <c r="G126" s="37">
        <v>61.74</v>
      </c>
      <c r="H126" s="8">
        <v>0</v>
      </c>
      <c r="I126" s="8">
        <v>0</v>
      </c>
      <c r="J126" s="37">
        <v>-11.83</v>
      </c>
      <c r="K126" s="1">
        <v>1080</v>
      </c>
      <c r="L126" s="38">
        <v>-12776.8</v>
      </c>
      <c r="M126" s="38">
        <v>130.66999999999999</v>
      </c>
      <c r="N126" s="37">
        <v>-12907.47</v>
      </c>
    </row>
    <row r="127" spans="1:14">
      <c r="A127" s="1" t="s">
        <v>125</v>
      </c>
      <c r="B127" s="4" t="s">
        <v>1081</v>
      </c>
      <c r="C127" s="3" t="s">
        <v>162</v>
      </c>
      <c r="D127" s="21">
        <v>45198.469444444447</v>
      </c>
      <c r="E127" s="21">
        <v>45198.572222222225</v>
      </c>
      <c r="F127" s="37">
        <v>18.600000000000001</v>
      </c>
      <c r="G127" s="37">
        <v>2</v>
      </c>
      <c r="H127" s="8">
        <v>0</v>
      </c>
      <c r="I127" s="8">
        <v>0</v>
      </c>
      <c r="J127" s="37">
        <v>-16.600000000000001</v>
      </c>
      <c r="K127" s="1">
        <v>1050</v>
      </c>
      <c r="L127" s="38">
        <v>-17430</v>
      </c>
      <c r="M127" s="38">
        <v>50.33</v>
      </c>
      <c r="N127" s="37">
        <v>-17480.330000000002</v>
      </c>
    </row>
    <row r="128" spans="1:14">
      <c r="A128" s="1" t="s">
        <v>126</v>
      </c>
      <c r="B128" s="1" t="s">
        <v>1128</v>
      </c>
      <c r="C128" s="3" t="s">
        <v>162</v>
      </c>
      <c r="D128" s="21">
        <v>45203.434027777781</v>
      </c>
      <c r="E128" s="21">
        <v>45203.447222222225</v>
      </c>
      <c r="F128" s="37">
        <v>64.05</v>
      </c>
      <c r="G128" s="37">
        <v>50</v>
      </c>
      <c r="H128" s="8">
        <v>0</v>
      </c>
      <c r="I128" s="8">
        <v>0</v>
      </c>
      <c r="J128" s="37">
        <v>-14.05</v>
      </c>
      <c r="K128" s="1">
        <v>1760</v>
      </c>
      <c r="L128" s="37">
        <v>-24736</v>
      </c>
      <c r="M128" s="37">
        <v>157.61000000000001</v>
      </c>
      <c r="N128" s="37">
        <v>-24893.61</v>
      </c>
    </row>
    <row r="129" spans="1:14">
      <c r="A129" s="1" t="s">
        <v>127</v>
      </c>
      <c r="B129" s="1" t="s">
        <v>1100</v>
      </c>
      <c r="C129" s="3" t="s">
        <v>162</v>
      </c>
      <c r="D129" s="21">
        <v>45203.436805555553</v>
      </c>
      <c r="E129" s="21">
        <v>45203.472222222219</v>
      </c>
      <c r="F129" s="37">
        <v>110.39</v>
      </c>
      <c r="G129" s="37">
        <v>110.1</v>
      </c>
      <c r="H129" s="8">
        <v>0</v>
      </c>
      <c r="I129" s="8">
        <v>0</v>
      </c>
      <c r="J129" s="37">
        <v>-0.28999999999999998</v>
      </c>
      <c r="K129" s="1">
        <v>1750</v>
      </c>
      <c r="L129" s="37">
        <v>-507.5</v>
      </c>
      <c r="M129" s="37">
        <v>287.32</v>
      </c>
      <c r="N129" s="37">
        <v>-794.82</v>
      </c>
    </row>
    <row r="130" spans="1:14">
      <c r="A130" s="1" t="s">
        <v>128</v>
      </c>
      <c r="B130" s="1" t="s">
        <v>1100</v>
      </c>
      <c r="C130" s="3" t="s">
        <v>162</v>
      </c>
      <c r="D130" s="21">
        <v>45204.50277777778</v>
      </c>
      <c r="E130" s="21">
        <v>45204.546527777777</v>
      </c>
      <c r="F130" s="37">
        <v>92.47</v>
      </c>
      <c r="G130" s="37">
        <v>121.15</v>
      </c>
      <c r="H130" s="8">
        <v>0</v>
      </c>
      <c r="I130" s="8">
        <v>0</v>
      </c>
      <c r="J130" s="37">
        <v>28.68</v>
      </c>
      <c r="K130" s="1">
        <v>550</v>
      </c>
      <c r="L130" s="37">
        <v>15775</v>
      </c>
      <c r="M130" s="37">
        <v>149.47999999999999</v>
      </c>
      <c r="N130" s="37">
        <v>15625.52</v>
      </c>
    </row>
    <row r="131" spans="1:14">
      <c r="A131" s="1" t="s">
        <v>129</v>
      </c>
      <c r="B131" s="4" t="s">
        <v>1113</v>
      </c>
      <c r="C131" s="3" t="s">
        <v>162</v>
      </c>
      <c r="D131" s="21">
        <v>45204.505555555559</v>
      </c>
      <c r="E131" s="21">
        <v>45204.628472222219</v>
      </c>
      <c r="F131" s="37">
        <v>48.6</v>
      </c>
      <c r="G131" s="37">
        <v>45.7</v>
      </c>
      <c r="H131" s="8">
        <v>0</v>
      </c>
      <c r="I131" s="8">
        <v>0</v>
      </c>
      <c r="J131" s="37">
        <v>-2.9</v>
      </c>
      <c r="K131" s="1">
        <v>520</v>
      </c>
      <c r="L131" s="38">
        <v>-1508</v>
      </c>
      <c r="M131" s="38">
        <v>76.86</v>
      </c>
      <c r="N131" s="37">
        <v>-1584.86</v>
      </c>
    </row>
    <row r="132" spans="1:14">
      <c r="A132" s="1" t="s">
        <v>130</v>
      </c>
      <c r="B132" s="4" t="s">
        <v>1100</v>
      </c>
      <c r="C132" s="3" t="s">
        <v>162</v>
      </c>
      <c r="D132" s="21">
        <v>45205.457638888889</v>
      </c>
      <c r="E132" s="21">
        <v>45205.56527777778</v>
      </c>
      <c r="F132" s="37">
        <v>58.25</v>
      </c>
      <c r="G132" s="37">
        <v>38.020000000000003</v>
      </c>
      <c r="H132" s="8">
        <v>0</v>
      </c>
      <c r="I132" s="8">
        <v>0</v>
      </c>
      <c r="J132" s="37">
        <v>-20.23</v>
      </c>
      <c r="K132" s="1">
        <v>950</v>
      </c>
      <c r="L132" s="38">
        <v>-19218.5</v>
      </c>
      <c r="M132" s="38">
        <v>92.79</v>
      </c>
      <c r="N132" s="37">
        <v>-19311.29</v>
      </c>
    </row>
    <row r="133" spans="1:14">
      <c r="A133" s="1" t="s">
        <v>131</v>
      </c>
      <c r="B133" s="4" t="s">
        <v>1110</v>
      </c>
      <c r="C133" s="3" t="s">
        <v>162</v>
      </c>
      <c r="D133" s="21">
        <v>45205.511805555558</v>
      </c>
      <c r="E133" s="21">
        <v>45205.558333333334</v>
      </c>
      <c r="F133" s="37">
        <v>118.85</v>
      </c>
      <c r="G133" s="37">
        <v>55.15</v>
      </c>
      <c r="H133" s="8">
        <v>0</v>
      </c>
      <c r="I133" s="8">
        <v>0</v>
      </c>
      <c r="J133" s="37">
        <v>-63.7</v>
      </c>
      <c r="K133" s="1">
        <v>300</v>
      </c>
      <c r="L133" s="38">
        <v>-19110</v>
      </c>
      <c r="M133" s="38">
        <v>68.39</v>
      </c>
      <c r="N133" s="37">
        <v>-19178.39</v>
      </c>
    </row>
    <row r="134" spans="1:14">
      <c r="A134" s="1" t="s">
        <v>132</v>
      </c>
      <c r="B134" s="1" t="s">
        <v>1091</v>
      </c>
      <c r="C134" s="3" t="s">
        <v>162</v>
      </c>
      <c r="D134" s="21">
        <v>45208.427083333336</v>
      </c>
      <c r="E134" s="21">
        <v>45206.54791666667</v>
      </c>
      <c r="F134" s="37">
        <v>65.5</v>
      </c>
      <c r="G134" s="37">
        <v>67</v>
      </c>
      <c r="H134" s="8">
        <v>0</v>
      </c>
      <c r="I134" s="8">
        <v>0</v>
      </c>
      <c r="J134" s="37">
        <v>1.5</v>
      </c>
      <c r="K134" s="1">
        <v>750</v>
      </c>
      <c r="L134" s="37">
        <v>1125</v>
      </c>
      <c r="M134" s="37">
        <v>111.19</v>
      </c>
      <c r="N134" s="37">
        <v>1013.81</v>
      </c>
    </row>
    <row r="135" spans="1:14">
      <c r="A135" s="1" t="s">
        <v>133</v>
      </c>
      <c r="B135" s="1" t="s">
        <v>1082</v>
      </c>
      <c r="C135" s="3" t="s">
        <v>162</v>
      </c>
      <c r="D135" s="21">
        <v>45208.427083333336</v>
      </c>
      <c r="E135" s="21">
        <v>45206.550694444442</v>
      </c>
      <c r="F135" s="37">
        <v>111.56</v>
      </c>
      <c r="G135" s="37">
        <v>33</v>
      </c>
      <c r="H135" s="8">
        <v>0</v>
      </c>
      <c r="I135" s="8">
        <v>0</v>
      </c>
      <c r="J135" s="37">
        <v>-78.56</v>
      </c>
      <c r="K135" s="1">
        <v>225</v>
      </c>
      <c r="L135" s="37">
        <v>-17675.25</v>
      </c>
      <c r="M135" s="37">
        <v>56.98</v>
      </c>
      <c r="N135" s="37">
        <v>-17732.23</v>
      </c>
    </row>
    <row r="136" spans="1:14">
      <c r="A136" s="1" t="s">
        <v>134</v>
      </c>
      <c r="B136" s="4" t="s">
        <v>1129</v>
      </c>
      <c r="C136" s="3" t="s">
        <v>162</v>
      </c>
      <c r="D136" s="21">
        <v>45209.531944444447</v>
      </c>
      <c r="E136" s="21">
        <v>45207.606249999997</v>
      </c>
      <c r="F136" s="37">
        <v>89.18</v>
      </c>
      <c r="G136" s="37">
        <v>65</v>
      </c>
      <c r="H136" s="8">
        <v>0</v>
      </c>
      <c r="I136" s="8">
        <v>0</v>
      </c>
      <c r="J136" s="37">
        <v>-24.18</v>
      </c>
      <c r="K136" s="1">
        <v>760</v>
      </c>
      <c r="L136" s="38">
        <v>-18378</v>
      </c>
      <c r="M136" s="38">
        <v>109.31</v>
      </c>
      <c r="N136" s="37">
        <v>-18487.310000000001</v>
      </c>
    </row>
    <row r="137" spans="1:14">
      <c r="A137" s="1" t="s">
        <v>135</v>
      </c>
      <c r="B137" s="4" t="s">
        <v>1107</v>
      </c>
      <c r="C137" s="3" t="s">
        <v>162</v>
      </c>
      <c r="D137" s="21">
        <v>45209.531944444447</v>
      </c>
      <c r="E137" s="21">
        <v>45207.628472222219</v>
      </c>
      <c r="F137" s="37">
        <v>257.95999999999998</v>
      </c>
      <c r="G137" s="37">
        <v>237.11</v>
      </c>
      <c r="H137" s="8">
        <v>0</v>
      </c>
      <c r="I137" s="8">
        <v>0</v>
      </c>
      <c r="J137" s="37">
        <v>-20.85</v>
      </c>
      <c r="K137" s="1">
        <v>210</v>
      </c>
      <c r="L137" s="38">
        <v>-4379.3999999999996</v>
      </c>
      <c r="M137" s="38">
        <v>109.38</v>
      </c>
      <c r="N137" s="37">
        <v>-4488.78</v>
      </c>
    </row>
    <row r="138" spans="1:14">
      <c r="A138" s="1" t="s">
        <v>136</v>
      </c>
      <c r="B138" s="4" t="s">
        <v>1127</v>
      </c>
      <c r="C138" s="3" t="s">
        <v>162</v>
      </c>
      <c r="D138" s="21">
        <v>45210.440972222219</v>
      </c>
      <c r="E138" s="21">
        <v>45208.474999999999</v>
      </c>
      <c r="F138" s="37">
        <v>221.44</v>
      </c>
      <c r="G138" s="37">
        <v>182</v>
      </c>
      <c r="H138" s="8">
        <v>0</v>
      </c>
      <c r="I138" s="8">
        <v>0</v>
      </c>
      <c r="J138" s="37">
        <v>-39.44</v>
      </c>
      <c r="K138" s="1">
        <v>495</v>
      </c>
      <c r="L138" s="38">
        <v>-19521.75</v>
      </c>
      <c r="M138" s="38">
        <v>160.05000000000001</v>
      </c>
      <c r="N138" s="37">
        <v>-19681.8</v>
      </c>
    </row>
    <row r="139" spans="1:14">
      <c r="A139" s="1" t="s">
        <v>137</v>
      </c>
      <c r="B139" s="4" t="s">
        <v>1095</v>
      </c>
      <c r="C139" s="3" t="s">
        <v>162</v>
      </c>
      <c r="D139" s="21">
        <v>45212.54583333333</v>
      </c>
      <c r="E139" s="21">
        <v>45208.586111111108</v>
      </c>
      <c r="F139" s="37">
        <v>94.42</v>
      </c>
      <c r="G139" s="37">
        <v>80</v>
      </c>
      <c r="H139" s="8">
        <v>0</v>
      </c>
      <c r="I139" s="8">
        <v>0</v>
      </c>
      <c r="J139" s="37">
        <v>-14.42</v>
      </c>
      <c r="K139" s="1">
        <v>1300</v>
      </c>
      <c r="L139" s="38">
        <v>-18742.5</v>
      </c>
      <c r="M139" s="38">
        <v>177.36</v>
      </c>
      <c r="N139" s="37">
        <v>-18919.86</v>
      </c>
    </row>
    <row r="140" spans="1:14">
      <c r="A140" s="1" t="s">
        <v>138</v>
      </c>
      <c r="B140" s="4" t="s">
        <v>1095</v>
      </c>
      <c r="C140" s="3" t="s">
        <v>162</v>
      </c>
      <c r="D140" s="21">
        <v>45215.427083333336</v>
      </c>
      <c r="E140" s="21">
        <v>45209.488888888889</v>
      </c>
      <c r="F140" s="37">
        <v>83.78</v>
      </c>
      <c r="G140" s="37">
        <v>67</v>
      </c>
      <c r="H140" s="8">
        <v>0</v>
      </c>
      <c r="I140" s="8">
        <v>0</v>
      </c>
      <c r="J140" s="37">
        <v>-16.78</v>
      </c>
      <c r="K140" s="1">
        <v>1100</v>
      </c>
      <c r="L140" s="38">
        <v>-18452.5</v>
      </c>
      <c r="M140" s="38">
        <v>139.6</v>
      </c>
      <c r="N140" s="37">
        <v>-18592.099999999999</v>
      </c>
    </row>
    <row r="141" spans="1:14">
      <c r="A141" s="1" t="s">
        <v>139</v>
      </c>
      <c r="B141" s="4" t="s">
        <v>1127</v>
      </c>
      <c r="C141" s="3" t="s">
        <v>162</v>
      </c>
      <c r="D141" s="21">
        <v>45215.428472222222</v>
      </c>
      <c r="E141" s="21">
        <v>45209.48541666667</v>
      </c>
      <c r="F141" s="37">
        <v>192.85</v>
      </c>
      <c r="G141" s="37">
        <v>168.23</v>
      </c>
      <c r="H141" s="8">
        <v>0</v>
      </c>
      <c r="I141" s="8">
        <v>0</v>
      </c>
      <c r="J141" s="37">
        <v>-24.63</v>
      </c>
      <c r="K141" s="1">
        <v>390</v>
      </c>
      <c r="L141" s="38">
        <v>-9604.5</v>
      </c>
      <c r="M141" s="38">
        <v>129.25</v>
      </c>
      <c r="N141" s="37">
        <v>-9733.75</v>
      </c>
    </row>
    <row r="142" spans="1:14">
      <c r="A142" s="1" t="s">
        <v>140</v>
      </c>
      <c r="B142" s="1" t="s">
        <v>1109</v>
      </c>
      <c r="C142" s="3" t="s">
        <v>162</v>
      </c>
      <c r="D142" s="21">
        <v>45216.59652777778</v>
      </c>
      <c r="E142" s="21">
        <v>45210.630555555559</v>
      </c>
      <c r="F142" s="37">
        <v>156.1</v>
      </c>
      <c r="G142" s="37">
        <v>119.25</v>
      </c>
      <c r="H142" s="8">
        <v>0</v>
      </c>
      <c r="I142" s="8">
        <v>0</v>
      </c>
      <c r="J142" s="37">
        <v>-36.85</v>
      </c>
      <c r="K142" s="1">
        <v>360</v>
      </c>
      <c r="L142" s="37">
        <v>-13266</v>
      </c>
      <c r="M142" s="37">
        <v>101.1</v>
      </c>
      <c r="N142" s="37">
        <v>-13367.1</v>
      </c>
    </row>
    <row r="143" spans="1:14">
      <c r="A143" s="1" t="s">
        <v>141</v>
      </c>
      <c r="B143" s="1" t="s">
        <v>1089</v>
      </c>
      <c r="C143" s="3" t="s">
        <v>162</v>
      </c>
      <c r="D143" s="21">
        <v>45216.59652777778</v>
      </c>
      <c r="E143" s="21">
        <v>45210.628472222219</v>
      </c>
      <c r="F143" s="37">
        <v>75.650000000000006</v>
      </c>
      <c r="G143" s="37">
        <v>55</v>
      </c>
      <c r="H143" s="8">
        <v>0</v>
      </c>
      <c r="I143" s="8">
        <v>0</v>
      </c>
      <c r="J143" s="37">
        <v>-20.65</v>
      </c>
      <c r="K143" s="1">
        <v>1100</v>
      </c>
      <c r="L143" s="37">
        <v>-22715</v>
      </c>
      <c r="M143" s="37">
        <v>123.28</v>
      </c>
      <c r="N143" s="37">
        <v>-22838.28</v>
      </c>
    </row>
    <row r="144" spans="1:14">
      <c r="A144" s="1" t="s">
        <v>142</v>
      </c>
      <c r="B144" s="4" t="s">
        <v>1119</v>
      </c>
      <c r="C144" s="3" t="s">
        <v>162</v>
      </c>
      <c r="D144" s="21">
        <v>45217.445833333331</v>
      </c>
      <c r="E144" s="21">
        <v>45211.448611111111</v>
      </c>
      <c r="F144" s="37">
        <v>127.27</v>
      </c>
      <c r="G144" s="37">
        <v>102.69</v>
      </c>
      <c r="H144" s="8">
        <v>0</v>
      </c>
      <c r="I144" s="8">
        <v>0</v>
      </c>
      <c r="J144" s="37">
        <v>-24.58</v>
      </c>
      <c r="K144" s="1">
        <v>960</v>
      </c>
      <c r="L144" s="38">
        <v>-23592</v>
      </c>
      <c r="M144" s="38">
        <v>170.76</v>
      </c>
      <c r="N144" s="37">
        <v>-23762.76</v>
      </c>
    </row>
    <row r="145" spans="1:14">
      <c r="A145" s="1" t="s">
        <v>143</v>
      </c>
      <c r="B145" s="4" t="s">
        <v>1127</v>
      </c>
      <c r="C145" s="3" t="s">
        <v>162</v>
      </c>
      <c r="D145" s="21">
        <v>45217.446527777778</v>
      </c>
      <c r="E145" s="21">
        <v>45211.470138888886</v>
      </c>
      <c r="F145" s="37">
        <v>94.14</v>
      </c>
      <c r="G145" s="37">
        <v>297.52</v>
      </c>
      <c r="H145" s="8">
        <v>0</v>
      </c>
      <c r="I145" s="8">
        <v>0</v>
      </c>
      <c r="J145" s="37">
        <v>203.37</v>
      </c>
      <c r="K145" s="1">
        <v>285</v>
      </c>
      <c r="L145" s="38">
        <v>57961.5</v>
      </c>
      <c r="M145" s="38">
        <v>223.58</v>
      </c>
      <c r="N145" s="37">
        <v>57737.919999999998</v>
      </c>
    </row>
    <row r="146" spans="1:14">
      <c r="A146" s="1" t="s">
        <v>144</v>
      </c>
      <c r="B146" s="1" t="s">
        <v>1113</v>
      </c>
      <c r="C146" s="3" t="s">
        <v>162</v>
      </c>
      <c r="D146" s="21">
        <v>45218.475694444445</v>
      </c>
      <c r="E146" s="21">
        <v>45212.477777777778</v>
      </c>
      <c r="F146" s="37">
        <v>79.25</v>
      </c>
      <c r="G146" s="37">
        <v>55.71</v>
      </c>
      <c r="H146" s="8">
        <v>0</v>
      </c>
      <c r="I146" s="8">
        <v>0</v>
      </c>
      <c r="J146" s="37">
        <v>-23.53</v>
      </c>
      <c r="K146" s="1">
        <v>920</v>
      </c>
      <c r="L146" s="37">
        <v>-21650</v>
      </c>
      <c r="M146" s="37">
        <v>111.72</v>
      </c>
      <c r="N146" s="37">
        <v>-21761.72</v>
      </c>
    </row>
    <row r="147" spans="1:14">
      <c r="A147" s="1" t="s">
        <v>145</v>
      </c>
      <c r="B147" s="1" t="s">
        <v>1100</v>
      </c>
      <c r="C147" s="3" t="s">
        <v>162</v>
      </c>
      <c r="D147" s="21">
        <v>45218.476388888892</v>
      </c>
      <c r="E147" s="21">
        <v>45212.571527777778</v>
      </c>
      <c r="F147" s="37">
        <v>15.9</v>
      </c>
      <c r="G147" s="37">
        <v>2</v>
      </c>
      <c r="H147" s="8">
        <v>0</v>
      </c>
      <c r="I147" s="8">
        <v>0</v>
      </c>
      <c r="J147" s="37">
        <v>-13.9</v>
      </c>
      <c r="K147" s="1">
        <v>900</v>
      </c>
      <c r="L147" s="37">
        <v>-12510</v>
      </c>
      <c r="M147" s="37">
        <v>49.82</v>
      </c>
      <c r="N147" s="37">
        <v>-12559.82</v>
      </c>
    </row>
    <row r="148" spans="1:14">
      <c r="A148" s="1" t="s">
        <v>146</v>
      </c>
      <c r="B148" s="4" t="s">
        <v>1113</v>
      </c>
      <c r="C148" s="3" t="s">
        <v>162</v>
      </c>
      <c r="D148" s="21">
        <v>45219.515972222223</v>
      </c>
      <c r="E148" s="21">
        <v>45213.553472222222</v>
      </c>
      <c r="F148" s="37">
        <v>66.180000000000007</v>
      </c>
      <c r="G148" s="37">
        <v>59.11</v>
      </c>
      <c r="H148" s="8">
        <v>0</v>
      </c>
      <c r="I148" s="8">
        <v>0</v>
      </c>
      <c r="J148" s="37">
        <v>-7.08</v>
      </c>
      <c r="K148" s="1">
        <v>1560</v>
      </c>
      <c r="L148" s="38">
        <v>-11040</v>
      </c>
      <c r="M148" s="38">
        <v>162.43</v>
      </c>
      <c r="N148" s="37">
        <v>-11202.43</v>
      </c>
    </row>
    <row r="149" spans="1:14">
      <c r="A149" s="1" t="s">
        <v>147</v>
      </c>
      <c r="B149" s="4" t="s">
        <v>1130</v>
      </c>
      <c r="C149" s="3" t="s">
        <v>162</v>
      </c>
      <c r="D149" s="21">
        <v>45219.556944444441</v>
      </c>
      <c r="E149" s="21">
        <v>45213.581250000003</v>
      </c>
      <c r="F149" s="37">
        <v>251.08</v>
      </c>
      <c r="G149" s="37">
        <v>272</v>
      </c>
      <c r="H149" s="8">
        <v>0</v>
      </c>
      <c r="I149" s="8">
        <v>0</v>
      </c>
      <c r="J149" s="37">
        <v>20.92</v>
      </c>
      <c r="K149" s="1">
        <v>585</v>
      </c>
      <c r="L149" s="38">
        <v>12240</v>
      </c>
      <c r="M149" s="38">
        <v>260.42</v>
      </c>
      <c r="N149" s="37">
        <v>11979.58</v>
      </c>
    </row>
    <row r="150" spans="1:14">
      <c r="A150" s="1" t="s">
        <v>148</v>
      </c>
      <c r="B150" s="4" t="s">
        <v>1081</v>
      </c>
      <c r="C150" s="3" t="s">
        <v>162</v>
      </c>
      <c r="D150" s="21">
        <v>45222.427777777775</v>
      </c>
      <c r="E150" s="21">
        <v>45214.497916666667</v>
      </c>
      <c r="F150" s="37">
        <v>103.38</v>
      </c>
      <c r="G150" s="37">
        <v>105</v>
      </c>
      <c r="H150" s="8">
        <v>0</v>
      </c>
      <c r="I150" s="8">
        <v>0</v>
      </c>
      <c r="J150" s="37">
        <v>1.62</v>
      </c>
      <c r="K150" s="1">
        <v>1350</v>
      </c>
      <c r="L150" s="38">
        <v>2187.5</v>
      </c>
      <c r="M150" s="38">
        <v>226.51</v>
      </c>
      <c r="N150" s="37">
        <v>1960.99</v>
      </c>
    </row>
    <row r="151" spans="1:14">
      <c r="A151" s="1" t="s">
        <v>149</v>
      </c>
      <c r="B151" s="4" t="s">
        <v>1131</v>
      </c>
      <c r="C151" s="3" t="s">
        <v>162</v>
      </c>
      <c r="D151" s="21">
        <v>45222.427777777775</v>
      </c>
      <c r="E151" s="21">
        <v>45214.627083333333</v>
      </c>
      <c r="F151" s="37">
        <v>209.28</v>
      </c>
      <c r="G151" s="37">
        <v>585.98</v>
      </c>
      <c r="H151" s="8">
        <v>0</v>
      </c>
      <c r="I151" s="8">
        <v>0</v>
      </c>
      <c r="J151" s="37">
        <v>376.7</v>
      </c>
      <c r="K151" s="1">
        <v>480</v>
      </c>
      <c r="L151" s="38">
        <v>180816.75</v>
      </c>
      <c r="M151" s="38">
        <v>618.30999999999995</v>
      </c>
      <c r="N151" s="37">
        <v>180198.44</v>
      </c>
    </row>
    <row r="152" spans="1:14">
      <c r="A152" s="1" t="s">
        <v>150</v>
      </c>
      <c r="B152" s="4" t="s">
        <v>1114</v>
      </c>
      <c r="C152" s="3" t="s">
        <v>162</v>
      </c>
      <c r="D152" s="21">
        <v>45224.474999999999</v>
      </c>
      <c r="E152" s="21">
        <v>45215.497916666667</v>
      </c>
      <c r="F152" s="37">
        <v>66.150000000000006</v>
      </c>
      <c r="G152" s="37">
        <v>68</v>
      </c>
      <c r="H152" s="8">
        <v>0</v>
      </c>
      <c r="I152" s="8">
        <v>0</v>
      </c>
      <c r="J152" s="37">
        <v>1.85</v>
      </c>
      <c r="K152" s="1">
        <v>1050</v>
      </c>
      <c r="L152" s="38">
        <v>1942.5</v>
      </c>
      <c r="M152" s="38">
        <v>138.55000000000001</v>
      </c>
      <c r="N152" s="37">
        <v>1803.95</v>
      </c>
    </row>
    <row r="153" spans="1:14">
      <c r="A153" s="1" t="s">
        <v>151</v>
      </c>
      <c r="B153" s="4" t="s">
        <v>1079</v>
      </c>
      <c r="C153" s="3" t="s">
        <v>162</v>
      </c>
      <c r="D153" s="21">
        <v>45224.477083333331</v>
      </c>
      <c r="E153" s="21">
        <v>45215.497916666667</v>
      </c>
      <c r="F153" s="37">
        <v>150.22999999999999</v>
      </c>
      <c r="G153" s="37">
        <v>140</v>
      </c>
      <c r="H153" s="8">
        <v>0</v>
      </c>
      <c r="I153" s="8">
        <v>0</v>
      </c>
      <c r="J153" s="37">
        <v>-10.23</v>
      </c>
      <c r="K153" s="1">
        <v>1040</v>
      </c>
      <c r="L153" s="38">
        <v>-10642</v>
      </c>
      <c r="M153" s="38">
        <v>228.96</v>
      </c>
      <c r="N153" s="37">
        <v>-10870.96</v>
      </c>
    </row>
    <row r="154" spans="1:14">
      <c r="A154" s="1" t="s">
        <v>152</v>
      </c>
      <c r="B154" s="1" t="s">
        <v>1132</v>
      </c>
      <c r="C154" s="3" t="s">
        <v>162</v>
      </c>
      <c r="D154" s="21">
        <v>45225.430555555555</v>
      </c>
      <c r="E154" s="21">
        <v>45216.59375</v>
      </c>
      <c r="F154" s="37">
        <v>27.82</v>
      </c>
      <c r="G154" s="37">
        <v>4</v>
      </c>
      <c r="H154" s="8">
        <v>0</v>
      </c>
      <c r="I154" s="8">
        <v>0</v>
      </c>
      <c r="J154" s="37">
        <v>-23.82</v>
      </c>
      <c r="K154" s="1">
        <v>1000</v>
      </c>
      <c r="L154" s="37">
        <v>-23815</v>
      </c>
      <c r="M154" s="37">
        <v>52.9</v>
      </c>
      <c r="N154" s="37">
        <v>-23867.9</v>
      </c>
    </row>
    <row r="155" spans="1:14">
      <c r="A155" s="1" t="s">
        <v>153</v>
      </c>
      <c r="B155" s="1" t="s">
        <v>1133</v>
      </c>
      <c r="C155" s="3" t="s">
        <v>162</v>
      </c>
      <c r="D155" s="21">
        <v>45225.430555555555</v>
      </c>
      <c r="E155" s="21">
        <v>45216.490277777775</v>
      </c>
      <c r="F155" s="37">
        <v>154.47</v>
      </c>
      <c r="G155" s="37">
        <v>243.41</v>
      </c>
      <c r="H155" s="8">
        <v>0</v>
      </c>
      <c r="I155" s="8">
        <v>0</v>
      </c>
      <c r="J155" s="37">
        <v>88.94</v>
      </c>
      <c r="K155" s="1">
        <v>270</v>
      </c>
      <c r="L155" s="37">
        <v>24014.25</v>
      </c>
      <c r="M155" s="37">
        <v>158.4</v>
      </c>
      <c r="N155" s="37">
        <v>23855.85</v>
      </c>
    </row>
    <row r="156" spans="1:14">
      <c r="A156" s="1" t="s">
        <v>154</v>
      </c>
      <c r="B156" s="4" t="s">
        <v>1134</v>
      </c>
      <c r="C156" s="3" t="s">
        <v>162</v>
      </c>
      <c r="D156" s="21">
        <v>45226.474305555559</v>
      </c>
      <c r="E156" s="21">
        <v>45217.564583333333</v>
      </c>
      <c r="F156" s="37">
        <v>210.35</v>
      </c>
      <c r="G156" s="37">
        <v>233.25</v>
      </c>
      <c r="H156" s="8">
        <v>0</v>
      </c>
      <c r="I156" s="8">
        <v>0</v>
      </c>
      <c r="J156" s="37">
        <v>22.9</v>
      </c>
      <c r="K156" s="1">
        <v>645</v>
      </c>
      <c r="L156" s="38">
        <v>14771.25</v>
      </c>
      <c r="M156" s="38">
        <v>252.7</v>
      </c>
      <c r="N156" s="37">
        <v>14518.55</v>
      </c>
    </row>
    <row r="157" spans="1:14">
      <c r="A157" s="1" t="s">
        <v>155</v>
      </c>
      <c r="B157" s="4" t="s">
        <v>1135</v>
      </c>
      <c r="C157" s="3" t="s">
        <v>162</v>
      </c>
      <c r="D157" s="21">
        <v>45226.474999999999</v>
      </c>
      <c r="E157" s="21">
        <v>45217.552777777775</v>
      </c>
      <c r="F157" s="37">
        <v>93.9</v>
      </c>
      <c r="G157" s="37">
        <v>102.15</v>
      </c>
      <c r="H157" s="8">
        <v>0</v>
      </c>
      <c r="I157" s="8">
        <v>0</v>
      </c>
      <c r="J157" s="37">
        <v>8.25</v>
      </c>
      <c r="K157" s="1">
        <v>1720</v>
      </c>
      <c r="L157" s="38">
        <v>14188</v>
      </c>
      <c r="M157" s="38">
        <v>283.47000000000003</v>
      </c>
      <c r="N157" s="37">
        <v>13904.53</v>
      </c>
    </row>
    <row r="158" spans="1:14">
      <c r="A158" s="1" t="s">
        <v>160</v>
      </c>
      <c r="B158" s="1" t="s">
        <v>161</v>
      </c>
      <c r="C158" s="3" t="s">
        <v>162</v>
      </c>
      <c r="D158" s="21">
        <v>45229.438194444447</v>
      </c>
      <c r="E158" s="21">
        <v>45229.448611111111</v>
      </c>
      <c r="F158" s="37">
        <v>73.53</v>
      </c>
      <c r="G158" s="37">
        <v>72.7</v>
      </c>
      <c r="H158" s="1">
        <v>0</v>
      </c>
      <c r="I158" s="1">
        <v>0</v>
      </c>
      <c r="J158" s="41">
        <v>-0.83</v>
      </c>
      <c r="K158" s="9">
        <v>1360</v>
      </c>
      <c r="L158" s="37">
        <v>-1128.8</v>
      </c>
      <c r="M158" s="37">
        <v>170.45</v>
      </c>
      <c r="N158" s="37">
        <v>-1299.25</v>
      </c>
    </row>
    <row r="159" spans="1:14">
      <c r="A159" s="1" t="s">
        <v>163</v>
      </c>
      <c r="B159" s="1" t="s">
        <v>164</v>
      </c>
      <c r="C159" s="3" t="s">
        <v>162</v>
      </c>
      <c r="D159" s="21">
        <v>45229.45</v>
      </c>
      <c r="E159" s="21">
        <v>45229.479861111111</v>
      </c>
      <c r="F159" s="37">
        <v>93.73</v>
      </c>
      <c r="G159" s="37">
        <v>76.41</v>
      </c>
      <c r="H159" s="1">
        <v>0</v>
      </c>
      <c r="I159" s="1">
        <v>0</v>
      </c>
      <c r="J159" s="41">
        <v>-17.32</v>
      </c>
      <c r="K159" s="9">
        <v>1350</v>
      </c>
      <c r="L159" s="37">
        <v>-23382</v>
      </c>
      <c r="M159" s="37">
        <v>176.45</v>
      </c>
      <c r="N159" s="37">
        <v>-23558.45</v>
      </c>
    </row>
    <row r="160" spans="1:14">
      <c r="A160" s="1" t="s">
        <v>165</v>
      </c>
      <c r="B160" s="1" t="s">
        <v>166</v>
      </c>
      <c r="C160" s="3" t="s">
        <v>162</v>
      </c>
      <c r="D160" s="21">
        <v>45230.432638888888</v>
      </c>
      <c r="E160" s="21">
        <v>45230.512499999997</v>
      </c>
      <c r="F160" s="37">
        <v>187.49</v>
      </c>
      <c r="G160" s="37">
        <v>186</v>
      </c>
      <c r="H160" s="1">
        <v>0</v>
      </c>
      <c r="I160" s="1">
        <v>0</v>
      </c>
      <c r="J160" s="41">
        <v>-1.49</v>
      </c>
      <c r="K160" s="9">
        <v>375</v>
      </c>
      <c r="L160" s="37">
        <v>-558.75</v>
      </c>
      <c r="M160" s="37">
        <v>134.13999999999999</v>
      </c>
      <c r="N160" s="37">
        <v>-692.89</v>
      </c>
    </row>
    <row r="161" spans="1:14">
      <c r="A161" s="1" t="s">
        <v>167</v>
      </c>
      <c r="B161" s="1" t="s">
        <v>168</v>
      </c>
      <c r="C161" s="3" t="s">
        <v>162</v>
      </c>
      <c r="D161" s="21">
        <v>45230.432638888888</v>
      </c>
      <c r="E161" s="21">
        <v>45230.474305555559</v>
      </c>
      <c r="F161" s="37">
        <v>86.99</v>
      </c>
      <c r="G161" s="37">
        <v>68.099999999999994</v>
      </c>
      <c r="H161" s="1">
        <v>0</v>
      </c>
      <c r="I161" s="1">
        <v>0</v>
      </c>
      <c r="J161" s="41">
        <v>-18.89</v>
      </c>
      <c r="K161" s="9">
        <v>1150</v>
      </c>
      <c r="L161" s="37">
        <v>-21723.5</v>
      </c>
      <c r="M161" s="37">
        <v>145.44999999999999</v>
      </c>
      <c r="N161" s="37">
        <v>-21868.95</v>
      </c>
    </row>
    <row r="162" spans="1:14">
      <c r="A162" s="1" t="s">
        <v>169</v>
      </c>
      <c r="B162" s="1" t="s">
        <v>170</v>
      </c>
      <c r="C162" s="3" t="s">
        <v>162</v>
      </c>
      <c r="D162" s="21">
        <v>45231.46875</v>
      </c>
      <c r="E162" s="21">
        <v>45231.518750000003</v>
      </c>
      <c r="F162" s="37">
        <v>107.99</v>
      </c>
      <c r="G162" s="37">
        <v>83.89</v>
      </c>
      <c r="H162" s="1">
        <v>0</v>
      </c>
      <c r="I162" s="1">
        <v>0</v>
      </c>
      <c r="J162" s="41">
        <v>-24.1</v>
      </c>
      <c r="K162" s="9">
        <v>1160</v>
      </c>
      <c r="L162" s="37">
        <v>-27956</v>
      </c>
      <c r="M162" s="37">
        <v>144.13999999999999</v>
      </c>
      <c r="N162" s="37">
        <v>-28100.14</v>
      </c>
    </row>
    <row r="163" spans="1:14">
      <c r="A163" s="1" t="s">
        <v>171</v>
      </c>
      <c r="B163" s="1" t="s">
        <v>172</v>
      </c>
      <c r="C163" s="3" t="s">
        <v>162</v>
      </c>
      <c r="D163" s="21">
        <v>45231.469444444447</v>
      </c>
      <c r="E163" s="21">
        <v>45231.625694444447</v>
      </c>
      <c r="F163" s="37">
        <v>51.47</v>
      </c>
      <c r="G163" s="37">
        <v>2</v>
      </c>
      <c r="H163" s="1">
        <v>0</v>
      </c>
      <c r="I163" s="1">
        <v>0</v>
      </c>
      <c r="J163" s="41">
        <v>-49.47</v>
      </c>
      <c r="K163" s="9">
        <v>375</v>
      </c>
      <c r="L163" s="37">
        <v>-18551.25</v>
      </c>
      <c r="M163" s="37">
        <v>132.12</v>
      </c>
      <c r="N163" s="37">
        <v>-18683.37</v>
      </c>
    </row>
    <row r="164" spans="1:14">
      <c r="A164" s="1" t="s">
        <v>173</v>
      </c>
      <c r="B164" s="1" t="s">
        <v>168</v>
      </c>
      <c r="C164" s="3" t="s">
        <v>162</v>
      </c>
      <c r="D164" s="21">
        <v>45232.484027777777</v>
      </c>
      <c r="E164" s="21">
        <v>45232.619444444441</v>
      </c>
      <c r="F164" s="37">
        <v>24.6</v>
      </c>
      <c r="G164" s="37">
        <v>2</v>
      </c>
      <c r="H164" s="1">
        <v>0</v>
      </c>
      <c r="I164" s="1">
        <v>0</v>
      </c>
      <c r="J164" s="41">
        <v>-22.6</v>
      </c>
      <c r="K164" s="9">
        <v>950</v>
      </c>
      <c r="L164" s="37">
        <v>-21470</v>
      </c>
      <c r="M164" s="37">
        <v>595.03</v>
      </c>
      <c r="N164" s="37">
        <v>-22065.03</v>
      </c>
    </row>
    <row r="165" spans="1:14">
      <c r="A165" s="1" t="s">
        <v>174</v>
      </c>
      <c r="B165" s="1" t="s">
        <v>175</v>
      </c>
      <c r="C165" s="3" t="s">
        <v>162</v>
      </c>
      <c r="D165" s="21">
        <v>45232.487500000003</v>
      </c>
      <c r="E165" s="21">
        <v>45232.594444444447</v>
      </c>
      <c r="F165" s="37">
        <v>283.93</v>
      </c>
      <c r="G165" s="37">
        <v>246</v>
      </c>
      <c r="H165" s="1">
        <v>0</v>
      </c>
      <c r="I165" s="1">
        <v>0</v>
      </c>
      <c r="J165" s="41">
        <v>-37.93</v>
      </c>
      <c r="K165" s="9">
        <v>270</v>
      </c>
      <c r="L165" s="37">
        <v>-10241.1</v>
      </c>
      <c r="M165" s="37">
        <v>50.16</v>
      </c>
      <c r="N165" s="37">
        <v>-10291.26</v>
      </c>
    </row>
    <row r="166" spans="1:14">
      <c r="A166" s="1" t="s">
        <v>176</v>
      </c>
      <c r="B166" s="1" t="s">
        <v>177</v>
      </c>
      <c r="C166" s="3" t="s">
        <v>162</v>
      </c>
      <c r="D166" s="21">
        <v>45233.456944444442</v>
      </c>
      <c r="E166" s="21">
        <v>45233.611111111109</v>
      </c>
      <c r="F166" s="37">
        <v>110.48</v>
      </c>
      <c r="G166" s="37">
        <v>95.35</v>
      </c>
      <c r="H166" s="1">
        <v>0</v>
      </c>
      <c r="I166" s="1">
        <v>0</v>
      </c>
      <c r="J166" s="41">
        <v>-15.13</v>
      </c>
      <c r="K166" s="9">
        <v>1700</v>
      </c>
      <c r="L166" s="37">
        <v>-25721</v>
      </c>
      <c r="M166" s="37">
        <v>249.97</v>
      </c>
      <c r="N166" s="37">
        <v>-25970.97</v>
      </c>
    </row>
    <row r="167" spans="1:14">
      <c r="A167" s="1" t="s">
        <v>178</v>
      </c>
      <c r="B167" s="1" t="s">
        <v>179</v>
      </c>
      <c r="C167" s="3" t="s">
        <v>162</v>
      </c>
      <c r="D167" s="21">
        <v>45233.456944444442</v>
      </c>
      <c r="E167" s="21">
        <v>45233.47152777778</v>
      </c>
      <c r="F167" s="37">
        <v>243.59</v>
      </c>
      <c r="G167" s="37">
        <v>202.08</v>
      </c>
      <c r="H167" s="1">
        <v>0</v>
      </c>
      <c r="I167" s="1">
        <v>0</v>
      </c>
      <c r="J167" s="41">
        <v>-41.51</v>
      </c>
      <c r="K167" s="9">
        <v>645</v>
      </c>
      <c r="L167" s="37">
        <v>-26773.95</v>
      </c>
      <c r="M167" s="37">
        <v>210.43</v>
      </c>
      <c r="N167" s="37">
        <v>-26984.38</v>
      </c>
    </row>
    <row r="168" spans="1:14">
      <c r="A168" s="1" t="s">
        <v>180</v>
      </c>
      <c r="B168" s="1" t="s">
        <v>181</v>
      </c>
      <c r="C168" s="3" t="s">
        <v>162</v>
      </c>
      <c r="D168" s="21">
        <v>45236.427083333336</v>
      </c>
      <c r="E168" s="21">
        <v>45236.489583333336</v>
      </c>
      <c r="F168" s="37">
        <v>60.25</v>
      </c>
      <c r="G168" s="37">
        <v>60</v>
      </c>
      <c r="H168" s="1">
        <v>0</v>
      </c>
      <c r="I168" s="1">
        <v>0</v>
      </c>
      <c r="J168" s="41">
        <v>-0.25</v>
      </c>
      <c r="K168" s="9">
        <v>1300</v>
      </c>
      <c r="L168" s="37">
        <v>-325</v>
      </c>
      <c r="M168" s="37">
        <v>117.53</v>
      </c>
      <c r="N168" s="37">
        <v>-442.53</v>
      </c>
    </row>
    <row r="169" spans="1:14">
      <c r="A169" s="1" t="s">
        <v>182</v>
      </c>
      <c r="B169" s="1" t="s">
        <v>183</v>
      </c>
      <c r="C169" s="3" t="s">
        <v>162</v>
      </c>
      <c r="D169" s="21">
        <v>45236.45208333333</v>
      </c>
      <c r="E169" s="21">
        <v>45236.552777777775</v>
      </c>
      <c r="F169" s="37">
        <v>50.75</v>
      </c>
      <c r="G169" s="37">
        <v>43</v>
      </c>
      <c r="H169" s="1">
        <v>0</v>
      </c>
      <c r="I169" s="1">
        <v>0</v>
      </c>
      <c r="J169" s="41">
        <v>-7.75</v>
      </c>
      <c r="K169" s="9">
        <v>1280</v>
      </c>
      <c r="L169" s="37">
        <v>-9920</v>
      </c>
      <c r="M169" s="37">
        <v>157.35</v>
      </c>
      <c r="N169" s="37">
        <v>-10077.35</v>
      </c>
    </row>
    <row r="170" spans="1:14">
      <c r="A170" s="1" t="s">
        <v>184</v>
      </c>
      <c r="B170" s="1" t="s">
        <v>185</v>
      </c>
      <c r="C170" s="3" t="s">
        <v>162</v>
      </c>
      <c r="D170" s="21">
        <v>45237.486805555556</v>
      </c>
      <c r="E170" s="21">
        <v>45237.600694444445</v>
      </c>
      <c r="F170" s="37">
        <v>25.31</v>
      </c>
      <c r="G170" s="37">
        <v>110</v>
      </c>
      <c r="H170" s="1">
        <v>0</v>
      </c>
      <c r="I170" s="1">
        <v>0</v>
      </c>
      <c r="J170" s="41">
        <v>84.69</v>
      </c>
      <c r="K170" s="9">
        <v>1080</v>
      </c>
      <c r="L170" s="37">
        <v>91460</v>
      </c>
      <c r="M170" s="37">
        <v>306.83</v>
      </c>
      <c r="N170" s="37">
        <v>91153.17</v>
      </c>
    </row>
    <row r="171" spans="1:14">
      <c r="A171" s="1" t="s">
        <v>186</v>
      </c>
      <c r="B171" s="1" t="s">
        <v>179</v>
      </c>
      <c r="C171" s="3" t="s">
        <v>162</v>
      </c>
      <c r="D171" s="21">
        <v>45237.488888888889</v>
      </c>
      <c r="E171" s="21">
        <v>45237.631944444445</v>
      </c>
      <c r="F171" s="37">
        <v>139.15</v>
      </c>
      <c r="G171" s="37">
        <v>344.44</v>
      </c>
      <c r="H171" s="1">
        <v>0</v>
      </c>
      <c r="I171" s="1">
        <v>0</v>
      </c>
      <c r="J171" s="41">
        <v>205.29</v>
      </c>
      <c r="K171" s="9">
        <v>360</v>
      </c>
      <c r="L171" s="37">
        <v>73904.399999999994</v>
      </c>
      <c r="M171" s="37">
        <v>291.89</v>
      </c>
      <c r="N171" s="37">
        <v>73612.509999999995</v>
      </c>
    </row>
    <row r="172" spans="1:14">
      <c r="A172" s="1" t="s">
        <v>187</v>
      </c>
      <c r="B172" s="1" t="s">
        <v>188</v>
      </c>
      <c r="C172" s="3" t="s">
        <v>162</v>
      </c>
      <c r="D172" s="21">
        <v>45238.429861111108</v>
      </c>
      <c r="E172" s="21">
        <v>45238.605555555558</v>
      </c>
      <c r="F172" s="37">
        <v>115.87</v>
      </c>
      <c r="G172" s="37">
        <v>103.83</v>
      </c>
      <c r="H172" s="1">
        <v>0</v>
      </c>
      <c r="I172" s="1">
        <v>0</v>
      </c>
      <c r="J172" s="41">
        <v>-12.04</v>
      </c>
      <c r="K172" s="9">
        <v>1000</v>
      </c>
      <c r="L172" s="37">
        <v>-12040</v>
      </c>
      <c r="M172" s="37">
        <v>176.95</v>
      </c>
      <c r="N172" s="37">
        <v>-12216.95</v>
      </c>
    </row>
    <row r="173" spans="1:14">
      <c r="A173" s="1" t="s">
        <v>189</v>
      </c>
      <c r="B173" s="1" t="s">
        <v>190</v>
      </c>
      <c r="C173" s="3" t="s">
        <v>162</v>
      </c>
      <c r="D173" s="21">
        <v>45238.460416666669</v>
      </c>
      <c r="E173" s="21">
        <v>45238.635416666664</v>
      </c>
      <c r="F173" s="37">
        <v>62.46</v>
      </c>
      <c r="G173" s="37">
        <v>60.3</v>
      </c>
      <c r="H173" s="1">
        <v>0</v>
      </c>
      <c r="I173" s="1">
        <v>0</v>
      </c>
      <c r="J173" s="41">
        <v>-2.16</v>
      </c>
      <c r="K173" s="9">
        <v>300</v>
      </c>
      <c r="L173" s="37">
        <v>-648.75</v>
      </c>
      <c r="M173" s="37">
        <v>69.760000000000005</v>
      </c>
      <c r="N173" s="37">
        <v>-718.51</v>
      </c>
    </row>
    <row r="174" spans="1:14">
      <c r="A174" s="1" t="s">
        <v>191</v>
      </c>
      <c r="B174" s="1" t="s">
        <v>192</v>
      </c>
      <c r="C174" s="3" t="s">
        <v>162</v>
      </c>
      <c r="D174" s="21">
        <v>45239.428472222222</v>
      </c>
      <c r="E174" s="21">
        <v>45239.533333333333</v>
      </c>
      <c r="F174" s="37">
        <v>84.11</v>
      </c>
      <c r="G174" s="37">
        <v>72.569999999999993</v>
      </c>
      <c r="H174" s="1">
        <v>0</v>
      </c>
      <c r="I174" s="1">
        <v>0</v>
      </c>
      <c r="J174" s="41">
        <v>-11.54</v>
      </c>
      <c r="K174" s="9">
        <v>960</v>
      </c>
      <c r="L174" s="37">
        <v>-11076</v>
      </c>
      <c r="M174" s="37">
        <v>134.35</v>
      </c>
      <c r="N174" s="37">
        <v>-11210.35</v>
      </c>
    </row>
    <row r="175" spans="1:14">
      <c r="A175" s="1" t="s">
        <v>193</v>
      </c>
      <c r="B175" s="1" t="s">
        <v>194</v>
      </c>
      <c r="C175" s="3" t="s">
        <v>162</v>
      </c>
      <c r="D175" s="21">
        <v>45239.429861111108</v>
      </c>
      <c r="E175" s="21">
        <v>45239.533333333333</v>
      </c>
      <c r="F175" s="37">
        <v>318.43</v>
      </c>
      <c r="G175" s="37">
        <v>319.2</v>
      </c>
      <c r="H175" s="1">
        <v>0</v>
      </c>
      <c r="I175" s="1">
        <v>0</v>
      </c>
      <c r="J175" s="41">
        <v>0.76</v>
      </c>
      <c r="K175" s="9">
        <v>270</v>
      </c>
      <c r="L175" s="37">
        <v>206.25</v>
      </c>
      <c r="M175" s="37">
        <v>154.85</v>
      </c>
      <c r="N175" s="37">
        <v>51.4</v>
      </c>
    </row>
    <row r="176" spans="1:14">
      <c r="A176" s="1" t="s">
        <v>195</v>
      </c>
      <c r="B176" s="1" t="s">
        <v>196</v>
      </c>
      <c r="C176" s="3" t="s">
        <v>162</v>
      </c>
      <c r="D176" s="21">
        <v>45240.429166666669</v>
      </c>
      <c r="E176" s="21">
        <v>45240.456944444442</v>
      </c>
      <c r="F176" s="37">
        <v>247.88</v>
      </c>
      <c r="G176" s="37">
        <v>308.64999999999998</v>
      </c>
      <c r="H176" s="1">
        <v>0</v>
      </c>
      <c r="I176" s="1">
        <v>0</v>
      </c>
      <c r="J176" s="41">
        <v>60.76</v>
      </c>
      <c r="K176" s="9">
        <v>615</v>
      </c>
      <c r="L176" s="37">
        <v>37370.25</v>
      </c>
      <c r="M176" s="37">
        <v>329.34</v>
      </c>
      <c r="N176" s="37">
        <v>37040.910000000003</v>
      </c>
    </row>
    <row r="177" spans="1:14">
      <c r="A177" s="1" t="s">
        <v>197</v>
      </c>
      <c r="B177" s="1" t="s">
        <v>188</v>
      </c>
      <c r="C177" s="3" t="s">
        <v>162</v>
      </c>
      <c r="D177" s="21">
        <v>45240.429861111108</v>
      </c>
      <c r="E177" s="21">
        <v>45240.459722222222</v>
      </c>
      <c r="F177" s="37">
        <v>55.9</v>
      </c>
      <c r="G177" s="37">
        <v>71.61</v>
      </c>
      <c r="H177" s="1">
        <v>0</v>
      </c>
      <c r="I177" s="1">
        <v>0</v>
      </c>
      <c r="J177" s="41">
        <v>15.71</v>
      </c>
      <c r="K177" s="9">
        <v>1640</v>
      </c>
      <c r="L177" s="37">
        <v>25768</v>
      </c>
      <c r="M177" s="37">
        <v>224.99</v>
      </c>
      <c r="N177" s="37">
        <v>25543.01</v>
      </c>
    </row>
    <row r="178" spans="1:14">
      <c r="A178" s="1" t="s">
        <v>198</v>
      </c>
      <c r="B178" s="1" t="s">
        <v>192</v>
      </c>
      <c r="C178" s="3" t="s">
        <v>162</v>
      </c>
      <c r="D178" s="21">
        <v>45243.429861111108</v>
      </c>
      <c r="E178" s="21">
        <v>45243.491666666669</v>
      </c>
      <c r="F178" s="37">
        <v>16.53</v>
      </c>
      <c r="G178" s="37">
        <v>38</v>
      </c>
      <c r="H178" s="1">
        <v>0</v>
      </c>
      <c r="I178" s="1">
        <v>0</v>
      </c>
      <c r="J178" s="41">
        <v>21.47</v>
      </c>
      <c r="K178" s="9">
        <v>1360</v>
      </c>
      <c r="L178" s="37">
        <v>29198</v>
      </c>
      <c r="M178" s="37">
        <v>147.22</v>
      </c>
      <c r="N178" s="37">
        <v>29050.78</v>
      </c>
    </row>
    <row r="179" spans="1:14">
      <c r="A179" s="1" t="s">
        <v>199</v>
      </c>
      <c r="B179" s="1" t="s">
        <v>194</v>
      </c>
      <c r="C179" s="3" t="s">
        <v>162</v>
      </c>
      <c r="D179" s="21">
        <v>45243.429861111108</v>
      </c>
      <c r="E179" s="21">
        <v>45243.626388888886</v>
      </c>
      <c r="F179" s="37">
        <v>200.64</v>
      </c>
      <c r="G179" s="37">
        <v>251.43</v>
      </c>
      <c r="H179" s="1">
        <v>0</v>
      </c>
      <c r="I179" s="1">
        <v>0</v>
      </c>
      <c r="J179" s="41">
        <v>50.8</v>
      </c>
      <c r="K179" s="9">
        <v>480</v>
      </c>
      <c r="L179" s="37">
        <v>24382.5</v>
      </c>
      <c r="M179" s="37">
        <v>227.35</v>
      </c>
      <c r="N179" s="37">
        <v>24155.15</v>
      </c>
    </row>
    <row r="180" spans="1:14">
      <c r="A180" s="1" t="s">
        <v>200</v>
      </c>
      <c r="B180" s="1" t="s">
        <v>201</v>
      </c>
      <c r="C180" s="3" t="s">
        <v>162</v>
      </c>
      <c r="D180" s="21">
        <v>45245.456250000003</v>
      </c>
      <c r="E180" s="21">
        <v>45245.632638888892</v>
      </c>
      <c r="F180" s="37">
        <v>44.55</v>
      </c>
      <c r="G180" s="37">
        <v>2</v>
      </c>
      <c r="H180" s="1">
        <v>0</v>
      </c>
      <c r="I180" s="1">
        <v>0</v>
      </c>
      <c r="J180" s="41">
        <v>-42.55</v>
      </c>
      <c r="K180" s="9">
        <v>315</v>
      </c>
      <c r="L180" s="37">
        <v>-13403.25</v>
      </c>
      <c r="M180" s="37">
        <v>48.39</v>
      </c>
      <c r="N180" s="37">
        <v>-13451.64</v>
      </c>
    </row>
    <row r="181" spans="1:14">
      <c r="A181" s="1" t="s">
        <v>202</v>
      </c>
      <c r="B181" s="1" t="s">
        <v>203</v>
      </c>
      <c r="C181" s="3" t="s">
        <v>162</v>
      </c>
      <c r="D181" s="21">
        <v>45245.551388888889</v>
      </c>
      <c r="E181" s="21">
        <v>45245.634027777778</v>
      </c>
      <c r="F181" s="37">
        <v>38.81</v>
      </c>
      <c r="G181" s="37">
        <v>30.81</v>
      </c>
      <c r="H181" s="1">
        <v>0</v>
      </c>
      <c r="I181" s="1">
        <v>0</v>
      </c>
      <c r="J181" s="41">
        <v>-8</v>
      </c>
      <c r="K181" s="9">
        <v>1050</v>
      </c>
      <c r="L181" s="37">
        <v>-8400</v>
      </c>
      <c r="M181" s="37">
        <v>87.77</v>
      </c>
      <c r="N181" s="37">
        <v>-8487.77</v>
      </c>
    </row>
    <row r="182" spans="1:14">
      <c r="A182" s="1" t="s">
        <v>204</v>
      </c>
      <c r="B182" s="1" t="s">
        <v>205</v>
      </c>
      <c r="C182" s="3" t="s">
        <v>162</v>
      </c>
      <c r="D182" s="21">
        <v>45246.427777777775</v>
      </c>
      <c r="E182" s="21">
        <v>45246.460416666669</v>
      </c>
      <c r="F182" s="37">
        <v>31.05</v>
      </c>
      <c r="G182" s="37">
        <v>18.899999999999999</v>
      </c>
      <c r="H182" s="1">
        <v>0</v>
      </c>
      <c r="I182" s="1">
        <v>0</v>
      </c>
      <c r="J182" s="41">
        <v>-12.15</v>
      </c>
      <c r="K182" s="9">
        <v>1000</v>
      </c>
      <c r="L182" s="37">
        <v>-12150</v>
      </c>
      <c r="M182" s="37">
        <v>71.12</v>
      </c>
      <c r="N182" s="37">
        <v>-12221.12</v>
      </c>
    </row>
    <row r="183" spans="1:14">
      <c r="A183" s="1" t="s">
        <v>206</v>
      </c>
      <c r="B183" s="1" t="s">
        <v>207</v>
      </c>
      <c r="C183" s="3" t="s">
        <v>162</v>
      </c>
      <c r="D183" s="21">
        <v>45246.443749999999</v>
      </c>
      <c r="E183" s="21">
        <v>45246.467361111114</v>
      </c>
      <c r="F183" s="37">
        <v>83.64</v>
      </c>
      <c r="G183" s="37">
        <v>61</v>
      </c>
      <c r="H183" s="1">
        <v>0</v>
      </c>
      <c r="I183" s="1">
        <v>0</v>
      </c>
      <c r="J183" s="41">
        <v>-22.64</v>
      </c>
      <c r="K183" s="9">
        <v>1000</v>
      </c>
      <c r="L183" s="37">
        <v>-22640</v>
      </c>
      <c r="M183" s="37">
        <v>123.9</v>
      </c>
      <c r="N183" s="37">
        <v>-22763.9</v>
      </c>
    </row>
    <row r="184" spans="1:14">
      <c r="A184" s="1" t="s">
        <v>208</v>
      </c>
      <c r="B184" s="1" t="s">
        <v>209</v>
      </c>
      <c r="C184" s="3" t="s">
        <v>162</v>
      </c>
      <c r="D184" s="21">
        <v>45247.427777777775</v>
      </c>
      <c r="E184" s="21">
        <v>45247.46875</v>
      </c>
      <c r="F184" s="37">
        <v>287.02</v>
      </c>
      <c r="G184" s="37">
        <v>325.10000000000002</v>
      </c>
      <c r="H184" s="1">
        <v>0</v>
      </c>
      <c r="I184" s="1">
        <v>0</v>
      </c>
      <c r="J184" s="41">
        <v>38.08</v>
      </c>
      <c r="K184" s="9">
        <v>630</v>
      </c>
      <c r="L184" s="37">
        <v>23989.5</v>
      </c>
      <c r="M184" s="37">
        <v>331.7</v>
      </c>
      <c r="N184" s="37">
        <v>23657.8</v>
      </c>
    </row>
    <row r="185" spans="1:14">
      <c r="A185" s="1" t="s">
        <v>210</v>
      </c>
      <c r="B185" s="1" t="s">
        <v>209</v>
      </c>
      <c r="C185" s="3" t="s">
        <v>162</v>
      </c>
      <c r="D185" s="21">
        <v>45250.430555555555</v>
      </c>
      <c r="E185" s="21">
        <v>45250.461805555555</v>
      </c>
      <c r="F185" s="37">
        <v>271.17</v>
      </c>
      <c r="G185" s="37">
        <v>272.01</v>
      </c>
      <c r="H185" s="1">
        <v>0</v>
      </c>
      <c r="I185" s="1">
        <v>0</v>
      </c>
      <c r="J185" s="41">
        <v>0.83</v>
      </c>
      <c r="K185" s="9">
        <v>525</v>
      </c>
      <c r="L185" s="37">
        <v>438</v>
      </c>
      <c r="M185" s="37">
        <v>225.69</v>
      </c>
      <c r="N185" s="37">
        <v>212.31</v>
      </c>
    </row>
    <row r="186" spans="1:14">
      <c r="A186" s="1" t="s">
        <v>211</v>
      </c>
      <c r="B186" s="1" t="s">
        <v>212</v>
      </c>
      <c r="C186" s="3" t="s">
        <v>162</v>
      </c>
      <c r="D186" s="21">
        <v>45250.431250000001</v>
      </c>
      <c r="E186" s="21">
        <v>45250.461805555555</v>
      </c>
      <c r="F186" s="37">
        <v>88.16</v>
      </c>
      <c r="G186" s="37">
        <v>78.41</v>
      </c>
      <c r="H186" s="1">
        <v>0</v>
      </c>
      <c r="I186" s="1">
        <v>0</v>
      </c>
      <c r="J186" s="41">
        <v>-9.75</v>
      </c>
      <c r="K186" s="9">
        <v>1440</v>
      </c>
      <c r="L186" s="37">
        <v>-14036</v>
      </c>
      <c r="M186" s="37">
        <v>188.33</v>
      </c>
      <c r="N186" s="37">
        <v>-14224.33</v>
      </c>
    </row>
    <row r="187" spans="1:14">
      <c r="A187" s="1" t="s">
        <v>213</v>
      </c>
      <c r="B187" s="1" t="s">
        <v>214</v>
      </c>
      <c r="C187" s="3" t="s">
        <v>162</v>
      </c>
      <c r="D187" s="21">
        <v>45251.481944444444</v>
      </c>
      <c r="E187" s="21">
        <v>45251.603472222225</v>
      </c>
      <c r="F187" s="37">
        <v>11.07</v>
      </c>
      <c r="G187" s="37">
        <v>2</v>
      </c>
      <c r="H187" s="1">
        <v>0</v>
      </c>
      <c r="I187" s="1">
        <v>0</v>
      </c>
      <c r="J187" s="41">
        <v>-9.07</v>
      </c>
      <c r="K187" s="9">
        <v>1280</v>
      </c>
      <c r="L187" s="37">
        <v>-11606</v>
      </c>
      <c r="M187" s="37">
        <v>50.74</v>
      </c>
      <c r="N187" s="37">
        <v>-11656.74</v>
      </c>
    </row>
    <row r="188" spans="1:14">
      <c r="A188" s="1" t="s">
        <v>215</v>
      </c>
      <c r="B188" s="1" t="s">
        <v>216</v>
      </c>
      <c r="C188" s="3" t="s">
        <v>162</v>
      </c>
      <c r="D188" s="21">
        <v>45251.509722222225</v>
      </c>
      <c r="E188" s="21">
        <v>45251.523611111108</v>
      </c>
      <c r="F188" s="37">
        <v>73.91</v>
      </c>
      <c r="G188" s="37">
        <v>86.5</v>
      </c>
      <c r="H188" s="1">
        <v>0</v>
      </c>
      <c r="I188" s="1">
        <v>0</v>
      </c>
      <c r="J188" s="41">
        <v>12.59</v>
      </c>
      <c r="K188" s="9">
        <v>1250</v>
      </c>
      <c r="L188" s="37">
        <v>15742.5</v>
      </c>
      <c r="M188" s="37">
        <v>201.15</v>
      </c>
      <c r="N188" s="37">
        <v>15541.35</v>
      </c>
    </row>
    <row r="189" spans="1:14">
      <c r="A189" s="1" t="s">
        <v>217</v>
      </c>
      <c r="B189" s="1" t="s">
        <v>218</v>
      </c>
      <c r="C189" s="3" t="s">
        <v>162</v>
      </c>
      <c r="D189" s="21">
        <v>45252.468055555553</v>
      </c>
      <c r="E189" s="21">
        <v>45252.627083333333</v>
      </c>
      <c r="F189" s="37">
        <v>72.61</v>
      </c>
      <c r="G189" s="37">
        <v>2</v>
      </c>
      <c r="H189" s="1">
        <v>0</v>
      </c>
      <c r="I189" s="1">
        <v>0</v>
      </c>
      <c r="J189" s="41">
        <v>-70.61</v>
      </c>
      <c r="K189" s="9">
        <v>330</v>
      </c>
      <c r="L189" s="37">
        <v>-23302.5</v>
      </c>
      <c r="M189" s="37">
        <v>48.72</v>
      </c>
      <c r="N189" s="37">
        <v>-23351.22</v>
      </c>
    </row>
    <row r="190" spans="1:14">
      <c r="A190" s="1" t="s">
        <v>219</v>
      </c>
      <c r="B190" s="1" t="s">
        <v>220</v>
      </c>
      <c r="C190" s="3" t="s">
        <v>162</v>
      </c>
      <c r="D190" s="21">
        <v>45252.490277777775</v>
      </c>
      <c r="E190" s="21">
        <v>45252.513888888891</v>
      </c>
      <c r="F190" s="37">
        <v>119.54</v>
      </c>
      <c r="G190" s="37">
        <v>95.87</v>
      </c>
      <c r="H190" s="1">
        <v>0</v>
      </c>
      <c r="I190" s="1">
        <v>0</v>
      </c>
      <c r="J190" s="41">
        <v>-23.67</v>
      </c>
      <c r="K190" s="9">
        <v>1080</v>
      </c>
      <c r="L190" s="37">
        <v>-25566</v>
      </c>
      <c r="M190" s="37">
        <v>176.99</v>
      </c>
      <c r="N190" s="37">
        <v>-25742.99</v>
      </c>
    </row>
    <row r="191" spans="1:14">
      <c r="A191" s="1" t="s">
        <v>221</v>
      </c>
      <c r="B191" s="1" t="s">
        <v>216</v>
      </c>
      <c r="C191" s="3" t="s">
        <v>162</v>
      </c>
      <c r="D191" s="21">
        <v>45253.429166666669</v>
      </c>
      <c r="E191" s="21">
        <v>45253.488194444442</v>
      </c>
      <c r="F191" s="37">
        <v>40.76</v>
      </c>
      <c r="G191" s="37">
        <v>16.68</v>
      </c>
      <c r="H191" s="1">
        <v>0</v>
      </c>
      <c r="I191" s="1">
        <v>0</v>
      </c>
      <c r="J191" s="41">
        <v>-24.08</v>
      </c>
      <c r="K191" s="9">
        <v>1000</v>
      </c>
      <c r="L191" s="37">
        <v>-24080</v>
      </c>
      <c r="M191" s="37">
        <v>68.709999999999994</v>
      </c>
      <c r="N191" s="37">
        <v>-24148.71</v>
      </c>
    </row>
    <row r="192" spans="1:14">
      <c r="A192" s="1" t="s">
        <v>222</v>
      </c>
      <c r="B192" s="1" t="s">
        <v>223</v>
      </c>
      <c r="C192" s="3" t="s">
        <v>162</v>
      </c>
      <c r="D192" s="21">
        <v>45253.583333333336</v>
      </c>
      <c r="E192" s="21">
        <v>45253.636111111111</v>
      </c>
      <c r="F192" s="37">
        <v>329.95</v>
      </c>
      <c r="G192" s="37">
        <v>286.56</v>
      </c>
      <c r="H192" s="1">
        <v>0</v>
      </c>
      <c r="I192" s="1">
        <v>0</v>
      </c>
      <c r="J192" s="41">
        <v>-43.39</v>
      </c>
      <c r="K192" s="9">
        <v>285</v>
      </c>
      <c r="L192" s="37">
        <v>-12366.9</v>
      </c>
      <c r="M192" s="37">
        <v>149.35</v>
      </c>
      <c r="N192" s="37">
        <v>-12516.25</v>
      </c>
    </row>
    <row r="193" spans="1:14">
      <c r="A193" s="1" t="s">
        <v>224</v>
      </c>
      <c r="B193" s="1" t="s">
        <v>225</v>
      </c>
      <c r="C193" s="3" t="s">
        <v>162</v>
      </c>
      <c r="D193" s="21">
        <v>45254.445833333331</v>
      </c>
      <c r="E193" s="21">
        <v>45254.453472222223</v>
      </c>
      <c r="F193" s="37">
        <v>220.7</v>
      </c>
      <c r="G193" s="37">
        <v>261.69</v>
      </c>
      <c r="H193" s="1">
        <v>0</v>
      </c>
      <c r="I193" s="1">
        <v>0</v>
      </c>
      <c r="J193" s="41">
        <v>40.99</v>
      </c>
      <c r="K193" s="9">
        <v>630</v>
      </c>
      <c r="L193" s="37">
        <v>25821</v>
      </c>
      <c r="M193" s="37">
        <v>284.14999999999998</v>
      </c>
      <c r="N193" s="37">
        <v>25536.85</v>
      </c>
    </row>
    <row r="194" spans="1:14">
      <c r="A194" s="1" t="s">
        <v>226</v>
      </c>
      <c r="B194" s="1" t="s">
        <v>227</v>
      </c>
      <c r="C194" s="3" t="s">
        <v>162</v>
      </c>
      <c r="D194" s="21">
        <v>45254.445833333331</v>
      </c>
      <c r="E194" s="21">
        <v>45254.504166666666</v>
      </c>
      <c r="F194" s="37">
        <v>55.42</v>
      </c>
      <c r="G194" s="37">
        <v>49.26</v>
      </c>
      <c r="H194" s="1">
        <v>0</v>
      </c>
      <c r="I194" s="1">
        <v>0</v>
      </c>
      <c r="J194" s="41">
        <v>-6.16</v>
      </c>
      <c r="K194" s="9">
        <v>1680</v>
      </c>
      <c r="L194" s="37">
        <v>-10356</v>
      </c>
      <c r="M194" s="37">
        <v>150.63</v>
      </c>
      <c r="N194" s="37">
        <v>-10506.63</v>
      </c>
    </row>
    <row r="195" spans="1:14">
      <c r="A195" s="1" t="s">
        <v>228</v>
      </c>
      <c r="B195" s="1" t="s">
        <v>229</v>
      </c>
      <c r="C195" s="3" t="s">
        <v>162</v>
      </c>
      <c r="D195" s="21">
        <v>45258.429166666669</v>
      </c>
      <c r="E195" s="21">
        <v>45258.618750000001</v>
      </c>
      <c r="F195" s="37">
        <v>86.5</v>
      </c>
      <c r="G195" s="37">
        <v>140</v>
      </c>
      <c r="H195" s="1">
        <v>0</v>
      </c>
      <c r="I195" s="1">
        <v>0</v>
      </c>
      <c r="J195" s="41">
        <v>53.5</v>
      </c>
      <c r="K195" s="9">
        <v>1200</v>
      </c>
      <c r="L195" s="37">
        <v>64200</v>
      </c>
      <c r="M195" s="37">
        <v>334.88</v>
      </c>
      <c r="N195" s="37">
        <v>63865.120000000003</v>
      </c>
    </row>
    <row r="196" spans="1:14">
      <c r="A196" s="1" t="s">
        <v>230</v>
      </c>
      <c r="B196" s="1" t="s">
        <v>231</v>
      </c>
      <c r="C196" s="3" t="s">
        <v>162</v>
      </c>
      <c r="D196" s="21">
        <v>45258.518055555556</v>
      </c>
      <c r="E196" s="21">
        <v>45258.568055555559</v>
      </c>
      <c r="F196" s="37">
        <v>164.49</v>
      </c>
      <c r="G196" s="37">
        <v>165.01</v>
      </c>
      <c r="H196" s="1">
        <v>0</v>
      </c>
      <c r="I196" s="1">
        <v>0</v>
      </c>
      <c r="J196" s="41">
        <v>0.52</v>
      </c>
      <c r="K196" s="9">
        <v>390</v>
      </c>
      <c r="L196" s="37">
        <v>201</v>
      </c>
      <c r="M196" s="37">
        <v>127.64</v>
      </c>
      <c r="N196" s="37">
        <v>73.36</v>
      </c>
    </row>
    <row r="197" spans="1:14">
      <c r="A197" s="1" t="s">
        <v>232</v>
      </c>
      <c r="B197" s="1" t="s">
        <v>233</v>
      </c>
      <c r="C197" s="3" t="s">
        <v>162</v>
      </c>
      <c r="D197" s="21">
        <v>45259.427083333336</v>
      </c>
      <c r="E197" s="21">
        <v>45259.634722222225</v>
      </c>
      <c r="F197" s="37">
        <v>80.39</v>
      </c>
      <c r="G197" s="37">
        <v>145.65</v>
      </c>
      <c r="H197" s="1">
        <v>0</v>
      </c>
      <c r="I197" s="1">
        <v>0</v>
      </c>
      <c r="J197" s="41">
        <v>65.260000000000005</v>
      </c>
      <c r="K197" s="9">
        <v>1100</v>
      </c>
      <c r="L197" s="37">
        <v>71785</v>
      </c>
      <c r="M197" s="37">
        <v>334.43</v>
      </c>
      <c r="N197" s="37">
        <v>71450.570000000007</v>
      </c>
    </row>
    <row r="198" spans="1:14">
      <c r="A198" s="1" t="s">
        <v>234</v>
      </c>
      <c r="B198" s="1" t="s">
        <v>235</v>
      </c>
      <c r="C198" s="3" t="s">
        <v>162</v>
      </c>
      <c r="D198" s="21">
        <v>45259.466666666667</v>
      </c>
      <c r="E198" s="21">
        <v>45259.634722222225</v>
      </c>
      <c r="F198" s="37">
        <v>118.73</v>
      </c>
      <c r="G198" s="37">
        <v>267.16000000000003</v>
      </c>
      <c r="H198" s="1">
        <v>0</v>
      </c>
      <c r="I198" s="1">
        <v>0</v>
      </c>
      <c r="J198" s="41">
        <v>148.43</v>
      </c>
      <c r="K198" s="9">
        <v>1080</v>
      </c>
      <c r="L198" s="37">
        <v>160306.79999999999</v>
      </c>
      <c r="M198" s="37">
        <v>602.34</v>
      </c>
      <c r="N198" s="37">
        <v>159704.46</v>
      </c>
    </row>
    <row r="199" spans="1:14">
      <c r="A199" s="1" t="s">
        <v>236</v>
      </c>
      <c r="B199" s="1" t="s">
        <v>237</v>
      </c>
      <c r="C199" s="3" t="s">
        <v>162</v>
      </c>
      <c r="D199" s="21">
        <v>45260.436805555553</v>
      </c>
      <c r="E199" s="21">
        <v>45260.515972222223</v>
      </c>
      <c r="F199" s="37">
        <v>84.03</v>
      </c>
      <c r="G199" s="37">
        <v>47</v>
      </c>
      <c r="H199" s="1">
        <v>0</v>
      </c>
      <c r="I199" s="1">
        <v>0</v>
      </c>
      <c r="J199" s="41">
        <v>-37.03</v>
      </c>
      <c r="K199" s="9">
        <v>315</v>
      </c>
      <c r="L199" s="37">
        <v>-11663.25</v>
      </c>
      <c r="M199" s="37">
        <v>66</v>
      </c>
      <c r="N199" s="37">
        <v>-11729.25</v>
      </c>
    </row>
    <row r="200" spans="1:14">
      <c r="A200" s="1" t="s">
        <v>238</v>
      </c>
      <c r="B200" s="1" t="s">
        <v>239</v>
      </c>
      <c r="C200" s="3" t="s">
        <v>162</v>
      </c>
      <c r="D200" s="21">
        <v>45260.436805555553</v>
      </c>
      <c r="E200" s="21">
        <v>45260.477083333331</v>
      </c>
      <c r="F200" s="37">
        <v>154.08000000000001</v>
      </c>
      <c r="G200" s="37">
        <v>153.30000000000001</v>
      </c>
      <c r="H200" s="1">
        <v>0</v>
      </c>
      <c r="I200" s="1">
        <v>0</v>
      </c>
      <c r="J200" s="41">
        <v>-0.78</v>
      </c>
      <c r="K200" s="9">
        <v>1160</v>
      </c>
      <c r="L200" s="37">
        <v>-904</v>
      </c>
      <c r="M200" s="37">
        <v>268.83</v>
      </c>
      <c r="N200" s="37">
        <v>-1172.83</v>
      </c>
    </row>
    <row r="201" spans="1:14">
      <c r="A201" s="1" t="s">
        <v>240</v>
      </c>
      <c r="B201" s="1" t="s">
        <v>241</v>
      </c>
      <c r="C201" s="3" t="s">
        <v>162</v>
      </c>
      <c r="D201" s="21">
        <v>45261.435416666667</v>
      </c>
      <c r="E201" s="21">
        <v>45261.586805555555</v>
      </c>
      <c r="F201" s="37">
        <v>101.5</v>
      </c>
      <c r="G201" s="37">
        <v>87.6</v>
      </c>
      <c r="H201" s="1">
        <v>0</v>
      </c>
      <c r="I201" s="1">
        <v>0</v>
      </c>
      <c r="J201" s="41">
        <v>-14.2</v>
      </c>
      <c r="K201" s="9">
        <v>1900</v>
      </c>
      <c r="L201" s="37">
        <v>-26565</v>
      </c>
      <c r="M201" s="37">
        <v>255.42</v>
      </c>
      <c r="N201" s="37">
        <v>-27235.42</v>
      </c>
    </row>
    <row r="202" spans="1:14">
      <c r="A202" s="1" t="s">
        <v>242</v>
      </c>
      <c r="B202" s="1" t="s">
        <v>243</v>
      </c>
      <c r="C202" s="3" t="s">
        <v>162</v>
      </c>
      <c r="D202" s="21">
        <v>45261.44027777778</v>
      </c>
      <c r="E202" s="21">
        <v>45261.476388888892</v>
      </c>
      <c r="F202" s="37">
        <v>105.99</v>
      </c>
      <c r="G202" s="37">
        <v>99.25</v>
      </c>
      <c r="H202" s="1">
        <v>0</v>
      </c>
      <c r="I202" s="1">
        <v>0</v>
      </c>
      <c r="J202" s="41">
        <v>-6.51</v>
      </c>
      <c r="K202" s="9">
        <v>1880</v>
      </c>
      <c r="L202" s="37">
        <v>-12680</v>
      </c>
      <c r="M202" s="37">
        <v>280.33</v>
      </c>
      <c r="N202" s="37">
        <v>-12519.13</v>
      </c>
    </row>
    <row r="203" spans="1:14">
      <c r="A203" s="1" t="s">
        <v>244</v>
      </c>
      <c r="B203" s="1" t="s">
        <v>245</v>
      </c>
      <c r="C203" s="3" t="s">
        <v>162</v>
      </c>
      <c r="D203" s="21">
        <v>45264.511111111111</v>
      </c>
      <c r="E203" s="21">
        <v>45264.540972222225</v>
      </c>
      <c r="F203" s="37">
        <v>192.06</v>
      </c>
      <c r="G203" s="37">
        <v>143.04</v>
      </c>
      <c r="H203" s="1">
        <v>0</v>
      </c>
      <c r="I203" s="1">
        <v>0</v>
      </c>
      <c r="J203" s="41">
        <v>-49.02</v>
      </c>
      <c r="K203" s="9">
        <v>555</v>
      </c>
      <c r="L203" s="37">
        <v>-27206.25</v>
      </c>
      <c r="M203" s="37">
        <v>146.94999999999999</v>
      </c>
      <c r="N203" s="37">
        <v>-27353.200000000001</v>
      </c>
    </row>
    <row r="204" spans="1:14">
      <c r="A204" s="1" t="s">
        <v>246</v>
      </c>
      <c r="B204" s="1" t="s">
        <v>247</v>
      </c>
      <c r="C204" s="3" t="s">
        <v>162</v>
      </c>
      <c r="D204" s="21">
        <v>45264.530555555553</v>
      </c>
      <c r="E204" s="21">
        <v>45264.570833333331</v>
      </c>
      <c r="F204" s="37">
        <v>62.98</v>
      </c>
      <c r="G204" s="37">
        <v>46</v>
      </c>
      <c r="H204" s="1">
        <v>0</v>
      </c>
      <c r="I204" s="1">
        <v>0</v>
      </c>
      <c r="J204" s="41">
        <v>-16.98</v>
      </c>
      <c r="K204" s="9">
        <v>1560</v>
      </c>
      <c r="L204" s="37">
        <v>-26482</v>
      </c>
      <c r="M204" s="37">
        <v>137.41999999999999</v>
      </c>
      <c r="N204" s="37">
        <v>-26619.42</v>
      </c>
    </row>
    <row r="205" spans="1:14">
      <c r="A205" s="1" t="s">
        <v>248</v>
      </c>
      <c r="B205" s="1" t="s">
        <v>249</v>
      </c>
      <c r="C205" s="3" t="s">
        <v>162</v>
      </c>
      <c r="D205" s="21">
        <v>45265.427777777775</v>
      </c>
      <c r="E205" s="21">
        <v>45265.431250000001</v>
      </c>
      <c r="F205" s="37">
        <v>236.13</v>
      </c>
      <c r="G205" s="37">
        <v>171.68</v>
      </c>
      <c r="H205" s="1">
        <v>0</v>
      </c>
      <c r="I205" s="1">
        <v>0</v>
      </c>
      <c r="J205" s="41">
        <v>-64.459999999999994</v>
      </c>
      <c r="K205" s="9">
        <v>420</v>
      </c>
      <c r="L205" s="37">
        <v>-27071.25</v>
      </c>
      <c r="M205" s="37">
        <v>137.87</v>
      </c>
      <c r="N205" s="37">
        <v>-27209.119999999999</v>
      </c>
    </row>
    <row r="206" spans="1:14">
      <c r="A206" s="1" t="s">
        <v>250</v>
      </c>
      <c r="B206" s="1" t="s">
        <v>251</v>
      </c>
      <c r="C206" s="3" t="s">
        <v>162</v>
      </c>
      <c r="D206" s="21">
        <v>45265.428472222222</v>
      </c>
      <c r="E206" s="21">
        <v>45265.497916666667</v>
      </c>
      <c r="F206" s="37">
        <v>89.8</v>
      </c>
      <c r="G206" s="37">
        <v>111.56</v>
      </c>
      <c r="H206" s="1">
        <v>0</v>
      </c>
      <c r="I206" s="1">
        <v>0</v>
      </c>
      <c r="J206" s="41">
        <v>21.76</v>
      </c>
      <c r="K206" s="9">
        <v>1300</v>
      </c>
      <c r="L206" s="37">
        <v>28285</v>
      </c>
      <c r="M206" s="37">
        <v>262.43</v>
      </c>
      <c r="N206" s="37">
        <v>28022.57</v>
      </c>
    </row>
    <row r="207" spans="1:14">
      <c r="A207" s="1" t="s">
        <v>252</v>
      </c>
      <c r="B207" s="1" t="s">
        <v>253</v>
      </c>
      <c r="C207" s="3" t="s">
        <v>162</v>
      </c>
      <c r="D207" s="21">
        <v>45266.436111111114</v>
      </c>
      <c r="E207" s="21">
        <v>45266.518750000003</v>
      </c>
      <c r="F207" s="37">
        <v>82.61</v>
      </c>
      <c r="G207" s="37">
        <v>83</v>
      </c>
      <c r="H207" s="1">
        <v>0</v>
      </c>
      <c r="I207" s="1">
        <v>0</v>
      </c>
      <c r="J207" s="41">
        <v>0.39</v>
      </c>
      <c r="K207" s="9">
        <v>345</v>
      </c>
      <c r="L207" s="37">
        <v>135.75</v>
      </c>
      <c r="M207" s="37">
        <v>83.05</v>
      </c>
      <c r="N207" s="37">
        <v>52.7</v>
      </c>
    </row>
    <row r="208" spans="1:14">
      <c r="A208" s="1" t="s">
        <v>254</v>
      </c>
      <c r="B208" s="1" t="s">
        <v>255</v>
      </c>
      <c r="C208" s="3" t="s">
        <v>162</v>
      </c>
      <c r="D208" s="21">
        <v>45266.436805555553</v>
      </c>
      <c r="E208" s="21">
        <v>45266.518750000003</v>
      </c>
      <c r="F208" s="37">
        <v>169.7</v>
      </c>
      <c r="G208" s="37">
        <v>182.2</v>
      </c>
      <c r="H208" s="1">
        <v>0</v>
      </c>
      <c r="I208" s="1">
        <v>0</v>
      </c>
      <c r="J208" s="41">
        <v>12.5</v>
      </c>
      <c r="K208" s="9">
        <v>1120</v>
      </c>
      <c r="L208" s="37">
        <v>14002</v>
      </c>
      <c r="M208" s="37">
        <v>318.58999999999997</v>
      </c>
      <c r="N208" s="37">
        <v>13683.41</v>
      </c>
    </row>
    <row r="209" spans="1:14">
      <c r="A209" s="1" t="s">
        <v>256</v>
      </c>
      <c r="B209" s="1" t="s">
        <v>255</v>
      </c>
      <c r="C209" s="3" t="s">
        <v>162</v>
      </c>
      <c r="D209" s="21">
        <v>45267.445833333331</v>
      </c>
      <c r="E209" s="21">
        <v>45267.472222222219</v>
      </c>
      <c r="F209" s="37">
        <v>141.85</v>
      </c>
      <c r="G209" s="37">
        <v>165.93</v>
      </c>
      <c r="H209" s="1">
        <v>0</v>
      </c>
      <c r="I209" s="1">
        <v>0</v>
      </c>
      <c r="J209" s="41">
        <v>24.08</v>
      </c>
      <c r="K209" s="9">
        <v>1080</v>
      </c>
      <c r="L209" s="37">
        <v>26008</v>
      </c>
      <c r="M209" s="37">
        <v>302.26</v>
      </c>
      <c r="N209" s="37">
        <v>25705.74</v>
      </c>
    </row>
    <row r="210" spans="1:14">
      <c r="A210" s="1" t="s">
        <v>257</v>
      </c>
      <c r="B210" s="1" t="s">
        <v>258</v>
      </c>
      <c r="C210" s="3" t="s">
        <v>162</v>
      </c>
      <c r="D210" s="21">
        <v>45267.455555555556</v>
      </c>
      <c r="E210" s="21">
        <v>45267.634027777778</v>
      </c>
      <c r="F210" s="37">
        <v>392.81</v>
      </c>
      <c r="G210" s="37">
        <v>388.12</v>
      </c>
      <c r="H210" s="1">
        <v>0</v>
      </c>
      <c r="I210" s="1">
        <v>0</v>
      </c>
      <c r="J210" s="41">
        <v>-4.6900000000000004</v>
      </c>
      <c r="K210" s="9">
        <v>300</v>
      </c>
      <c r="L210" s="37">
        <v>-1407.75</v>
      </c>
      <c r="M210" s="37">
        <v>192.34</v>
      </c>
      <c r="N210" s="37">
        <v>-1600.09</v>
      </c>
    </row>
    <row r="211" spans="1:14">
      <c r="A211" s="1" t="s">
        <v>259</v>
      </c>
      <c r="B211" s="1" t="s">
        <v>260</v>
      </c>
      <c r="C211" s="3" t="s">
        <v>162</v>
      </c>
      <c r="D211" s="21">
        <v>45268.4375</v>
      </c>
      <c r="E211" s="21">
        <v>45268.446527777778</v>
      </c>
      <c r="F211" s="37">
        <v>108.22</v>
      </c>
      <c r="G211" s="37">
        <v>102.29</v>
      </c>
      <c r="H211" s="1">
        <v>0</v>
      </c>
      <c r="I211" s="1">
        <v>0</v>
      </c>
      <c r="J211" s="41">
        <v>-5.93</v>
      </c>
      <c r="K211" s="9">
        <v>1880</v>
      </c>
      <c r="L211" s="37">
        <v>-11148.4</v>
      </c>
      <c r="M211" s="37">
        <v>287.18</v>
      </c>
      <c r="N211" s="37">
        <v>-11435.58</v>
      </c>
    </row>
    <row r="212" spans="1:14">
      <c r="A212" s="1" t="s">
        <v>261</v>
      </c>
      <c r="B212" s="1" t="s">
        <v>262</v>
      </c>
      <c r="C212" s="3" t="s">
        <v>162</v>
      </c>
      <c r="D212" s="21">
        <v>45268.4375</v>
      </c>
      <c r="E212" s="21">
        <v>45268.44027777778</v>
      </c>
      <c r="F212" s="37">
        <v>359.54</v>
      </c>
      <c r="G212" s="37">
        <v>314.52</v>
      </c>
      <c r="H212" s="1">
        <v>0</v>
      </c>
      <c r="I212" s="1">
        <v>0</v>
      </c>
      <c r="J212" s="41">
        <v>-45.02</v>
      </c>
      <c r="K212" s="9">
        <v>705</v>
      </c>
      <c r="L212" s="37">
        <v>-31736.25</v>
      </c>
      <c r="M212" s="37">
        <v>324.48</v>
      </c>
      <c r="N212" s="37">
        <v>-32060.73</v>
      </c>
    </row>
    <row r="213" spans="1:14">
      <c r="A213" s="1" t="s">
        <v>263</v>
      </c>
      <c r="B213" s="1" t="s">
        <v>264</v>
      </c>
      <c r="C213" s="3" t="s">
        <v>162</v>
      </c>
      <c r="D213" s="21">
        <v>45271.427777777775</v>
      </c>
      <c r="E213" s="21">
        <v>45271.443749999999</v>
      </c>
      <c r="F213" s="37">
        <v>284.02999999999997</v>
      </c>
      <c r="G213" s="37">
        <v>285</v>
      </c>
      <c r="H213" s="1">
        <v>0</v>
      </c>
      <c r="I213" s="1">
        <v>0</v>
      </c>
      <c r="J213" s="41">
        <v>0.97</v>
      </c>
      <c r="K213" s="9">
        <v>555</v>
      </c>
      <c r="L213" s="37">
        <v>536.25</v>
      </c>
      <c r="M213" s="37">
        <v>244.97</v>
      </c>
      <c r="N213" s="37">
        <v>291.27999999999997</v>
      </c>
    </row>
    <row r="214" spans="1:14">
      <c r="A214" s="1" t="s">
        <v>265</v>
      </c>
      <c r="B214" s="1" t="s">
        <v>266</v>
      </c>
      <c r="C214" s="3" t="s">
        <v>162</v>
      </c>
      <c r="D214" s="21">
        <v>45271.432638888888</v>
      </c>
      <c r="E214" s="21">
        <v>45271.441666666666</v>
      </c>
      <c r="F214" s="37">
        <v>76.13</v>
      </c>
      <c r="G214" s="37">
        <v>77.22</v>
      </c>
      <c r="H214" s="1">
        <v>0</v>
      </c>
      <c r="I214" s="1">
        <v>0</v>
      </c>
      <c r="J214" s="41">
        <v>1.0900000000000001</v>
      </c>
      <c r="K214" s="9">
        <v>1520</v>
      </c>
      <c r="L214" s="37">
        <v>1658</v>
      </c>
      <c r="M214" s="37">
        <v>195.49</v>
      </c>
      <c r="N214" s="37">
        <v>1462.51</v>
      </c>
    </row>
    <row r="215" spans="1:14">
      <c r="A215" s="1" t="s">
        <v>267</v>
      </c>
      <c r="B215" s="1" t="s">
        <v>268</v>
      </c>
      <c r="C215" s="3" t="s">
        <v>162</v>
      </c>
      <c r="D215" s="21">
        <v>45272.427777777775</v>
      </c>
      <c r="E215" s="21">
        <v>45272.495833333334</v>
      </c>
      <c r="F215" s="37">
        <v>218.8</v>
      </c>
      <c r="G215" s="37">
        <v>218.42</v>
      </c>
      <c r="H215" s="1">
        <v>0</v>
      </c>
      <c r="I215" s="1">
        <v>0</v>
      </c>
      <c r="J215" s="41">
        <v>-0.37</v>
      </c>
      <c r="K215" s="9">
        <v>420</v>
      </c>
      <c r="L215" s="37">
        <v>-156.75</v>
      </c>
      <c r="M215" s="37">
        <v>161.53</v>
      </c>
      <c r="N215" s="37">
        <v>-318.27999999999997</v>
      </c>
    </row>
    <row r="216" spans="1:14">
      <c r="A216" s="1" t="s">
        <v>269</v>
      </c>
      <c r="B216" s="1" t="s">
        <v>270</v>
      </c>
      <c r="C216" s="3" t="s">
        <v>162</v>
      </c>
      <c r="D216" s="21">
        <v>45272.427777777775</v>
      </c>
      <c r="E216" s="21">
        <v>45272.536111111112</v>
      </c>
      <c r="F216" s="37">
        <v>98.83</v>
      </c>
      <c r="G216" s="37">
        <v>78.2</v>
      </c>
      <c r="H216" s="1">
        <v>0</v>
      </c>
      <c r="I216" s="1">
        <v>0</v>
      </c>
      <c r="J216" s="41">
        <v>-20.62</v>
      </c>
      <c r="K216" s="9">
        <v>1300</v>
      </c>
      <c r="L216" s="37">
        <v>-26812.5</v>
      </c>
      <c r="M216" s="37">
        <v>174.69</v>
      </c>
      <c r="N216" s="37">
        <v>-26987.19</v>
      </c>
    </row>
    <row r="217" spans="1:14">
      <c r="A217" s="1" t="s">
        <v>271</v>
      </c>
      <c r="B217" s="1" t="s">
        <v>272</v>
      </c>
      <c r="C217" s="3" t="s">
        <v>162</v>
      </c>
      <c r="D217" s="21">
        <v>45273.434027777781</v>
      </c>
      <c r="E217" s="21">
        <v>45273.480555555558</v>
      </c>
      <c r="F217" s="37">
        <v>90.4</v>
      </c>
      <c r="G217" s="37">
        <v>91.37</v>
      </c>
      <c r="H217" s="1">
        <v>0</v>
      </c>
      <c r="I217" s="1">
        <v>0</v>
      </c>
      <c r="J217" s="41">
        <v>0.97</v>
      </c>
      <c r="K217" s="9">
        <v>1150</v>
      </c>
      <c r="L217" s="37">
        <v>1115</v>
      </c>
      <c r="M217" s="37">
        <v>179.5</v>
      </c>
      <c r="N217" s="37">
        <v>935.5</v>
      </c>
    </row>
    <row r="218" spans="1:14">
      <c r="A218" s="1" t="s">
        <v>273</v>
      </c>
      <c r="B218" s="1" t="s">
        <v>274</v>
      </c>
      <c r="C218" s="3" t="s">
        <v>162</v>
      </c>
      <c r="D218" s="21">
        <v>45274.555555555555</v>
      </c>
      <c r="E218" s="21">
        <v>45274.634027777778</v>
      </c>
      <c r="F218" s="37">
        <v>24.65</v>
      </c>
      <c r="G218" s="37">
        <v>32.51</v>
      </c>
      <c r="H218" s="1">
        <v>0</v>
      </c>
      <c r="I218" s="1">
        <v>0</v>
      </c>
      <c r="J218" s="41">
        <v>7.86</v>
      </c>
      <c r="K218" s="9">
        <v>1100</v>
      </c>
      <c r="L218" s="37">
        <v>8645</v>
      </c>
      <c r="M218" s="37">
        <v>102.31</v>
      </c>
      <c r="N218" s="37">
        <v>8542.69</v>
      </c>
    </row>
    <row r="219" spans="1:14">
      <c r="A219" s="1" t="s">
        <v>275</v>
      </c>
      <c r="B219" s="1" t="s">
        <v>276</v>
      </c>
      <c r="C219" s="3" t="s">
        <v>162</v>
      </c>
      <c r="D219" s="21">
        <v>45275.430555555555</v>
      </c>
      <c r="E219" s="21">
        <v>45275.44027777778</v>
      </c>
      <c r="F219" s="37">
        <v>123.6</v>
      </c>
      <c r="G219" s="37">
        <v>116.78</v>
      </c>
      <c r="H219" s="1">
        <v>0</v>
      </c>
      <c r="I219" s="1">
        <v>0</v>
      </c>
      <c r="J219" s="41">
        <v>-6.83</v>
      </c>
      <c r="K219" s="9">
        <v>1800</v>
      </c>
      <c r="L219" s="37">
        <v>-12285</v>
      </c>
      <c r="M219" s="37">
        <v>309.52</v>
      </c>
      <c r="N219" s="37">
        <v>-12594.52</v>
      </c>
    </row>
    <row r="220" spans="1:14">
      <c r="A220" s="1" t="s">
        <v>277</v>
      </c>
      <c r="B220" s="1" t="s">
        <v>278</v>
      </c>
      <c r="C220" s="3" t="s">
        <v>162</v>
      </c>
      <c r="D220" s="21">
        <v>45275.449305555558</v>
      </c>
      <c r="E220" s="21">
        <v>45275.45416666667</v>
      </c>
      <c r="F220" s="37">
        <v>105.31</v>
      </c>
      <c r="G220" s="37">
        <v>91.08</v>
      </c>
      <c r="H220" s="1">
        <v>0</v>
      </c>
      <c r="I220" s="1">
        <v>0</v>
      </c>
      <c r="J220" s="41">
        <v>-14.23</v>
      </c>
      <c r="K220" s="9">
        <v>1800</v>
      </c>
      <c r="L220" s="37">
        <v>-25614</v>
      </c>
      <c r="M220" s="37">
        <v>252.28</v>
      </c>
      <c r="N220" s="37">
        <v>-25866.28</v>
      </c>
    </row>
    <row r="221" spans="1:14">
      <c r="A221" s="1" t="s">
        <v>279</v>
      </c>
      <c r="B221" s="1" t="s">
        <v>280</v>
      </c>
      <c r="C221" s="3" t="s">
        <v>162</v>
      </c>
      <c r="D221" s="21">
        <v>45278.434027777781</v>
      </c>
      <c r="E221" s="21">
        <v>45278.443055555559</v>
      </c>
      <c r="F221" s="37">
        <v>84.01</v>
      </c>
      <c r="G221" s="37">
        <v>75.64</v>
      </c>
      <c r="H221" s="1">
        <v>0</v>
      </c>
      <c r="I221" s="1">
        <v>0</v>
      </c>
      <c r="J221" s="41">
        <v>-8.3699999999999992</v>
      </c>
      <c r="K221" s="9">
        <v>1480</v>
      </c>
      <c r="L221" s="37">
        <v>-12382</v>
      </c>
      <c r="M221" s="37">
        <v>187.08</v>
      </c>
      <c r="N221" s="37">
        <v>-12569.08</v>
      </c>
    </row>
    <row r="222" spans="1:14">
      <c r="A222" s="1" t="s">
        <v>281</v>
      </c>
      <c r="B222" s="1" t="s">
        <v>282</v>
      </c>
      <c r="C222" s="3" t="s">
        <v>162</v>
      </c>
      <c r="D222" s="21">
        <v>45278.436805555553</v>
      </c>
      <c r="E222" s="21">
        <v>45278.443055555559</v>
      </c>
      <c r="F222" s="37">
        <v>126.92</v>
      </c>
      <c r="G222" s="37">
        <v>110</v>
      </c>
      <c r="H222" s="1">
        <v>0</v>
      </c>
      <c r="I222" s="1">
        <v>0</v>
      </c>
      <c r="J222" s="41">
        <v>-16.920000000000002</v>
      </c>
      <c r="K222" s="9">
        <v>1500</v>
      </c>
      <c r="L222" s="37">
        <v>-25375</v>
      </c>
      <c r="M222" s="37">
        <v>253.58</v>
      </c>
      <c r="N222" s="37">
        <v>-25628.58</v>
      </c>
    </row>
    <row r="223" spans="1:14">
      <c r="A223" s="1" t="s">
        <v>283</v>
      </c>
      <c r="B223" s="1" t="s">
        <v>284</v>
      </c>
      <c r="C223" s="3" t="s">
        <v>162</v>
      </c>
      <c r="D223" s="21">
        <v>45279.577777777777</v>
      </c>
      <c r="E223" s="21">
        <v>45279.634027777778</v>
      </c>
      <c r="F223" s="37">
        <v>131.86000000000001</v>
      </c>
      <c r="G223" s="37">
        <v>196.19</v>
      </c>
      <c r="H223" s="1">
        <v>0</v>
      </c>
      <c r="I223" s="1">
        <v>0</v>
      </c>
      <c r="J223" s="41">
        <v>64.33</v>
      </c>
      <c r="K223" s="9">
        <v>405</v>
      </c>
      <c r="L223" s="37">
        <v>26054.25</v>
      </c>
      <c r="M223" s="37">
        <v>178.01</v>
      </c>
      <c r="N223" s="37">
        <v>25876.240000000002</v>
      </c>
    </row>
    <row r="224" spans="1:14">
      <c r="A224" s="1" t="s">
        <v>285</v>
      </c>
      <c r="B224" s="1" t="s">
        <v>286</v>
      </c>
      <c r="C224" s="3" t="s">
        <v>162</v>
      </c>
      <c r="D224" s="21">
        <v>45279.588194444441</v>
      </c>
      <c r="E224" s="21">
        <v>45279.634027777778</v>
      </c>
      <c r="F224" s="37">
        <v>69.42</v>
      </c>
      <c r="G224" s="37">
        <v>89.63</v>
      </c>
      <c r="H224" s="1">
        <v>0</v>
      </c>
      <c r="I224" s="1">
        <v>0</v>
      </c>
      <c r="J224" s="41">
        <v>20.21</v>
      </c>
      <c r="K224" s="9">
        <v>1250</v>
      </c>
      <c r="L224" s="37">
        <v>25265</v>
      </c>
      <c r="M224" s="37">
        <v>217.65</v>
      </c>
      <c r="N224" s="37">
        <v>25047.35</v>
      </c>
    </row>
    <row r="225" spans="1:14">
      <c r="A225" s="1" t="s">
        <v>287</v>
      </c>
      <c r="B225" s="1" t="s">
        <v>288</v>
      </c>
      <c r="C225" s="3" t="s">
        <v>162</v>
      </c>
      <c r="D225" s="21">
        <v>45280.438194444447</v>
      </c>
      <c r="E225" s="21">
        <v>45280.61041666667</v>
      </c>
      <c r="F225" s="37">
        <v>47.33</v>
      </c>
      <c r="G225" s="37">
        <v>2</v>
      </c>
      <c r="H225" s="1">
        <v>0</v>
      </c>
      <c r="I225" s="1">
        <v>0</v>
      </c>
      <c r="J225" s="41">
        <v>-45.33</v>
      </c>
      <c r="K225" s="9">
        <v>345</v>
      </c>
      <c r="L225" s="37">
        <v>-15640.5</v>
      </c>
      <c r="M225" s="37">
        <v>48.53</v>
      </c>
      <c r="N225" s="37">
        <v>-15689.03</v>
      </c>
    </row>
    <row r="226" spans="1:14">
      <c r="A226" s="1" t="s">
        <v>289</v>
      </c>
      <c r="B226" s="1" t="s">
        <v>290</v>
      </c>
      <c r="C226" s="3" t="s">
        <v>162</v>
      </c>
      <c r="D226" s="21">
        <v>45280.47152777778</v>
      </c>
      <c r="E226" s="21">
        <v>45280.54791666667</v>
      </c>
      <c r="F226" s="37">
        <v>164.27</v>
      </c>
      <c r="G226" s="37">
        <v>152.22999999999999</v>
      </c>
      <c r="H226" s="1">
        <v>0</v>
      </c>
      <c r="I226" s="1">
        <v>0</v>
      </c>
      <c r="J226" s="41">
        <v>-12.04</v>
      </c>
      <c r="K226" s="9">
        <v>1120</v>
      </c>
      <c r="L226" s="37">
        <v>-13486</v>
      </c>
      <c r="M226" s="37">
        <v>260.08</v>
      </c>
      <c r="N226" s="37">
        <v>-13746.08</v>
      </c>
    </row>
    <row r="227" spans="1:14">
      <c r="A227" s="12" t="s">
        <v>1171</v>
      </c>
      <c r="B227" s="12" t="s">
        <v>1172</v>
      </c>
      <c r="C227" s="12" t="s">
        <v>162</v>
      </c>
      <c r="D227" s="50">
        <v>45281.429861111108</v>
      </c>
      <c r="E227" s="50">
        <v>45281.4375</v>
      </c>
      <c r="F227" s="51">
        <v>135.72</v>
      </c>
      <c r="G227" s="51">
        <v>109.98</v>
      </c>
      <c r="H227" s="51">
        <v>0</v>
      </c>
      <c r="I227" s="51">
        <v>0</v>
      </c>
      <c r="J227" s="51">
        <v>-25.74</v>
      </c>
      <c r="K227" s="12">
        <v>1040</v>
      </c>
      <c r="L227" s="51">
        <v>-26768</v>
      </c>
      <c r="M227" s="51">
        <v>190.55</v>
      </c>
      <c r="N227" s="51">
        <v>-26958.55</v>
      </c>
    </row>
    <row r="228" spans="1:14">
      <c r="A228" s="12" t="s">
        <v>1173</v>
      </c>
      <c r="B228" s="12" t="s">
        <v>1174</v>
      </c>
      <c r="C228" s="12" t="s">
        <v>162</v>
      </c>
      <c r="D228" s="50">
        <v>45281.429861111108</v>
      </c>
      <c r="E228" s="50">
        <v>45281.441666666673</v>
      </c>
      <c r="F228" s="51">
        <v>57.16</v>
      </c>
      <c r="G228" s="51">
        <v>82.44</v>
      </c>
      <c r="H228" s="51">
        <v>0</v>
      </c>
      <c r="I228" s="51">
        <v>0</v>
      </c>
      <c r="J228" s="51">
        <v>25.28</v>
      </c>
      <c r="K228" s="12">
        <v>1050</v>
      </c>
      <c r="L228" s="51">
        <v>26547.5</v>
      </c>
      <c r="M228" s="51">
        <v>187.46</v>
      </c>
      <c r="N228" s="51">
        <v>26360.04</v>
      </c>
    </row>
    <row r="229" spans="1:14">
      <c r="A229" s="12" t="s">
        <v>1175</v>
      </c>
      <c r="B229" s="12" t="s">
        <v>1176</v>
      </c>
      <c r="C229" s="12" t="s">
        <v>162</v>
      </c>
      <c r="D229" s="50">
        <v>45282.4375</v>
      </c>
      <c r="E229" s="50">
        <v>45282.44027777778</v>
      </c>
      <c r="F229" s="51">
        <v>184.82</v>
      </c>
      <c r="G229" s="51">
        <v>177.48</v>
      </c>
      <c r="H229" s="51">
        <v>0</v>
      </c>
      <c r="I229" s="51">
        <v>0</v>
      </c>
      <c r="J229" s="51">
        <v>-7.33</v>
      </c>
      <c r="K229" s="12">
        <v>1750</v>
      </c>
      <c r="L229" s="51">
        <v>-12835</v>
      </c>
      <c r="M229" s="51">
        <v>434.64</v>
      </c>
      <c r="N229" s="51">
        <v>-13269.64</v>
      </c>
    </row>
    <row r="230" spans="1:14">
      <c r="A230" s="12" t="s">
        <v>1177</v>
      </c>
      <c r="B230" s="12" t="s">
        <v>1178</v>
      </c>
      <c r="C230" s="12" t="s">
        <v>162</v>
      </c>
      <c r="D230" s="50">
        <v>45282.455555555563</v>
      </c>
      <c r="E230" s="50">
        <v>45282.462500000001</v>
      </c>
      <c r="F230" s="51">
        <v>434.59</v>
      </c>
      <c r="G230" s="51">
        <v>491.56</v>
      </c>
      <c r="H230" s="51">
        <v>0</v>
      </c>
      <c r="I230" s="51">
        <v>0</v>
      </c>
      <c r="J230" s="51">
        <v>56.96</v>
      </c>
      <c r="K230" s="12">
        <v>660</v>
      </c>
      <c r="L230" s="51">
        <v>37596.75</v>
      </c>
      <c r="M230" s="51">
        <v>497.36</v>
      </c>
      <c r="N230" s="51">
        <v>37099.39</v>
      </c>
    </row>
    <row r="231" spans="1:14">
      <c r="A231" s="12" t="s">
        <v>1179</v>
      </c>
      <c r="B231" s="12" t="s">
        <v>1180</v>
      </c>
      <c r="C231" s="12" t="s">
        <v>162</v>
      </c>
      <c r="D231" s="50">
        <v>45286.432638888888</v>
      </c>
      <c r="E231" s="50">
        <v>45286.459722222222</v>
      </c>
      <c r="F231" s="51">
        <v>378.22</v>
      </c>
      <c r="G231" s="51">
        <v>377.67</v>
      </c>
      <c r="H231" s="51">
        <v>0</v>
      </c>
      <c r="I231" s="51">
        <v>0</v>
      </c>
      <c r="J231" s="51">
        <v>-0.54</v>
      </c>
      <c r="K231" s="12">
        <v>405</v>
      </c>
      <c r="L231" s="51">
        <v>-219.75</v>
      </c>
      <c r="M231" s="51">
        <v>237.82</v>
      </c>
      <c r="N231" s="51">
        <v>-457.57</v>
      </c>
    </row>
    <row r="232" spans="1:14">
      <c r="A232" s="12" t="s">
        <v>1181</v>
      </c>
      <c r="B232" s="12" t="s">
        <v>1182</v>
      </c>
      <c r="C232" s="12" t="s">
        <v>162</v>
      </c>
      <c r="D232" s="50">
        <v>45286.432638888888</v>
      </c>
      <c r="E232" s="50">
        <v>45286.45</v>
      </c>
      <c r="F232" s="51">
        <v>122</v>
      </c>
      <c r="G232" s="51">
        <v>132.69</v>
      </c>
      <c r="H232" s="51">
        <v>0</v>
      </c>
      <c r="I232" s="51">
        <v>0</v>
      </c>
      <c r="J232" s="51">
        <v>10.69</v>
      </c>
      <c r="K232" s="12">
        <v>1250</v>
      </c>
      <c r="L232" s="51">
        <v>13360</v>
      </c>
      <c r="M232" s="51">
        <v>270.19</v>
      </c>
      <c r="N232" s="51">
        <v>13089.81</v>
      </c>
    </row>
    <row r="233" spans="1:14">
      <c r="A233" s="12" t="s">
        <v>1183</v>
      </c>
      <c r="B233" s="12" t="s">
        <v>1184</v>
      </c>
      <c r="C233" s="12" t="s">
        <v>162</v>
      </c>
      <c r="D233" s="50">
        <v>45287.435416666667</v>
      </c>
      <c r="E233" s="50">
        <v>45287.515972222223</v>
      </c>
      <c r="F233" s="51">
        <v>100.7</v>
      </c>
      <c r="G233" s="51">
        <v>89.45</v>
      </c>
      <c r="H233" s="51">
        <v>0</v>
      </c>
      <c r="I233" s="51">
        <v>0</v>
      </c>
      <c r="J233" s="51">
        <v>-11.25</v>
      </c>
      <c r="K233" s="12">
        <v>1100</v>
      </c>
      <c r="L233" s="51">
        <v>-12377.5</v>
      </c>
      <c r="M233" s="51">
        <v>170.19</v>
      </c>
      <c r="N233" s="51">
        <v>-12547.69</v>
      </c>
    </row>
    <row r="234" spans="1:14">
      <c r="A234" s="12" t="s">
        <v>1185</v>
      </c>
      <c r="B234" s="12" t="s">
        <v>1178</v>
      </c>
      <c r="C234" s="12" t="s">
        <v>162</v>
      </c>
      <c r="D234" s="50">
        <v>45287.435416666667</v>
      </c>
      <c r="E234" s="50">
        <v>45287.515972222223</v>
      </c>
      <c r="F234" s="51">
        <v>255.76</v>
      </c>
      <c r="G234" s="51">
        <v>336.4</v>
      </c>
      <c r="H234" s="51">
        <v>0</v>
      </c>
      <c r="I234" s="51">
        <v>0</v>
      </c>
      <c r="J234" s="51">
        <v>80.63</v>
      </c>
      <c r="K234" s="12">
        <v>330</v>
      </c>
      <c r="L234" s="51">
        <v>26609.25</v>
      </c>
      <c r="M234" s="51">
        <v>218</v>
      </c>
      <c r="N234" s="51">
        <v>26391.25</v>
      </c>
    </row>
    <row r="235" spans="1:14">
      <c r="A235" s="12" t="s">
        <v>1186</v>
      </c>
      <c r="B235" s="12" t="s">
        <v>1187</v>
      </c>
      <c r="C235" s="12" t="s">
        <v>162</v>
      </c>
      <c r="D235" s="50">
        <v>45288.519444444442</v>
      </c>
      <c r="E235" s="50">
        <v>45288.535416666673</v>
      </c>
      <c r="F235" s="51">
        <v>56.22</v>
      </c>
      <c r="G235" s="51">
        <v>32.57</v>
      </c>
      <c r="H235" s="51">
        <v>0</v>
      </c>
      <c r="I235" s="51">
        <v>0</v>
      </c>
      <c r="J235" s="51">
        <v>-23.65</v>
      </c>
      <c r="K235" s="12">
        <v>1050</v>
      </c>
      <c r="L235" s="51">
        <v>-24827.5</v>
      </c>
      <c r="M235" s="51">
        <v>90.57</v>
      </c>
      <c r="N235" s="51">
        <v>-24918.07</v>
      </c>
    </row>
    <row r="236" spans="1:14">
      <c r="A236" s="12" t="s">
        <v>1188</v>
      </c>
      <c r="B236" s="12" t="s">
        <v>1189</v>
      </c>
      <c r="C236" s="12" t="s">
        <v>162</v>
      </c>
      <c r="D236" s="50">
        <v>45288.59375</v>
      </c>
      <c r="E236" s="50">
        <v>45288.617361111108</v>
      </c>
      <c r="F236" s="51">
        <v>174.58</v>
      </c>
      <c r="G236" s="51">
        <v>161.69</v>
      </c>
      <c r="H236" s="51">
        <v>0</v>
      </c>
      <c r="I236" s="51">
        <v>0</v>
      </c>
      <c r="J236" s="51">
        <v>-12.89</v>
      </c>
      <c r="K236" s="12">
        <v>1080</v>
      </c>
      <c r="L236" s="51">
        <v>-13924</v>
      </c>
      <c r="M236" s="51">
        <v>265.23</v>
      </c>
      <c r="N236" s="51">
        <v>-14189.23</v>
      </c>
    </row>
    <row r="237" spans="1:14">
      <c r="A237" s="12" t="s">
        <v>1190</v>
      </c>
      <c r="B237" s="12" t="s">
        <v>1191</v>
      </c>
      <c r="C237" s="12" t="s">
        <v>162</v>
      </c>
      <c r="D237" s="50">
        <v>45289.427777777782</v>
      </c>
      <c r="E237" s="50">
        <v>45289.433333333327</v>
      </c>
      <c r="F237" s="51">
        <v>109.35</v>
      </c>
      <c r="G237" s="51">
        <v>95.2</v>
      </c>
      <c r="H237" s="51">
        <v>0</v>
      </c>
      <c r="I237" s="51">
        <v>0</v>
      </c>
      <c r="J237" s="51">
        <v>-14.15</v>
      </c>
      <c r="K237" s="12">
        <v>1840</v>
      </c>
      <c r="L237" s="51">
        <v>-26496</v>
      </c>
      <c r="M237" s="51">
        <v>406.93</v>
      </c>
      <c r="N237" s="51">
        <v>-26902.93</v>
      </c>
    </row>
    <row r="238" spans="1:14">
      <c r="A238" s="12" t="s">
        <v>1192</v>
      </c>
      <c r="B238" s="12" t="s">
        <v>1193</v>
      </c>
      <c r="C238" s="12" t="s">
        <v>162</v>
      </c>
      <c r="D238" s="50">
        <v>45289.436805555553</v>
      </c>
      <c r="E238" s="50">
        <v>45289.45416666667</v>
      </c>
      <c r="F238" s="51">
        <v>412.36</v>
      </c>
      <c r="G238" s="51">
        <v>412.45</v>
      </c>
      <c r="H238" s="51">
        <v>0</v>
      </c>
      <c r="I238" s="51">
        <v>0</v>
      </c>
      <c r="J238" s="51">
        <v>0.09</v>
      </c>
      <c r="K238" s="12">
        <v>690</v>
      </c>
      <c r="L238" s="51">
        <v>62.25</v>
      </c>
      <c r="M238" s="51">
        <v>401.93</v>
      </c>
      <c r="N238" s="51">
        <v>-339.68</v>
      </c>
    </row>
    <row r="239" spans="1:14">
      <c r="A239" s="12" t="s">
        <v>1194</v>
      </c>
      <c r="B239" s="12" t="s">
        <v>1189</v>
      </c>
      <c r="C239" s="12" t="s">
        <v>162</v>
      </c>
      <c r="D239" s="12" t="s">
        <v>1195</v>
      </c>
      <c r="E239" s="12" t="s">
        <v>1196</v>
      </c>
      <c r="F239" s="51">
        <v>69.099999999999994</v>
      </c>
      <c r="G239" s="51">
        <v>70.14</v>
      </c>
      <c r="H239" s="51">
        <v>0</v>
      </c>
      <c r="I239" s="51">
        <v>0</v>
      </c>
      <c r="J239" s="51">
        <v>1.04</v>
      </c>
      <c r="K239" s="12">
        <v>1480</v>
      </c>
      <c r="L239" s="51">
        <v>1534</v>
      </c>
      <c r="M239" s="51">
        <v>178.43</v>
      </c>
      <c r="N239" s="51">
        <v>1355.57</v>
      </c>
    </row>
    <row r="240" spans="1:14">
      <c r="A240" s="12" t="s">
        <v>1197</v>
      </c>
      <c r="B240" s="12" t="s">
        <v>1198</v>
      </c>
      <c r="C240" s="12" t="s">
        <v>162</v>
      </c>
      <c r="D240" s="12" t="s">
        <v>1199</v>
      </c>
      <c r="E240" s="12" t="s">
        <v>1200</v>
      </c>
      <c r="F240" s="51">
        <v>327.08</v>
      </c>
      <c r="G240" s="51">
        <v>378</v>
      </c>
      <c r="H240" s="51">
        <v>0</v>
      </c>
      <c r="I240" s="51">
        <v>0</v>
      </c>
      <c r="J240" s="51">
        <v>50.92</v>
      </c>
      <c r="K240" s="12">
        <v>540</v>
      </c>
      <c r="L240" s="51">
        <v>27497.25</v>
      </c>
      <c r="M240" s="51">
        <v>335.12</v>
      </c>
      <c r="N240" s="51">
        <v>27162.13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38731-91D3-4390-9584-0DBCCB1B3F68}">
  <dimension ref="A1:Q157"/>
  <sheetViews>
    <sheetView workbookViewId="0">
      <selection activeCell="A66" sqref="A66:N71"/>
    </sheetView>
  </sheetViews>
  <sheetFormatPr defaultRowHeight="15"/>
  <cols>
    <col min="2" max="2" width="24.140625" bestFit="1" customWidth="1"/>
    <col min="3" max="3" width="18.28515625" customWidth="1"/>
    <col min="4" max="5" width="18.5703125" bestFit="1" customWidth="1"/>
    <col min="6" max="6" width="9.85546875" bestFit="1" customWidth="1"/>
    <col min="8" max="8" width="16.5703125" bestFit="1" customWidth="1"/>
    <col min="9" max="10" width="17.85546875" bestFit="1" customWidth="1"/>
    <col min="12" max="12" width="11.42578125" bestFit="1" customWidth="1"/>
    <col min="13" max="13" width="7.42578125" bestFit="1" customWidth="1"/>
    <col min="14" max="14" width="10" bestFit="1" customWidth="1"/>
    <col min="15" max="15" width="8.7109375" style="27"/>
  </cols>
  <sheetData>
    <row r="1" spans="1:17">
      <c r="A1" s="48" t="s">
        <v>1143</v>
      </c>
      <c r="B1" s="48" t="s">
        <v>156</v>
      </c>
      <c r="C1" s="48" t="s">
        <v>157</v>
      </c>
      <c r="D1" s="48" t="s">
        <v>1151</v>
      </c>
      <c r="E1" s="48" t="s">
        <v>1144</v>
      </c>
      <c r="F1" s="49" t="s">
        <v>1152</v>
      </c>
      <c r="G1" s="49" t="s">
        <v>1153</v>
      </c>
      <c r="H1" s="49" t="s">
        <v>158</v>
      </c>
      <c r="I1" s="49" t="s">
        <v>159</v>
      </c>
      <c r="J1" s="49" t="s">
        <v>1154</v>
      </c>
      <c r="K1" s="48" t="s">
        <v>1155</v>
      </c>
      <c r="L1" s="49" t="s">
        <v>1156</v>
      </c>
      <c r="M1" s="49" t="s">
        <v>1157</v>
      </c>
      <c r="N1" s="49" t="s">
        <v>1137</v>
      </c>
      <c r="O1" s="24"/>
      <c r="P1" s="23"/>
    </row>
    <row r="2" spans="1:17">
      <c r="A2" s="1" t="s">
        <v>306</v>
      </c>
      <c r="B2" s="1" t="s">
        <v>377</v>
      </c>
      <c r="C2" s="1" t="s">
        <v>334</v>
      </c>
      <c r="D2" s="22" t="s">
        <v>401</v>
      </c>
      <c r="E2" s="22" t="s">
        <v>428</v>
      </c>
      <c r="F2" s="37">
        <v>5.95</v>
      </c>
      <c r="G2" s="37">
        <v>0.3</v>
      </c>
      <c r="H2" s="37">
        <v>5.95</v>
      </c>
      <c r="I2" s="1">
        <v>0</v>
      </c>
      <c r="J2" s="1">
        <v>0</v>
      </c>
      <c r="K2" s="1">
        <v>300</v>
      </c>
      <c r="L2" s="37">
        <v>1695</v>
      </c>
      <c r="M2" s="37">
        <v>47.36</v>
      </c>
      <c r="N2" s="42">
        <v>1647.64</v>
      </c>
      <c r="O2" s="25"/>
      <c r="P2" s="9"/>
      <c r="Q2" s="9"/>
    </row>
    <row r="3" spans="1:17">
      <c r="A3" s="1" t="s">
        <v>307</v>
      </c>
      <c r="B3" s="1" t="s">
        <v>378</v>
      </c>
      <c r="C3" s="1" t="s">
        <v>334</v>
      </c>
      <c r="D3" s="22" t="s">
        <v>402</v>
      </c>
      <c r="E3" s="22" t="s">
        <v>429</v>
      </c>
      <c r="F3" s="37">
        <v>2.6</v>
      </c>
      <c r="G3" s="37">
        <v>0.15</v>
      </c>
      <c r="H3" s="37">
        <v>2.6</v>
      </c>
      <c r="I3" s="1">
        <v>0</v>
      </c>
      <c r="J3" s="1">
        <v>0</v>
      </c>
      <c r="K3" s="1">
        <v>750</v>
      </c>
      <c r="L3" s="37">
        <v>1837.5</v>
      </c>
      <c r="M3" s="37">
        <v>47.4</v>
      </c>
      <c r="N3" s="42">
        <v>1790.1</v>
      </c>
      <c r="O3" s="25"/>
      <c r="P3" s="9"/>
      <c r="Q3" s="9"/>
    </row>
    <row r="4" spans="1:17">
      <c r="A4" s="1" t="s">
        <v>308</v>
      </c>
      <c r="B4" s="1" t="s">
        <v>379</v>
      </c>
      <c r="C4" s="1" t="s">
        <v>334</v>
      </c>
      <c r="D4" s="22" t="s">
        <v>403</v>
      </c>
      <c r="E4" s="22" t="s">
        <v>430</v>
      </c>
      <c r="F4" s="37">
        <v>11.5</v>
      </c>
      <c r="G4" s="37">
        <v>0.2</v>
      </c>
      <c r="H4" s="37">
        <v>11.5</v>
      </c>
      <c r="I4" s="1">
        <v>0</v>
      </c>
      <c r="J4" s="1">
        <v>0</v>
      </c>
      <c r="K4" s="1">
        <v>200</v>
      </c>
      <c r="L4" s="37">
        <v>2260</v>
      </c>
      <c r="M4" s="37">
        <v>47.32</v>
      </c>
      <c r="N4" s="42">
        <v>2212.6799999999998</v>
      </c>
      <c r="O4" s="25"/>
      <c r="P4" s="9"/>
      <c r="Q4" s="9"/>
    </row>
    <row r="5" spans="1:17">
      <c r="A5" s="1" t="s">
        <v>309</v>
      </c>
      <c r="B5" s="1" t="s">
        <v>380</v>
      </c>
      <c r="C5" s="1" t="s">
        <v>334</v>
      </c>
      <c r="D5" s="22" t="s">
        <v>404</v>
      </c>
      <c r="E5" s="22" t="s">
        <v>431</v>
      </c>
      <c r="F5" s="37">
        <v>1.8</v>
      </c>
      <c r="G5" s="37">
        <v>3.5</v>
      </c>
      <c r="H5" s="37">
        <v>1.8</v>
      </c>
      <c r="I5" s="1">
        <v>0</v>
      </c>
      <c r="J5" s="1">
        <v>0</v>
      </c>
      <c r="K5" s="1">
        <v>1500</v>
      </c>
      <c r="L5" s="37">
        <v>-2550</v>
      </c>
      <c r="M5" s="37">
        <v>56.85</v>
      </c>
      <c r="N5" s="42">
        <v>-2606.85</v>
      </c>
      <c r="O5" s="25"/>
      <c r="P5" s="9"/>
      <c r="Q5" s="9"/>
    </row>
    <row r="6" spans="1:17">
      <c r="A6" s="1" t="s">
        <v>310</v>
      </c>
      <c r="B6" s="1" t="s">
        <v>381</v>
      </c>
      <c r="C6" s="1" t="s">
        <v>334</v>
      </c>
      <c r="D6" s="22" t="s">
        <v>405</v>
      </c>
      <c r="E6" s="22" t="s">
        <v>432</v>
      </c>
      <c r="F6" s="37">
        <v>5.4</v>
      </c>
      <c r="G6" s="37">
        <v>0.55000000000000004</v>
      </c>
      <c r="H6" s="37">
        <v>5.4</v>
      </c>
      <c r="I6" s="1">
        <v>0</v>
      </c>
      <c r="J6" s="1">
        <v>0</v>
      </c>
      <c r="K6" s="1">
        <v>600</v>
      </c>
      <c r="L6" s="37">
        <v>2910</v>
      </c>
      <c r="M6" s="37">
        <v>47.7</v>
      </c>
      <c r="N6" s="42">
        <v>2862.3</v>
      </c>
      <c r="O6" s="25"/>
      <c r="P6" s="9"/>
      <c r="Q6" s="9"/>
    </row>
    <row r="7" spans="1:17">
      <c r="A7" s="1" t="s">
        <v>311</v>
      </c>
      <c r="B7" s="1" t="s">
        <v>382</v>
      </c>
      <c r="C7" s="1" t="s">
        <v>334</v>
      </c>
      <c r="D7" s="22" t="s">
        <v>406</v>
      </c>
      <c r="E7" s="22" t="s">
        <v>433</v>
      </c>
      <c r="F7" s="37">
        <v>36.85</v>
      </c>
      <c r="G7" s="37">
        <v>57</v>
      </c>
      <c r="H7" s="37">
        <v>36.85</v>
      </c>
      <c r="I7" s="1">
        <v>0</v>
      </c>
      <c r="J7" s="1">
        <v>0</v>
      </c>
      <c r="K7" s="1">
        <v>255</v>
      </c>
      <c r="L7" s="37">
        <v>-5138.25</v>
      </c>
      <c r="M7" s="37">
        <v>71.58</v>
      </c>
      <c r="N7" s="42">
        <v>-5209.83</v>
      </c>
      <c r="O7" s="25"/>
      <c r="P7" s="9"/>
      <c r="Q7" s="9"/>
    </row>
    <row r="8" spans="1:17">
      <c r="A8" s="1" t="s">
        <v>312</v>
      </c>
      <c r="B8" s="1" t="s">
        <v>383</v>
      </c>
      <c r="C8" s="1" t="s">
        <v>334</v>
      </c>
      <c r="D8" s="22" t="s">
        <v>407</v>
      </c>
      <c r="E8" s="22" t="s">
        <v>434</v>
      </c>
      <c r="F8" s="37">
        <v>8.9499999999999993</v>
      </c>
      <c r="G8" s="37">
        <v>0.4</v>
      </c>
      <c r="H8" s="37">
        <v>8.9499999999999993</v>
      </c>
      <c r="I8" s="1">
        <v>0</v>
      </c>
      <c r="J8" s="1">
        <v>0</v>
      </c>
      <c r="K8" s="1">
        <v>750</v>
      </c>
      <c r="L8" s="37">
        <v>6412.5</v>
      </c>
      <c r="M8" s="37">
        <v>47.77</v>
      </c>
      <c r="N8" s="42">
        <v>6364.73</v>
      </c>
      <c r="O8" s="25"/>
      <c r="P8" s="9"/>
      <c r="Q8" s="9"/>
    </row>
    <row r="9" spans="1:17">
      <c r="A9" s="1" t="s">
        <v>313</v>
      </c>
      <c r="B9" s="1" t="s">
        <v>384</v>
      </c>
      <c r="C9" s="1" t="s">
        <v>334</v>
      </c>
      <c r="D9" s="22" t="s">
        <v>408</v>
      </c>
      <c r="E9" s="22" t="s">
        <v>435</v>
      </c>
      <c r="F9" s="37">
        <v>20.85</v>
      </c>
      <c r="G9" s="37">
        <v>0.2</v>
      </c>
      <c r="H9" s="37">
        <v>20.85</v>
      </c>
      <c r="I9" s="1">
        <v>0</v>
      </c>
      <c r="J9" s="1">
        <v>0</v>
      </c>
      <c r="K9" s="1">
        <v>200</v>
      </c>
      <c r="L9" s="37">
        <v>4130</v>
      </c>
      <c r="M9" s="37">
        <v>47.37</v>
      </c>
      <c r="N9" s="42">
        <v>4082.63</v>
      </c>
      <c r="O9" s="25"/>
      <c r="P9" s="9"/>
      <c r="Q9" s="9"/>
    </row>
    <row r="10" spans="1:17">
      <c r="A10" s="1" t="s">
        <v>314</v>
      </c>
      <c r="B10" s="1" t="s">
        <v>385</v>
      </c>
      <c r="C10" s="1" t="s">
        <v>334</v>
      </c>
      <c r="D10" s="22" t="s">
        <v>409</v>
      </c>
      <c r="E10" s="22" t="s">
        <v>436</v>
      </c>
      <c r="F10" s="37">
        <v>2.7</v>
      </c>
      <c r="G10" s="37">
        <v>5.5</v>
      </c>
      <c r="H10" s="37">
        <v>2.7</v>
      </c>
      <c r="I10" s="1">
        <v>0</v>
      </c>
      <c r="J10" s="1">
        <v>0</v>
      </c>
      <c r="K10" s="1">
        <v>600</v>
      </c>
      <c r="L10" s="37">
        <v>-1680</v>
      </c>
      <c r="M10" s="37">
        <v>53.36</v>
      </c>
      <c r="N10" s="42">
        <v>-1733.36</v>
      </c>
      <c r="O10" s="25"/>
      <c r="P10" s="9"/>
      <c r="Q10" s="9"/>
    </row>
    <row r="11" spans="1:17">
      <c r="A11" s="1" t="s">
        <v>315</v>
      </c>
      <c r="B11" s="1" t="s">
        <v>386</v>
      </c>
      <c r="C11" s="1" t="s">
        <v>334</v>
      </c>
      <c r="D11" s="22" t="s">
        <v>410</v>
      </c>
      <c r="E11" s="22" t="s">
        <v>437</v>
      </c>
      <c r="F11" s="37">
        <v>11.65</v>
      </c>
      <c r="G11" s="37">
        <v>0.5</v>
      </c>
      <c r="H11" s="37">
        <v>11.65</v>
      </c>
      <c r="I11" s="1">
        <v>0</v>
      </c>
      <c r="J11" s="1">
        <v>0</v>
      </c>
      <c r="K11" s="1">
        <v>240</v>
      </c>
      <c r="L11" s="37">
        <v>2676</v>
      </c>
      <c r="M11" s="37">
        <v>47.43</v>
      </c>
      <c r="N11" s="42">
        <v>2628.57</v>
      </c>
      <c r="O11" s="25"/>
      <c r="P11" s="9"/>
      <c r="Q11" s="9"/>
    </row>
    <row r="12" spans="1:17">
      <c r="A12" s="1" t="s">
        <v>316</v>
      </c>
      <c r="B12" s="1" t="s">
        <v>387</v>
      </c>
      <c r="C12" s="1" t="s">
        <v>334</v>
      </c>
      <c r="D12" s="22" t="s">
        <v>411</v>
      </c>
      <c r="E12" s="22" t="s">
        <v>438</v>
      </c>
      <c r="F12" s="37">
        <v>2.8</v>
      </c>
      <c r="G12" s="37">
        <v>0.25</v>
      </c>
      <c r="H12" s="37">
        <v>2.8</v>
      </c>
      <c r="I12" s="1">
        <v>0</v>
      </c>
      <c r="J12" s="1">
        <v>0</v>
      </c>
      <c r="K12" s="1">
        <v>900</v>
      </c>
      <c r="L12" s="37">
        <v>2295</v>
      </c>
      <c r="M12" s="37">
        <v>47.55</v>
      </c>
      <c r="N12" s="42">
        <v>2247.4499999999998</v>
      </c>
      <c r="O12" s="25"/>
      <c r="P12" s="9"/>
      <c r="Q12" s="9"/>
    </row>
    <row r="13" spans="1:17">
      <c r="A13" s="1" t="s">
        <v>317</v>
      </c>
      <c r="B13" s="1" t="s">
        <v>388</v>
      </c>
      <c r="C13" s="1" t="s">
        <v>334</v>
      </c>
      <c r="D13" s="22" t="s">
        <v>412</v>
      </c>
      <c r="E13" s="22" t="s">
        <v>439</v>
      </c>
      <c r="F13" s="37">
        <v>60.77</v>
      </c>
      <c r="G13" s="37">
        <v>0.6</v>
      </c>
      <c r="H13" s="37">
        <v>60.77</v>
      </c>
      <c r="I13" s="1">
        <v>0</v>
      </c>
      <c r="J13" s="1">
        <v>0</v>
      </c>
      <c r="K13" s="1">
        <v>220</v>
      </c>
      <c r="L13" s="37">
        <v>13237.4</v>
      </c>
      <c r="M13" s="37">
        <v>47.76</v>
      </c>
      <c r="N13" s="42">
        <v>13189.64</v>
      </c>
      <c r="O13" s="25"/>
      <c r="P13" s="9"/>
      <c r="Q13" s="9"/>
    </row>
    <row r="14" spans="1:17">
      <c r="A14" s="1" t="s">
        <v>318</v>
      </c>
      <c r="B14" s="1" t="s">
        <v>389</v>
      </c>
      <c r="C14" s="1" t="s">
        <v>334</v>
      </c>
      <c r="D14" s="22" t="s">
        <v>413</v>
      </c>
      <c r="E14" s="22" t="s">
        <v>440</v>
      </c>
      <c r="F14" s="37">
        <v>9.15</v>
      </c>
      <c r="G14" s="37">
        <v>27</v>
      </c>
      <c r="H14" s="37">
        <v>9.15</v>
      </c>
      <c r="I14" s="1">
        <v>0</v>
      </c>
      <c r="J14" s="1">
        <v>0</v>
      </c>
      <c r="K14" s="1">
        <v>520</v>
      </c>
      <c r="L14" s="37">
        <v>-9282</v>
      </c>
      <c r="M14" s="37">
        <v>76.02</v>
      </c>
      <c r="N14" s="42">
        <v>-9358.02</v>
      </c>
      <c r="O14" s="25"/>
      <c r="P14" s="9"/>
      <c r="Q14" s="9"/>
    </row>
    <row r="15" spans="1:17">
      <c r="A15" s="1" t="s">
        <v>319</v>
      </c>
      <c r="B15" s="1" t="s">
        <v>390</v>
      </c>
      <c r="C15" s="1" t="s">
        <v>334</v>
      </c>
      <c r="D15" s="22" t="s">
        <v>414</v>
      </c>
      <c r="E15" s="22" t="s">
        <v>441</v>
      </c>
      <c r="F15" s="37">
        <v>16.8</v>
      </c>
      <c r="G15" s="37">
        <v>0.15</v>
      </c>
      <c r="H15" s="37">
        <v>16.8</v>
      </c>
      <c r="I15" s="1">
        <v>0</v>
      </c>
      <c r="J15" s="1">
        <v>0</v>
      </c>
      <c r="K15" s="1">
        <v>300</v>
      </c>
      <c r="L15" s="37">
        <v>4995</v>
      </c>
      <c r="M15" s="37">
        <v>47.41</v>
      </c>
      <c r="N15" s="42">
        <v>4947.59</v>
      </c>
      <c r="O15" s="25"/>
      <c r="P15" s="9"/>
      <c r="Q15" s="9"/>
    </row>
    <row r="16" spans="1:17">
      <c r="A16" s="1" t="s">
        <v>320</v>
      </c>
      <c r="B16" s="1" t="s">
        <v>391</v>
      </c>
      <c r="C16" s="1" t="s">
        <v>334</v>
      </c>
      <c r="D16" s="22" t="s">
        <v>415</v>
      </c>
      <c r="E16" s="22" t="s">
        <v>442</v>
      </c>
      <c r="F16" s="37">
        <v>11.25</v>
      </c>
      <c r="G16" s="37">
        <v>0.15</v>
      </c>
      <c r="H16" s="37">
        <v>11.25</v>
      </c>
      <c r="I16" s="37">
        <v>1.55</v>
      </c>
      <c r="J16" s="37">
        <v>0.05</v>
      </c>
      <c r="K16" s="1">
        <v>800</v>
      </c>
      <c r="L16" s="37">
        <v>7680</v>
      </c>
      <c r="M16" s="37">
        <v>94.82</v>
      </c>
      <c r="N16" s="42">
        <v>7585.18</v>
      </c>
      <c r="O16" s="25"/>
      <c r="P16" s="9"/>
      <c r="Q16" s="9"/>
    </row>
    <row r="17" spans="1:17">
      <c r="A17" s="1" t="s">
        <v>321</v>
      </c>
      <c r="B17" s="1" t="s">
        <v>392</v>
      </c>
      <c r="C17" s="1" t="s">
        <v>334</v>
      </c>
      <c r="D17" s="22" t="s">
        <v>416</v>
      </c>
      <c r="E17" s="22" t="s">
        <v>443</v>
      </c>
      <c r="F17" s="37">
        <v>25.19</v>
      </c>
      <c r="G17" s="37">
        <v>75</v>
      </c>
      <c r="H17" s="37">
        <v>25.19</v>
      </c>
      <c r="I17" s="37">
        <v>4.75</v>
      </c>
      <c r="J17" s="37">
        <v>3.6</v>
      </c>
      <c r="K17" s="1">
        <v>750</v>
      </c>
      <c r="L17" s="37">
        <v>-38223.75</v>
      </c>
      <c r="M17" s="37">
        <v>210.07</v>
      </c>
      <c r="N17" s="42">
        <v>-38433.82</v>
      </c>
      <c r="O17" s="25"/>
      <c r="P17" s="9"/>
      <c r="Q17" s="9"/>
    </row>
    <row r="18" spans="1:17">
      <c r="A18" s="1" t="s">
        <v>322</v>
      </c>
      <c r="B18" s="1" t="s">
        <v>392</v>
      </c>
      <c r="C18" s="1" t="s">
        <v>334</v>
      </c>
      <c r="D18" s="22" t="s">
        <v>417</v>
      </c>
      <c r="E18" s="22" t="s">
        <v>444</v>
      </c>
      <c r="F18" s="37">
        <v>21.38</v>
      </c>
      <c r="G18" s="37">
        <v>44</v>
      </c>
      <c r="H18" s="37">
        <v>21.38</v>
      </c>
      <c r="I18" s="37">
        <v>3.6</v>
      </c>
      <c r="J18" s="37">
        <v>2.4500000000000002</v>
      </c>
      <c r="K18" s="1">
        <v>750</v>
      </c>
      <c r="L18" s="37">
        <v>-17827.5</v>
      </c>
      <c r="M18" s="37">
        <v>156.22</v>
      </c>
      <c r="N18" s="42">
        <v>-17983.72</v>
      </c>
      <c r="O18" s="25"/>
      <c r="P18" s="9"/>
      <c r="Q18" s="9"/>
    </row>
    <row r="19" spans="1:17">
      <c r="A19" s="1" t="s">
        <v>323</v>
      </c>
      <c r="B19" s="1" t="s">
        <v>393</v>
      </c>
      <c r="C19" s="1" t="s">
        <v>334</v>
      </c>
      <c r="D19" s="22" t="s">
        <v>418</v>
      </c>
      <c r="E19" s="22" t="s">
        <v>445</v>
      </c>
      <c r="F19" s="37">
        <v>1.93</v>
      </c>
      <c r="G19" s="37">
        <v>0.05</v>
      </c>
      <c r="H19" s="37">
        <v>1.93</v>
      </c>
      <c r="I19" s="37">
        <v>0.3</v>
      </c>
      <c r="J19" s="37">
        <v>0.05</v>
      </c>
      <c r="K19" s="1">
        <v>3000</v>
      </c>
      <c r="L19" s="37">
        <v>4875</v>
      </c>
      <c r="M19" s="37">
        <v>94.76</v>
      </c>
      <c r="N19" s="42">
        <v>4780.24</v>
      </c>
      <c r="O19" s="25"/>
      <c r="P19" s="9"/>
      <c r="Q19" s="9"/>
    </row>
    <row r="20" spans="1:17">
      <c r="A20" s="1" t="s">
        <v>324</v>
      </c>
      <c r="B20" s="1" t="s">
        <v>394</v>
      </c>
      <c r="C20" s="1" t="s">
        <v>334</v>
      </c>
      <c r="D20" s="22" t="s">
        <v>419</v>
      </c>
      <c r="E20" s="22" t="s">
        <v>446</v>
      </c>
      <c r="F20" s="37">
        <v>2.35</v>
      </c>
      <c r="G20" s="37">
        <v>0.2</v>
      </c>
      <c r="H20" s="37">
        <v>2.35</v>
      </c>
      <c r="I20" s="37">
        <v>0.65</v>
      </c>
      <c r="J20" s="37">
        <v>0.05</v>
      </c>
      <c r="K20" s="1">
        <v>1800</v>
      </c>
      <c r="L20" s="37">
        <v>2790</v>
      </c>
      <c r="M20" s="37">
        <v>94.96</v>
      </c>
      <c r="N20" s="42">
        <v>2695.04</v>
      </c>
      <c r="O20" s="25"/>
      <c r="P20" s="9"/>
      <c r="Q20" s="9"/>
    </row>
    <row r="21" spans="1:17">
      <c r="A21" s="1" t="s">
        <v>325</v>
      </c>
      <c r="B21" s="1" t="s">
        <v>395</v>
      </c>
      <c r="C21" s="1" t="s">
        <v>334</v>
      </c>
      <c r="D21" s="22" t="s">
        <v>420</v>
      </c>
      <c r="E21" s="22" t="s">
        <v>446</v>
      </c>
      <c r="F21" s="37">
        <v>4.75</v>
      </c>
      <c r="G21" s="37">
        <v>0.2</v>
      </c>
      <c r="H21" s="37">
        <v>4.75</v>
      </c>
      <c r="I21" s="37">
        <v>0.65</v>
      </c>
      <c r="J21" s="37">
        <v>0.05</v>
      </c>
      <c r="K21" s="1">
        <v>680</v>
      </c>
      <c r="L21" s="37">
        <v>2686</v>
      </c>
      <c r="M21" s="37">
        <v>94.66</v>
      </c>
      <c r="N21" s="42">
        <v>2591.34</v>
      </c>
      <c r="O21" s="25"/>
      <c r="P21" s="9"/>
      <c r="Q21" s="9"/>
    </row>
    <row r="22" spans="1:17">
      <c r="A22" s="1" t="s">
        <v>326</v>
      </c>
      <c r="B22" s="1" t="s">
        <v>396</v>
      </c>
      <c r="C22" s="1" t="s">
        <v>334</v>
      </c>
      <c r="D22" s="22" t="s">
        <v>421</v>
      </c>
      <c r="E22" s="22" t="s">
        <v>447</v>
      </c>
      <c r="F22" s="37">
        <v>27.02</v>
      </c>
      <c r="G22" s="37">
        <v>0.15</v>
      </c>
      <c r="H22" s="37">
        <v>27.02</v>
      </c>
      <c r="I22" s="37">
        <v>2.89</v>
      </c>
      <c r="J22" s="37">
        <v>0.05</v>
      </c>
      <c r="K22" s="1">
        <v>1050</v>
      </c>
      <c r="L22" s="37">
        <v>25231.5</v>
      </c>
      <c r="M22" s="37">
        <v>95.44</v>
      </c>
      <c r="N22" s="42">
        <v>25136.06</v>
      </c>
      <c r="O22" s="25"/>
      <c r="P22" s="9"/>
      <c r="Q22" s="9"/>
    </row>
    <row r="23" spans="1:17">
      <c r="A23" s="1" t="s">
        <v>327</v>
      </c>
      <c r="B23" s="1" t="s">
        <v>387</v>
      </c>
      <c r="C23" s="1" t="s">
        <v>334</v>
      </c>
      <c r="D23" s="22" t="s">
        <v>422</v>
      </c>
      <c r="E23" s="22" t="s">
        <v>448</v>
      </c>
      <c r="F23" s="37">
        <v>5.83</v>
      </c>
      <c r="G23" s="37">
        <v>11.55</v>
      </c>
      <c r="H23" s="37">
        <v>5.83</v>
      </c>
      <c r="I23" s="37">
        <v>1.02</v>
      </c>
      <c r="J23" s="37">
        <v>0.8</v>
      </c>
      <c r="K23" s="1">
        <v>2300</v>
      </c>
      <c r="L23" s="37">
        <v>-13662</v>
      </c>
      <c r="M23" s="37">
        <v>143.56</v>
      </c>
      <c r="N23" s="42">
        <v>-13805.56</v>
      </c>
      <c r="O23" s="25"/>
      <c r="P23" s="9"/>
      <c r="Q23" s="9"/>
    </row>
    <row r="24" spans="1:17">
      <c r="A24" s="1" t="s">
        <v>328</v>
      </c>
      <c r="B24" s="1" t="s">
        <v>397</v>
      </c>
      <c r="C24" s="1" t="s">
        <v>334</v>
      </c>
      <c r="D24" s="22" t="s">
        <v>423</v>
      </c>
      <c r="E24" s="22" t="s">
        <v>449</v>
      </c>
      <c r="F24" s="37">
        <v>38.5</v>
      </c>
      <c r="G24" s="37">
        <v>0.1</v>
      </c>
      <c r="H24" s="37">
        <v>38.5</v>
      </c>
      <c r="I24" s="37">
        <v>4.05</v>
      </c>
      <c r="J24" s="37">
        <v>0.05</v>
      </c>
      <c r="K24" s="1">
        <v>850</v>
      </c>
      <c r="L24" s="37">
        <v>29240</v>
      </c>
      <c r="M24" s="37">
        <v>95.49</v>
      </c>
      <c r="N24" s="42">
        <v>29144.51</v>
      </c>
      <c r="O24" s="25"/>
      <c r="P24" s="9"/>
      <c r="Q24" s="9"/>
    </row>
    <row r="25" spans="1:17">
      <c r="A25" s="1" t="s">
        <v>329</v>
      </c>
      <c r="B25" s="1" t="s">
        <v>380</v>
      </c>
      <c r="C25" s="1" t="s">
        <v>334</v>
      </c>
      <c r="D25" s="22" t="s">
        <v>424</v>
      </c>
      <c r="E25" s="22" t="s">
        <v>450</v>
      </c>
      <c r="F25" s="37">
        <v>33.46</v>
      </c>
      <c r="G25" s="37">
        <v>15.01</v>
      </c>
      <c r="H25" s="37">
        <v>33.46</v>
      </c>
      <c r="I25" s="37">
        <v>4.33</v>
      </c>
      <c r="J25" s="37">
        <v>2.1</v>
      </c>
      <c r="K25" s="1">
        <v>1800</v>
      </c>
      <c r="L25" s="37">
        <v>29196</v>
      </c>
      <c r="M25" s="37">
        <v>129.07</v>
      </c>
      <c r="N25" s="42">
        <v>29066.93</v>
      </c>
      <c r="O25" s="25"/>
      <c r="P25" s="9"/>
      <c r="Q25" s="9"/>
    </row>
    <row r="26" spans="1:17">
      <c r="A26" s="1" t="s">
        <v>330</v>
      </c>
      <c r="B26" s="1" t="s">
        <v>398</v>
      </c>
      <c r="C26" s="1" t="s">
        <v>334</v>
      </c>
      <c r="D26" s="22" t="s">
        <v>425</v>
      </c>
      <c r="E26" s="22" t="s">
        <v>451</v>
      </c>
      <c r="F26" s="37">
        <v>364.15</v>
      </c>
      <c r="G26" s="37">
        <v>162.71</v>
      </c>
      <c r="H26" s="37">
        <v>364.15</v>
      </c>
      <c r="I26" s="37">
        <v>157.06</v>
      </c>
      <c r="J26" s="37">
        <v>61.72</v>
      </c>
      <c r="K26" s="1">
        <v>900</v>
      </c>
      <c r="L26" s="37">
        <v>95490</v>
      </c>
      <c r="M26" s="37">
        <v>282.33</v>
      </c>
      <c r="N26" s="42">
        <v>95207.67</v>
      </c>
      <c r="O26" s="25"/>
      <c r="P26" s="9"/>
      <c r="Q26" s="9"/>
    </row>
    <row r="27" spans="1:17">
      <c r="A27" s="1" t="s">
        <v>331</v>
      </c>
      <c r="B27" s="1" t="s">
        <v>399</v>
      </c>
      <c r="C27" s="1" t="s">
        <v>334</v>
      </c>
      <c r="D27" s="22" t="s">
        <v>426</v>
      </c>
      <c r="E27" s="22" t="s">
        <v>452</v>
      </c>
      <c r="F27" s="37">
        <v>13.42</v>
      </c>
      <c r="G27" s="37">
        <v>0.45</v>
      </c>
      <c r="H27" s="37">
        <v>13.42</v>
      </c>
      <c r="I27" s="37">
        <v>2.27</v>
      </c>
      <c r="J27" s="37">
        <v>0.2</v>
      </c>
      <c r="K27" s="1">
        <v>2000</v>
      </c>
      <c r="L27" s="37">
        <v>21800</v>
      </c>
      <c r="M27" s="37">
        <v>96.3</v>
      </c>
      <c r="N27" s="42">
        <v>21703.7</v>
      </c>
      <c r="O27" s="25"/>
      <c r="P27" s="9"/>
      <c r="Q27" s="9"/>
    </row>
    <row r="28" spans="1:17">
      <c r="A28" s="1" t="s">
        <v>332</v>
      </c>
      <c r="B28" s="1" t="s">
        <v>400</v>
      </c>
      <c r="C28" s="1" t="s">
        <v>334</v>
      </c>
      <c r="D28" s="22" t="s">
        <v>427</v>
      </c>
      <c r="E28" s="22" t="s">
        <v>453</v>
      </c>
      <c r="F28" s="37">
        <v>83.8</v>
      </c>
      <c r="G28" s="37">
        <v>248</v>
      </c>
      <c r="H28" s="37">
        <v>83.8</v>
      </c>
      <c r="I28" s="37">
        <v>8.5399999999999991</v>
      </c>
      <c r="J28" s="37">
        <v>3.65</v>
      </c>
      <c r="K28" s="1">
        <v>310</v>
      </c>
      <c r="L28" s="37">
        <v>-52417.9</v>
      </c>
      <c r="M28" s="37">
        <v>252.31</v>
      </c>
      <c r="N28" s="42">
        <v>-52670.21</v>
      </c>
      <c r="O28" s="25"/>
      <c r="P28" s="9"/>
      <c r="Q28" s="9"/>
    </row>
    <row r="29" spans="1:17">
      <c r="A29" s="1" t="s">
        <v>454</v>
      </c>
      <c r="B29" s="1" t="s">
        <v>455</v>
      </c>
      <c r="C29" s="1" t="s">
        <v>334</v>
      </c>
      <c r="D29" s="21">
        <v>45229.381249999999</v>
      </c>
      <c r="E29" s="21">
        <v>45229.622916666667</v>
      </c>
      <c r="F29" s="37">
        <v>2.4</v>
      </c>
      <c r="G29" s="37">
        <v>0.15</v>
      </c>
      <c r="H29" s="37">
        <v>0.15</v>
      </c>
      <c r="I29" s="37">
        <v>0.05</v>
      </c>
      <c r="J29" s="37">
        <v>2.35</v>
      </c>
      <c r="K29" s="1">
        <v>4200</v>
      </c>
      <c r="L29" s="37">
        <v>9870</v>
      </c>
      <c r="M29" s="37">
        <v>88.27</v>
      </c>
      <c r="N29" s="37">
        <v>9781.73</v>
      </c>
      <c r="O29" s="26"/>
      <c r="P29" s="9"/>
    </row>
    <row r="30" spans="1:17">
      <c r="A30" s="1" t="s">
        <v>456</v>
      </c>
      <c r="B30" s="1" t="s">
        <v>457</v>
      </c>
      <c r="C30" s="1" t="s">
        <v>334</v>
      </c>
      <c r="D30" s="21">
        <v>45230.38958333333</v>
      </c>
      <c r="E30" s="21">
        <v>45230.635416666664</v>
      </c>
      <c r="F30" s="37">
        <v>12.85</v>
      </c>
      <c r="G30" s="37">
        <v>0.1</v>
      </c>
      <c r="H30" s="37">
        <v>0.85</v>
      </c>
      <c r="I30" s="37">
        <v>0.05</v>
      </c>
      <c r="J30" s="37">
        <v>11.95</v>
      </c>
      <c r="K30" s="1">
        <v>1800</v>
      </c>
      <c r="L30" s="37">
        <v>21510</v>
      </c>
      <c r="M30" s="37">
        <v>88</v>
      </c>
      <c r="N30" s="37">
        <v>21422</v>
      </c>
      <c r="O30" s="26"/>
      <c r="P30" s="9"/>
    </row>
    <row r="31" spans="1:17">
      <c r="A31" s="1" t="s">
        <v>458</v>
      </c>
      <c r="B31" s="1" t="s">
        <v>459</v>
      </c>
      <c r="C31" s="1" t="s">
        <v>334</v>
      </c>
      <c r="D31" s="21">
        <v>45231.388888888891</v>
      </c>
      <c r="E31" s="21">
        <v>45231.640277777777</v>
      </c>
      <c r="F31" s="37">
        <v>65.42</v>
      </c>
      <c r="G31" s="37">
        <v>0.1</v>
      </c>
      <c r="H31" s="37">
        <v>5.9</v>
      </c>
      <c r="I31" s="37">
        <v>0.05</v>
      </c>
      <c r="J31" s="37">
        <v>59.47</v>
      </c>
      <c r="K31" s="1">
        <v>375</v>
      </c>
      <c r="L31" s="37">
        <v>22301.25</v>
      </c>
      <c r="M31" s="37">
        <v>91.27</v>
      </c>
      <c r="N31" s="37">
        <v>22209.98</v>
      </c>
      <c r="O31" s="26"/>
      <c r="P31" s="9"/>
    </row>
    <row r="32" spans="1:17">
      <c r="A32" s="1" t="s">
        <v>460</v>
      </c>
      <c r="B32" s="1" t="s">
        <v>338</v>
      </c>
      <c r="C32" s="1" t="s">
        <v>334</v>
      </c>
      <c r="D32" s="21">
        <v>45232.388888888891</v>
      </c>
      <c r="E32" s="21">
        <v>45232.642361111109</v>
      </c>
      <c r="F32" s="37">
        <v>5.15</v>
      </c>
      <c r="G32" s="37">
        <v>0.05</v>
      </c>
      <c r="H32" s="37">
        <v>0.6</v>
      </c>
      <c r="I32" s="37">
        <v>0.05</v>
      </c>
      <c r="J32" s="37">
        <v>4.55</v>
      </c>
      <c r="K32" s="1">
        <v>1800</v>
      </c>
      <c r="L32" s="37">
        <v>8190</v>
      </c>
      <c r="M32" s="37">
        <v>88.79</v>
      </c>
      <c r="N32" s="37">
        <v>8101.21</v>
      </c>
      <c r="O32" s="26"/>
      <c r="P32" s="9"/>
    </row>
    <row r="33" spans="1:16">
      <c r="A33" s="1" t="s">
        <v>461</v>
      </c>
      <c r="B33" s="1" t="s">
        <v>338</v>
      </c>
      <c r="C33" s="1" t="s">
        <v>334</v>
      </c>
      <c r="D33" s="21">
        <v>45233.393055555556</v>
      </c>
      <c r="E33" s="21">
        <v>45233.642361111109</v>
      </c>
      <c r="F33" s="37">
        <v>27.05</v>
      </c>
      <c r="G33" s="37">
        <v>0.05</v>
      </c>
      <c r="H33" s="37">
        <v>1.6</v>
      </c>
      <c r="I33" s="37">
        <v>1.3</v>
      </c>
      <c r="J33" s="37">
        <v>26.7</v>
      </c>
      <c r="K33" s="1">
        <v>500</v>
      </c>
      <c r="L33" s="37">
        <v>13350</v>
      </c>
      <c r="M33" s="37">
        <v>90.58</v>
      </c>
      <c r="N33" s="37">
        <v>13259.42</v>
      </c>
      <c r="O33" s="26"/>
      <c r="P33" s="9"/>
    </row>
    <row r="34" spans="1:16">
      <c r="A34" s="1" t="s">
        <v>462</v>
      </c>
      <c r="B34" s="1" t="s">
        <v>344</v>
      </c>
      <c r="C34" s="1" t="s">
        <v>334</v>
      </c>
      <c r="D34" s="21">
        <v>45236.390972222223</v>
      </c>
      <c r="E34" s="21">
        <v>45236.636111111111</v>
      </c>
      <c r="F34" s="37">
        <v>0.85</v>
      </c>
      <c r="G34" s="37">
        <v>0.05</v>
      </c>
      <c r="H34" s="37">
        <v>0.1</v>
      </c>
      <c r="I34" s="37">
        <v>0.05</v>
      </c>
      <c r="J34" s="37">
        <v>0.75</v>
      </c>
      <c r="K34" s="1">
        <v>3000</v>
      </c>
      <c r="L34" s="37">
        <v>2250</v>
      </c>
      <c r="M34" s="37">
        <v>47.46</v>
      </c>
      <c r="N34" s="37">
        <v>2202.54</v>
      </c>
      <c r="O34" s="26"/>
      <c r="P34" s="9"/>
    </row>
    <row r="35" spans="1:16">
      <c r="A35" s="1" t="s">
        <v>463</v>
      </c>
      <c r="B35" s="1" t="s">
        <v>183</v>
      </c>
      <c r="C35" s="1" t="s">
        <v>334</v>
      </c>
      <c r="D35" s="21">
        <v>45237.388888888891</v>
      </c>
      <c r="E35" s="21">
        <v>45237.418055555558</v>
      </c>
      <c r="F35" s="37">
        <v>15.23</v>
      </c>
      <c r="G35" s="37">
        <v>45.5</v>
      </c>
      <c r="H35" s="37">
        <v>1.3</v>
      </c>
      <c r="I35" s="37">
        <v>0.05</v>
      </c>
      <c r="J35" s="37">
        <v>-29.02</v>
      </c>
      <c r="K35" s="1">
        <v>600</v>
      </c>
      <c r="L35" s="37">
        <v>-17410</v>
      </c>
      <c r="M35" s="37">
        <v>103.38</v>
      </c>
      <c r="N35" s="37">
        <v>-17513.38</v>
      </c>
      <c r="O35" s="26"/>
      <c r="P35" s="9"/>
    </row>
    <row r="36" spans="1:16">
      <c r="A36" s="1" t="s">
        <v>464</v>
      </c>
      <c r="B36" s="1" t="s">
        <v>465</v>
      </c>
      <c r="C36" s="1" t="s">
        <v>334</v>
      </c>
      <c r="D36" s="21">
        <v>45238.388888888891</v>
      </c>
      <c r="E36" s="21">
        <v>45238.635416666664</v>
      </c>
      <c r="F36" s="37">
        <v>98.45</v>
      </c>
      <c r="G36" s="37">
        <v>40.85</v>
      </c>
      <c r="H36" s="37">
        <v>18.899999999999999</v>
      </c>
      <c r="I36" s="37">
        <v>0.1</v>
      </c>
      <c r="J36" s="37">
        <v>38.799999999999997</v>
      </c>
      <c r="K36" s="1">
        <v>240</v>
      </c>
      <c r="L36" s="37">
        <v>9311.25</v>
      </c>
      <c r="M36" s="37">
        <v>59.83</v>
      </c>
      <c r="N36" s="37">
        <v>9251.42</v>
      </c>
      <c r="O36" s="26"/>
      <c r="P36" s="9"/>
    </row>
    <row r="37" spans="1:16">
      <c r="A37" s="1" t="s">
        <v>466</v>
      </c>
      <c r="B37" s="1" t="s">
        <v>181</v>
      </c>
      <c r="C37" s="1" t="s">
        <v>334</v>
      </c>
      <c r="D37" s="21">
        <v>45239.38958333333</v>
      </c>
      <c r="E37" s="21">
        <v>45239.634027777778</v>
      </c>
      <c r="F37" s="37">
        <v>11</v>
      </c>
      <c r="G37" s="37">
        <v>0.15</v>
      </c>
      <c r="H37" s="37">
        <v>1.05</v>
      </c>
      <c r="I37" s="37">
        <v>0.05</v>
      </c>
      <c r="J37" s="37">
        <v>9.85</v>
      </c>
      <c r="K37" s="1">
        <v>1800</v>
      </c>
      <c r="L37" s="37">
        <v>17730</v>
      </c>
      <c r="M37" s="37">
        <v>48.12</v>
      </c>
      <c r="N37" s="37">
        <v>17681.88</v>
      </c>
      <c r="O37" s="26"/>
      <c r="P37" s="9"/>
    </row>
    <row r="38" spans="1:16">
      <c r="A38" s="1" t="s">
        <v>467</v>
      </c>
      <c r="B38" s="1" t="s">
        <v>468</v>
      </c>
      <c r="C38" s="1" t="s">
        <v>334</v>
      </c>
      <c r="D38" s="21">
        <v>45240.388888888891</v>
      </c>
      <c r="E38" s="21">
        <v>45240.634027777778</v>
      </c>
      <c r="F38" s="37">
        <v>83.3</v>
      </c>
      <c r="G38" s="37">
        <v>0.15</v>
      </c>
      <c r="H38" s="37">
        <v>12.2</v>
      </c>
      <c r="I38" s="37">
        <v>0.1</v>
      </c>
      <c r="J38" s="37">
        <v>71.2</v>
      </c>
      <c r="K38" s="1">
        <v>300</v>
      </c>
      <c r="L38" s="37">
        <v>21361</v>
      </c>
      <c r="M38" s="37">
        <v>47.95</v>
      </c>
      <c r="N38" s="37">
        <v>21313.05</v>
      </c>
      <c r="O38" s="26"/>
      <c r="P38" s="9"/>
    </row>
    <row r="39" spans="1:16">
      <c r="A39" s="1" t="s">
        <v>469</v>
      </c>
      <c r="B39" s="1" t="s">
        <v>470</v>
      </c>
      <c r="C39" s="1" t="s">
        <v>334</v>
      </c>
      <c r="D39" s="21">
        <v>45243.394444444442</v>
      </c>
      <c r="E39" s="21">
        <v>45243.627083333333</v>
      </c>
      <c r="F39" s="37">
        <v>3.75</v>
      </c>
      <c r="G39" s="37">
        <v>0.1</v>
      </c>
      <c r="H39" s="37">
        <v>0.3</v>
      </c>
      <c r="I39" s="37">
        <v>0.05</v>
      </c>
      <c r="J39" s="37">
        <v>3.4</v>
      </c>
      <c r="K39" s="1">
        <v>4200</v>
      </c>
      <c r="L39" s="37">
        <v>14280</v>
      </c>
      <c r="M39" s="37">
        <v>48.18</v>
      </c>
      <c r="N39" s="37">
        <v>14231.82</v>
      </c>
      <c r="O39" s="26"/>
      <c r="P39" s="9"/>
    </row>
    <row r="40" spans="1:16">
      <c r="A40" s="1" t="s">
        <v>471</v>
      </c>
      <c r="B40" s="1" t="s">
        <v>472</v>
      </c>
      <c r="C40" s="1" t="s">
        <v>334</v>
      </c>
      <c r="D40" s="21">
        <v>45245.390972222223</v>
      </c>
      <c r="E40" s="21">
        <v>45245.632638888892</v>
      </c>
      <c r="F40" s="37">
        <v>26.93</v>
      </c>
      <c r="G40" s="37">
        <v>52</v>
      </c>
      <c r="H40" s="37">
        <v>7</v>
      </c>
      <c r="I40" s="37">
        <v>4.25</v>
      </c>
      <c r="J40" s="37">
        <v>-27.82</v>
      </c>
      <c r="K40" s="1">
        <v>900</v>
      </c>
      <c r="L40" s="37">
        <v>-25038</v>
      </c>
      <c r="M40" s="37">
        <v>133.05000000000001</v>
      </c>
      <c r="N40" s="37">
        <v>-25171.05</v>
      </c>
      <c r="O40" s="26"/>
      <c r="P40" s="9"/>
    </row>
    <row r="41" spans="1:16">
      <c r="A41" s="1" t="s">
        <v>473</v>
      </c>
      <c r="B41" s="1" t="s">
        <v>474</v>
      </c>
      <c r="C41" s="1" t="s">
        <v>334</v>
      </c>
      <c r="D41" s="21">
        <v>45246.388888888891</v>
      </c>
      <c r="E41" s="21">
        <v>45246.634027777778</v>
      </c>
      <c r="F41" s="37">
        <v>14.57</v>
      </c>
      <c r="G41" s="37">
        <v>0.35</v>
      </c>
      <c r="H41" s="37">
        <v>1.07</v>
      </c>
      <c r="I41" s="37">
        <v>0.05</v>
      </c>
      <c r="J41" s="37">
        <v>13.2</v>
      </c>
      <c r="K41" s="1">
        <v>1750</v>
      </c>
      <c r="L41" s="37">
        <v>23100</v>
      </c>
      <c r="M41" s="37">
        <v>48.71</v>
      </c>
      <c r="N41" s="37">
        <v>23051.29</v>
      </c>
      <c r="O41" s="26"/>
      <c r="P41" s="9"/>
    </row>
    <row r="42" spans="1:16">
      <c r="A42" s="1" t="s">
        <v>475</v>
      </c>
      <c r="B42" s="1" t="s">
        <v>476</v>
      </c>
      <c r="C42" s="1" t="s">
        <v>334</v>
      </c>
      <c r="D42" s="21">
        <v>45247.388888888891</v>
      </c>
      <c r="E42" s="21">
        <v>45247.634027777778</v>
      </c>
      <c r="F42" s="37">
        <v>34.549999999999997</v>
      </c>
      <c r="G42" s="37">
        <v>0.4</v>
      </c>
      <c r="H42" s="37">
        <v>8.6</v>
      </c>
      <c r="I42" s="37">
        <v>0.2</v>
      </c>
      <c r="J42" s="37">
        <v>25.75</v>
      </c>
      <c r="K42" s="1">
        <v>750</v>
      </c>
      <c r="L42" s="37">
        <v>19311.5</v>
      </c>
      <c r="M42" s="37">
        <v>48.34</v>
      </c>
      <c r="N42" s="37">
        <v>19263.16</v>
      </c>
      <c r="O42" s="26"/>
      <c r="P42" s="9"/>
    </row>
    <row r="43" spans="1:16">
      <c r="A43" s="1" t="s">
        <v>477</v>
      </c>
      <c r="B43" s="1" t="s">
        <v>357</v>
      </c>
      <c r="C43" s="1" t="s">
        <v>334</v>
      </c>
      <c r="D43" s="21">
        <v>45250.388888888891</v>
      </c>
      <c r="E43" s="21">
        <v>45250.634722222225</v>
      </c>
      <c r="F43" s="37">
        <v>4.2</v>
      </c>
      <c r="G43" s="37">
        <v>0.1</v>
      </c>
      <c r="H43" s="37">
        <v>0.35</v>
      </c>
      <c r="I43" s="37">
        <v>0.05</v>
      </c>
      <c r="J43" s="37">
        <v>3.8</v>
      </c>
      <c r="K43" s="1">
        <v>4200</v>
      </c>
      <c r="L43" s="37">
        <v>15960</v>
      </c>
      <c r="M43" s="37">
        <v>48.24</v>
      </c>
      <c r="N43" s="37">
        <v>15911.76</v>
      </c>
      <c r="O43" s="26"/>
      <c r="P43" s="9"/>
    </row>
    <row r="44" spans="1:16">
      <c r="A44" s="1" t="s">
        <v>478</v>
      </c>
      <c r="B44" s="1" t="s">
        <v>479</v>
      </c>
      <c r="C44" s="1" t="s">
        <v>334</v>
      </c>
      <c r="D44" s="21">
        <v>45251.388888888891</v>
      </c>
      <c r="E44" s="21">
        <v>45251.634722222225</v>
      </c>
      <c r="F44" s="37">
        <v>13.47</v>
      </c>
      <c r="G44" s="37">
        <v>0.1</v>
      </c>
      <c r="H44" s="37">
        <v>1.7</v>
      </c>
      <c r="I44" s="37">
        <v>0.05</v>
      </c>
      <c r="J44" s="37">
        <v>11.72</v>
      </c>
      <c r="K44" s="1">
        <v>2000</v>
      </c>
      <c r="L44" s="37">
        <v>23440</v>
      </c>
      <c r="M44" s="37">
        <v>48.25</v>
      </c>
      <c r="N44" s="37">
        <v>23391.75</v>
      </c>
      <c r="O44" s="26"/>
      <c r="P44" s="9"/>
    </row>
    <row r="45" spans="1:16">
      <c r="A45" s="1" t="s">
        <v>480</v>
      </c>
      <c r="B45" s="1" t="s">
        <v>481</v>
      </c>
      <c r="C45" s="1" t="s">
        <v>334</v>
      </c>
      <c r="D45" s="21">
        <v>45252.388888888891</v>
      </c>
      <c r="E45" s="21">
        <v>45252.490277777775</v>
      </c>
      <c r="F45" s="37">
        <v>70.459999999999994</v>
      </c>
      <c r="G45" s="37">
        <v>213</v>
      </c>
      <c r="H45" s="37">
        <v>7.95</v>
      </c>
      <c r="I45" s="37">
        <v>75.099999999999994</v>
      </c>
      <c r="J45" s="37">
        <v>-75.39</v>
      </c>
      <c r="K45" s="1">
        <v>375</v>
      </c>
      <c r="L45" s="37">
        <v>-28272</v>
      </c>
      <c r="M45" s="37">
        <v>211.95</v>
      </c>
      <c r="N45" s="37">
        <v>-28483.95</v>
      </c>
      <c r="O45" s="26"/>
      <c r="P45" s="9"/>
    </row>
    <row r="46" spans="1:16">
      <c r="A46" s="1" t="s">
        <v>482</v>
      </c>
      <c r="B46" s="1" t="s">
        <v>360</v>
      </c>
      <c r="C46" s="1" t="s">
        <v>334</v>
      </c>
      <c r="D46" s="21">
        <v>45253.388888888891</v>
      </c>
      <c r="E46" s="21">
        <v>45253.636111111111</v>
      </c>
      <c r="F46" s="37">
        <v>14.45</v>
      </c>
      <c r="G46" s="37">
        <v>0.55000000000000004</v>
      </c>
      <c r="H46" s="37">
        <v>1.7</v>
      </c>
      <c r="I46" s="37">
        <v>0.1</v>
      </c>
      <c r="J46" s="37">
        <v>12.3</v>
      </c>
      <c r="K46" s="1">
        <v>1800</v>
      </c>
      <c r="L46" s="37">
        <v>22140</v>
      </c>
      <c r="M46" s="37">
        <v>49.18</v>
      </c>
      <c r="N46" s="37">
        <v>22090.82</v>
      </c>
      <c r="O46" s="26"/>
      <c r="P46" s="9"/>
    </row>
    <row r="47" spans="1:16">
      <c r="A47" s="1" t="s">
        <v>483</v>
      </c>
      <c r="B47" s="1" t="s">
        <v>484</v>
      </c>
      <c r="C47" s="1" t="s">
        <v>334</v>
      </c>
      <c r="D47" s="21">
        <v>45254.388888888891</v>
      </c>
      <c r="E47" s="21">
        <v>45254.643055555556</v>
      </c>
      <c r="F47" s="37">
        <v>40.08</v>
      </c>
      <c r="G47" s="37">
        <v>0.05</v>
      </c>
      <c r="H47" s="37">
        <v>6.4</v>
      </c>
      <c r="I47" s="37">
        <v>0.05</v>
      </c>
      <c r="J47" s="37">
        <v>33.68</v>
      </c>
      <c r="K47" s="1">
        <v>630</v>
      </c>
      <c r="L47" s="37">
        <v>21215.5</v>
      </c>
      <c r="M47" s="37">
        <v>48</v>
      </c>
      <c r="N47" s="37">
        <v>21167.5</v>
      </c>
      <c r="O47" s="26"/>
      <c r="P47" s="9"/>
    </row>
    <row r="48" spans="1:16">
      <c r="A48" s="1" t="s">
        <v>485</v>
      </c>
      <c r="B48" s="1" t="s">
        <v>486</v>
      </c>
      <c r="C48" s="1" t="s">
        <v>334</v>
      </c>
      <c r="D48" s="21">
        <v>45258.388888888891</v>
      </c>
      <c r="E48" s="21">
        <v>45258.634027777778</v>
      </c>
      <c r="F48" s="37">
        <v>17.899999999999999</v>
      </c>
      <c r="G48" s="37">
        <v>0.1</v>
      </c>
      <c r="H48" s="37">
        <v>1.85</v>
      </c>
      <c r="I48" s="37">
        <v>0.05</v>
      </c>
      <c r="J48" s="37">
        <v>16</v>
      </c>
      <c r="K48" s="1">
        <v>1400</v>
      </c>
      <c r="L48" s="37">
        <v>22400</v>
      </c>
      <c r="M48" s="37">
        <v>48.12</v>
      </c>
      <c r="N48" s="37">
        <v>22351.88</v>
      </c>
      <c r="O48" s="26"/>
      <c r="P48" s="9"/>
    </row>
    <row r="49" spans="1:16">
      <c r="A49" s="1" t="s">
        <v>487</v>
      </c>
      <c r="B49" s="1" t="s">
        <v>488</v>
      </c>
      <c r="C49" s="1" t="s">
        <v>334</v>
      </c>
      <c r="D49" s="21">
        <v>45259.388888888891</v>
      </c>
      <c r="E49" s="21">
        <v>45259.634722222225</v>
      </c>
      <c r="F49" s="37">
        <v>104</v>
      </c>
      <c r="G49" s="37">
        <v>16.55</v>
      </c>
      <c r="H49" s="37">
        <v>33.47</v>
      </c>
      <c r="I49" s="37">
        <v>10.55</v>
      </c>
      <c r="J49" s="37">
        <v>64.53</v>
      </c>
      <c r="K49" s="1">
        <v>240</v>
      </c>
      <c r="L49" s="37">
        <v>15488.25</v>
      </c>
      <c r="M49" s="37">
        <v>52.78</v>
      </c>
      <c r="N49" s="37">
        <v>15435.47</v>
      </c>
      <c r="O49" s="26"/>
      <c r="P49" s="9"/>
    </row>
    <row r="50" spans="1:16">
      <c r="A50" s="1" t="s">
        <v>489</v>
      </c>
      <c r="B50" s="1" t="s">
        <v>490</v>
      </c>
      <c r="C50" s="1" t="s">
        <v>334</v>
      </c>
      <c r="D50" s="21">
        <v>45260.388888888891</v>
      </c>
      <c r="E50" s="21">
        <v>45260.413194444445</v>
      </c>
      <c r="F50" s="37">
        <v>14.32</v>
      </c>
      <c r="G50" s="37">
        <v>42.05</v>
      </c>
      <c r="H50" s="37">
        <v>2.65</v>
      </c>
      <c r="I50" s="37">
        <v>0.1</v>
      </c>
      <c r="J50" s="37">
        <v>-30.28</v>
      </c>
      <c r="K50" s="1">
        <v>2000</v>
      </c>
      <c r="L50" s="37">
        <v>-60560</v>
      </c>
      <c r="M50" s="37">
        <v>249.62</v>
      </c>
      <c r="N50" s="37">
        <v>-60809.62</v>
      </c>
      <c r="O50" s="26"/>
      <c r="P50" s="9"/>
    </row>
    <row r="51" spans="1:16">
      <c r="A51" s="1" t="s">
        <v>491</v>
      </c>
      <c r="B51" s="1" t="s">
        <v>492</v>
      </c>
      <c r="C51" s="1" t="s">
        <v>334</v>
      </c>
      <c r="D51" s="21">
        <v>45261.388888888891</v>
      </c>
      <c r="E51" s="21">
        <v>45261.634722222225</v>
      </c>
      <c r="F51" s="37">
        <v>53.17</v>
      </c>
      <c r="G51" s="37">
        <v>0.15</v>
      </c>
      <c r="H51" s="37">
        <v>13.85</v>
      </c>
      <c r="I51" s="37">
        <v>0.1</v>
      </c>
      <c r="J51" s="37">
        <v>39.270000000000003</v>
      </c>
      <c r="K51" s="1">
        <v>520</v>
      </c>
      <c r="L51" s="37">
        <v>20420</v>
      </c>
      <c r="M51" s="37">
        <v>48.12</v>
      </c>
      <c r="N51" s="37">
        <v>20371.88</v>
      </c>
      <c r="O51" s="26"/>
      <c r="P51" s="9"/>
    </row>
    <row r="52" spans="1:16">
      <c r="A52" s="1" t="s">
        <v>493</v>
      </c>
      <c r="B52" s="1" t="s">
        <v>494</v>
      </c>
      <c r="C52" s="1" t="s">
        <v>334</v>
      </c>
      <c r="D52" s="21">
        <v>45264.388888888891</v>
      </c>
      <c r="E52" s="21">
        <v>45264.634027777778</v>
      </c>
      <c r="F52" s="37">
        <v>30.3</v>
      </c>
      <c r="G52" s="37">
        <v>17.5</v>
      </c>
      <c r="H52" s="37">
        <v>4.5</v>
      </c>
      <c r="I52" s="37">
        <v>0.05</v>
      </c>
      <c r="J52" s="37">
        <v>8.35</v>
      </c>
      <c r="K52" s="1">
        <v>900</v>
      </c>
      <c r="L52" s="37">
        <v>7515</v>
      </c>
      <c r="M52" s="37">
        <v>67.17</v>
      </c>
      <c r="N52" s="37">
        <v>7447.83</v>
      </c>
      <c r="O52" s="26"/>
      <c r="P52" s="9"/>
    </row>
    <row r="53" spans="1:16">
      <c r="A53" s="1" t="s">
        <v>495</v>
      </c>
      <c r="B53" s="1" t="s">
        <v>496</v>
      </c>
      <c r="C53" s="1" t="s">
        <v>334</v>
      </c>
      <c r="D53" s="21">
        <v>45265.388888888891</v>
      </c>
      <c r="E53" s="21">
        <v>45265.634027777778</v>
      </c>
      <c r="F53" s="37">
        <v>83.25</v>
      </c>
      <c r="G53" s="37">
        <v>0.2</v>
      </c>
      <c r="H53" s="37">
        <v>19.600000000000001</v>
      </c>
      <c r="I53" s="37">
        <v>0.1</v>
      </c>
      <c r="J53" s="37">
        <v>63.55</v>
      </c>
      <c r="K53" s="1">
        <v>320</v>
      </c>
      <c r="L53" s="37">
        <v>20336</v>
      </c>
      <c r="M53" s="37">
        <v>48.08</v>
      </c>
      <c r="N53" s="37">
        <v>20287.919999999998</v>
      </c>
      <c r="O53" s="26"/>
      <c r="P53" s="9"/>
    </row>
    <row r="54" spans="1:16">
      <c r="A54" s="1" t="s">
        <v>497</v>
      </c>
      <c r="B54" s="1" t="s">
        <v>249</v>
      </c>
      <c r="C54" s="1" t="s">
        <v>334</v>
      </c>
      <c r="D54" s="21">
        <v>45266.388888888891</v>
      </c>
      <c r="E54" s="21">
        <v>45266.397222222222</v>
      </c>
      <c r="F54" s="37">
        <v>106.83</v>
      </c>
      <c r="G54" s="37">
        <v>321.22000000000003</v>
      </c>
      <c r="H54" s="37">
        <v>31.75</v>
      </c>
      <c r="I54" s="37">
        <v>0.75</v>
      </c>
      <c r="J54" s="37">
        <v>-245.39</v>
      </c>
      <c r="K54" s="1">
        <v>255</v>
      </c>
      <c r="L54" s="37">
        <v>-62574.75</v>
      </c>
      <c r="M54" s="37">
        <v>215.97</v>
      </c>
      <c r="N54" s="37">
        <v>-62790.720000000001</v>
      </c>
      <c r="O54" s="26"/>
      <c r="P54" s="9"/>
    </row>
    <row r="55" spans="1:16">
      <c r="A55" s="1" t="s">
        <v>498</v>
      </c>
      <c r="B55" s="1" t="s">
        <v>499</v>
      </c>
      <c r="C55" s="1" t="s">
        <v>334</v>
      </c>
      <c r="D55" s="21">
        <v>45267.388888888891</v>
      </c>
      <c r="E55" s="21">
        <v>45267.634027777778</v>
      </c>
      <c r="F55" s="37">
        <v>32.1</v>
      </c>
      <c r="G55" s="37">
        <v>0.15</v>
      </c>
      <c r="H55" s="37">
        <v>4.45</v>
      </c>
      <c r="I55" s="37">
        <v>0.05</v>
      </c>
      <c r="J55" s="37">
        <v>27.55</v>
      </c>
      <c r="K55" s="1">
        <v>800</v>
      </c>
      <c r="L55" s="37">
        <v>22040</v>
      </c>
      <c r="M55" s="37">
        <v>48.12</v>
      </c>
      <c r="N55" s="37">
        <v>21991.88</v>
      </c>
      <c r="O55" s="26"/>
      <c r="P55" s="9"/>
    </row>
    <row r="56" spans="1:16">
      <c r="A56" s="1" t="s">
        <v>500</v>
      </c>
      <c r="B56" s="1" t="s">
        <v>501</v>
      </c>
      <c r="C56" s="1" t="s">
        <v>334</v>
      </c>
      <c r="D56" s="21">
        <v>45268.388888888891</v>
      </c>
      <c r="E56" s="21">
        <v>45268.634027777778</v>
      </c>
      <c r="F56" s="37">
        <v>69.38</v>
      </c>
      <c r="G56" s="37">
        <v>0.2</v>
      </c>
      <c r="H56" s="37">
        <v>15.4</v>
      </c>
      <c r="I56" s="37">
        <v>0.05</v>
      </c>
      <c r="J56" s="37">
        <v>53.83</v>
      </c>
      <c r="K56" s="1">
        <v>390</v>
      </c>
      <c r="L56" s="37">
        <v>20994</v>
      </c>
      <c r="M56" s="37">
        <v>48.11</v>
      </c>
      <c r="N56" s="37">
        <v>20945.89</v>
      </c>
      <c r="O56" s="26"/>
      <c r="P56" s="9"/>
    </row>
    <row r="57" spans="1:16">
      <c r="A57" s="1" t="s">
        <v>502</v>
      </c>
      <c r="B57" s="1" t="s">
        <v>503</v>
      </c>
      <c r="C57" s="1" t="s">
        <v>334</v>
      </c>
      <c r="D57" s="21">
        <v>45271.388888888891</v>
      </c>
      <c r="E57" s="21">
        <v>45271.634027777778</v>
      </c>
      <c r="F57" s="37">
        <v>10.9</v>
      </c>
      <c r="G57" s="37">
        <v>0.05</v>
      </c>
      <c r="H57" s="37">
        <v>1.6</v>
      </c>
      <c r="I57" s="37">
        <v>0.05</v>
      </c>
      <c r="J57" s="37">
        <v>9.3000000000000007</v>
      </c>
      <c r="K57" s="1">
        <v>2325</v>
      </c>
      <c r="L57" s="37">
        <v>21622.5</v>
      </c>
      <c r="M57" s="37">
        <v>48.1</v>
      </c>
      <c r="N57" s="37">
        <v>21574.400000000001</v>
      </c>
      <c r="O57" s="26"/>
      <c r="P57" s="9"/>
    </row>
    <row r="58" spans="1:16">
      <c r="A58" s="1" t="s">
        <v>504</v>
      </c>
      <c r="B58" s="1" t="s">
        <v>505</v>
      </c>
      <c r="C58" s="1" t="s">
        <v>334</v>
      </c>
      <c r="D58" s="21">
        <v>45272.388888888891</v>
      </c>
      <c r="E58" s="21">
        <v>45272.634027777778</v>
      </c>
      <c r="F58" s="37">
        <v>33.369999999999997</v>
      </c>
      <c r="G58" s="37">
        <v>70.290000000000006</v>
      </c>
      <c r="H58" s="37">
        <v>3.85</v>
      </c>
      <c r="I58" s="37">
        <v>0.05</v>
      </c>
      <c r="J58" s="37">
        <v>-40.72</v>
      </c>
      <c r="K58" s="1">
        <v>800</v>
      </c>
      <c r="L58" s="37">
        <v>-32576</v>
      </c>
      <c r="M58" s="37">
        <v>153.31</v>
      </c>
      <c r="N58" s="37">
        <v>-32729.31</v>
      </c>
      <c r="O58" s="26"/>
      <c r="P58" s="9"/>
    </row>
    <row r="59" spans="1:16">
      <c r="A59" s="1" t="s">
        <v>506</v>
      </c>
      <c r="B59" s="1" t="s">
        <v>507</v>
      </c>
      <c r="C59" s="1" t="s">
        <v>334</v>
      </c>
      <c r="D59" s="21">
        <v>45273.388888888891</v>
      </c>
      <c r="E59" s="21">
        <v>45273.634027777778</v>
      </c>
      <c r="F59" s="37">
        <v>165.94</v>
      </c>
      <c r="G59" s="37">
        <v>9.9499999999999993</v>
      </c>
      <c r="H59" s="37">
        <v>39.5</v>
      </c>
      <c r="I59" s="37">
        <v>0.1</v>
      </c>
      <c r="J59" s="37">
        <v>116.59</v>
      </c>
      <c r="K59" s="1">
        <v>150</v>
      </c>
      <c r="L59" s="37">
        <v>17487.75</v>
      </c>
      <c r="M59" s="37">
        <v>49.76</v>
      </c>
      <c r="N59" s="37">
        <v>17437.990000000002</v>
      </c>
      <c r="O59" s="26"/>
      <c r="P59" s="9"/>
    </row>
    <row r="60" spans="1:16">
      <c r="A60" s="1" t="s">
        <v>508</v>
      </c>
      <c r="B60" s="1" t="s">
        <v>509</v>
      </c>
      <c r="C60" s="1" t="s">
        <v>334</v>
      </c>
      <c r="D60" s="21">
        <v>45274.388888888891</v>
      </c>
      <c r="E60" s="21">
        <v>45274.634027777778</v>
      </c>
      <c r="F60" s="37">
        <v>14.64</v>
      </c>
      <c r="G60" s="37">
        <v>0.1</v>
      </c>
      <c r="H60" s="37">
        <v>2</v>
      </c>
      <c r="I60" s="37">
        <v>0.05</v>
      </c>
      <c r="J60" s="37">
        <v>12.59</v>
      </c>
      <c r="K60" s="1">
        <v>3700</v>
      </c>
      <c r="L60" s="37">
        <v>46583</v>
      </c>
      <c r="M60" s="37">
        <v>142.61000000000001</v>
      </c>
      <c r="N60" s="37">
        <v>46440.39</v>
      </c>
      <c r="O60" s="26"/>
      <c r="P60" s="9"/>
    </row>
    <row r="61" spans="1:16">
      <c r="A61" s="1" t="s">
        <v>510</v>
      </c>
      <c r="B61" s="1" t="s">
        <v>511</v>
      </c>
      <c r="C61" s="1" t="s">
        <v>334</v>
      </c>
      <c r="D61" s="21">
        <v>45275.388888888891</v>
      </c>
      <c r="E61" s="21">
        <v>45275.634027777778</v>
      </c>
      <c r="F61" s="37">
        <v>65.150000000000006</v>
      </c>
      <c r="G61" s="37">
        <v>0.65</v>
      </c>
      <c r="H61" s="37">
        <v>11.2</v>
      </c>
      <c r="I61" s="37">
        <v>0.3</v>
      </c>
      <c r="J61" s="37">
        <v>53.6</v>
      </c>
      <c r="K61" s="1">
        <v>410</v>
      </c>
      <c r="L61" s="37">
        <v>21978</v>
      </c>
      <c r="M61" s="37">
        <v>48.33</v>
      </c>
      <c r="N61" s="37">
        <v>21929.67</v>
      </c>
      <c r="O61" s="26"/>
      <c r="P61" s="9"/>
    </row>
    <row r="62" spans="1:16">
      <c r="A62" s="1" t="s">
        <v>512</v>
      </c>
      <c r="B62" s="1" t="s">
        <v>513</v>
      </c>
      <c r="C62" s="1" t="s">
        <v>334</v>
      </c>
      <c r="D62" s="21">
        <v>45278.388888888891</v>
      </c>
      <c r="E62" s="21">
        <v>45278.634027777778</v>
      </c>
      <c r="F62" s="37">
        <v>42.08</v>
      </c>
      <c r="G62" s="37">
        <v>6.8</v>
      </c>
      <c r="H62" s="37">
        <v>5.75</v>
      </c>
      <c r="I62" s="37">
        <v>0.05</v>
      </c>
      <c r="J62" s="37">
        <v>29.58</v>
      </c>
      <c r="K62" s="1">
        <v>600</v>
      </c>
      <c r="L62" s="37">
        <v>17745</v>
      </c>
      <c r="M62" s="37">
        <v>52.92</v>
      </c>
      <c r="N62" s="37">
        <v>17692.080000000002</v>
      </c>
      <c r="O62" s="26"/>
      <c r="P62" s="9"/>
    </row>
    <row r="63" spans="1:16">
      <c r="A63" s="1" t="s">
        <v>514</v>
      </c>
      <c r="B63" s="1" t="s">
        <v>515</v>
      </c>
      <c r="C63" s="1" t="s">
        <v>334</v>
      </c>
      <c r="D63" s="21">
        <v>45279.388888888891</v>
      </c>
      <c r="E63" s="21">
        <v>45279.634027777778</v>
      </c>
      <c r="F63" s="37">
        <v>30.29</v>
      </c>
      <c r="G63" s="37">
        <v>0.2</v>
      </c>
      <c r="H63" s="37">
        <v>3.2</v>
      </c>
      <c r="I63" s="37">
        <v>0.05</v>
      </c>
      <c r="J63" s="37">
        <v>26.94</v>
      </c>
      <c r="K63" s="1">
        <v>840</v>
      </c>
      <c r="L63" s="37">
        <v>22628</v>
      </c>
      <c r="M63" s="37">
        <v>48.17</v>
      </c>
      <c r="N63" s="37">
        <v>22579.83</v>
      </c>
      <c r="O63" s="26"/>
      <c r="P63" s="9"/>
    </row>
    <row r="64" spans="1:16">
      <c r="A64" s="1" t="s">
        <v>516</v>
      </c>
      <c r="B64" s="1" t="s">
        <v>284</v>
      </c>
      <c r="C64" s="1" t="s">
        <v>334</v>
      </c>
      <c r="D64" s="21">
        <v>45280.388888888891</v>
      </c>
      <c r="E64" s="21">
        <v>45280.561111111114</v>
      </c>
      <c r="F64" s="37">
        <v>69.260000000000005</v>
      </c>
      <c r="G64" s="37">
        <v>208</v>
      </c>
      <c r="H64" s="37">
        <v>16.2</v>
      </c>
      <c r="I64" s="37">
        <v>197.19</v>
      </c>
      <c r="J64" s="37">
        <v>42.25</v>
      </c>
      <c r="K64" s="1">
        <v>375</v>
      </c>
      <c r="L64" s="37">
        <v>15844.5</v>
      </c>
      <c r="M64" s="37">
        <v>207.88</v>
      </c>
      <c r="N64" s="37">
        <v>15636.62</v>
      </c>
      <c r="O64" s="26"/>
      <c r="P64" s="9"/>
    </row>
    <row r="65" spans="1:16">
      <c r="A65" s="1" t="s">
        <v>517</v>
      </c>
      <c r="B65" s="1" t="s">
        <v>518</v>
      </c>
      <c r="C65" s="1" t="s">
        <v>334</v>
      </c>
      <c r="D65" s="21">
        <v>45281.388888888891</v>
      </c>
      <c r="E65" s="21">
        <v>45281.634027777778</v>
      </c>
      <c r="F65" s="37">
        <v>61</v>
      </c>
      <c r="G65" s="37">
        <v>0.15</v>
      </c>
      <c r="H65" s="37">
        <v>20.350000000000001</v>
      </c>
      <c r="I65" s="37">
        <v>0.1</v>
      </c>
      <c r="J65" s="37">
        <v>40.6</v>
      </c>
      <c r="K65" s="1">
        <v>400</v>
      </c>
      <c r="L65" s="37">
        <v>16240</v>
      </c>
      <c r="M65" s="37">
        <v>48</v>
      </c>
      <c r="N65" s="37">
        <v>16192</v>
      </c>
      <c r="O65" s="26"/>
      <c r="P65" s="9"/>
    </row>
    <row r="66" spans="1:16">
      <c r="A66" s="12" t="s">
        <v>1201</v>
      </c>
      <c r="B66" s="12" t="s">
        <v>1202</v>
      </c>
      <c r="C66" s="12" t="s">
        <v>334</v>
      </c>
      <c r="D66" s="50">
        <v>45282.388888888891</v>
      </c>
      <c r="E66" s="50">
        <v>45282.634027777778</v>
      </c>
      <c r="F66" s="51">
        <v>135.97</v>
      </c>
      <c r="G66" s="51">
        <v>0.5</v>
      </c>
      <c r="H66" s="51">
        <v>47.94</v>
      </c>
      <c r="I66" s="51">
        <v>0.25</v>
      </c>
      <c r="J66" s="51">
        <v>87.78</v>
      </c>
      <c r="K66" s="12">
        <v>200</v>
      </c>
      <c r="L66" s="51">
        <v>17555.5</v>
      </c>
      <c r="M66" s="51">
        <v>48.14</v>
      </c>
      <c r="N66" s="51">
        <v>17507.36</v>
      </c>
      <c r="O66" s="26"/>
      <c r="P66" s="9"/>
    </row>
    <row r="67" spans="1:16">
      <c r="A67" s="12" t="s">
        <v>1203</v>
      </c>
      <c r="B67" s="12" t="s">
        <v>1204</v>
      </c>
      <c r="C67" s="12" t="s">
        <v>334</v>
      </c>
      <c r="D67" s="50">
        <v>45286.388888888891</v>
      </c>
      <c r="E67" s="50">
        <v>45286.634027777778</v>
      </c>
      <c r="F67" s="51">
        <v>36.5</v>
      </c>
      <c r="G67" s="51">
        <v>0.2</v>
      </c>
      <c r="H67" s="51">
        <v>6.75</v>
      </c>
      <c r="I67" s="51">
        <v>0.05</v>
      </c>
      <c r="J67" s="51">
        <v>29.6</v>
      </c>
      <c r="K67" s="12">
        <v>720</v>
      </c>
      <c r="L67" s="51">
        <v>21312</v>
      </c>
      <c r="M67" s="51">
        <v>48.16</v>
      </c>
      <c r="N67" s="51">
        <v>21263.84</v>
      </c>
      <c r="O67" s="26"/>
      <c r="P67" s="9"/>
    </row>
    <row r="68" spans="1:16">
      <c r="A68" s="12" t="s">
        <v>1205</v>
      </c>
      <c r="B68" s="12" t="s">
        <v>1206</v>
      </c>
      <c r="C68" s="12" t="s">
        <v>334</v>
      </c>
      <c r="D68" s="50">
        <v>45287.388888888891</v>
      </c>
      <c r="E68" s="50">
        <v>45287.634027777778</v>
      </c>
      <c r="F68" s="51">
        <v>128.31</v>
      </c>
      <c r="G68" s="51">
        <v>24.55</v>
      </c>
      <c r="H68" s="51">
        <v>59.45</v>
      </c>
      <c r="I68" s="51">
        <v>14.65</v>
      </c>
      <c r="J68" s="51">
        <v>58.96</v>
      </c>
      <c r="K68" s="12">
        <v>210</v>
      </c>
      <c r="L68" s="51">
        <v>12382.5</v>
      </c>
      <c r="M68" s="51">
        <v>54.28</v>
      </c>
      <c r="N68" s="51">
        <v>12328.22</v>
      </c>
      <c r="O68" s="26"/>
      <c r="P68" s="9"/>
    </row>
    <row r="69" spans="1:16">
      <c r="A69" s="12" t="s">
        <v>1207</v>
      </c>
      <c r="B69" s="12" t="s">
        <v>1208</v>
      </c>
      <c r="C69" s="12" t="s">
        <v>334</v>
      </c>
      <c r="D69" s="50">
        <v>45288.388888888891</v>
      </c>
      <c r="E69" s="50">
        <v>45288.634027777778</v>
      </c>
      <c r="F69" s="51">
        <v>24.45</v>
      </c>
      <c r="G69" s="51">
        <v>0.25</v>
      </c>
      <c r="H69" s="51">
        <v>7.15</v>
      </c>
      <c r="I69" s="51">
        <v>0.15</v>
      </c>
      <c r="J69" s="51">
        <v>17.2</v>
      </c>
      <c r="K69" s="12">
        <v>1100</v>
      </c>
      <c r="L69" s="51">
        <v>18920</v>
      </c>
      <c r="M69" s="51">
        <v>48.34</v>
      </c>
      <c r="N69" s="51">
        <v>18871.66</v>
      </c>
      <c r="O69" s="26"/>
      <c r="P69" s="9"/>
    </row>
    <row r="70" spans="1:16">
      <c r="A70" s="12" t="s">
        <v>1209</v>
      </c>
      <c r="B70" s="12" t="s">
        <v>1210</v>
      </c>
      <c r="C70" s="12" t="s">
        <v>334</v>
      </c>
      <c r="D70" s="50">
        <v>45289.388888888891</v>
      </c>
      <c r="E70" s="50">
        <v>45289.634027777778</v>
      </c>
      <c r="F70" s="51">
        <v>141.63</v>
      </c>
      <c r="G70" s="51">
        <v>6.4</v>
      </c>
      <c r="H70" s="51">
        <v>54.25</v>
      </c>
      <c r="I70" s="51">
        <v>0.2</v>
      </c>
      <c r="J70" s="51">
        <v>81.19</v>
      </c>
      <c r="K70" s="12">
        <v>200</v>
      </c>
      <c r="L70" s="51">
        <v>16237.5</v>
      </c>
      <c r="M70" s="51">
        <v>49.61</v>
      </c>
      <c r="N70" s="51">
        <v>16187.89</v>
      </c>
      <c r="O70" s="26"/>
      <c r="P70" s="9"/>
    </row>
    <row r="71" spans="1:16">
      <c r="A71" s="12" t="s">
        <v>1211</v>
      </c>
      <c r="B71" s="12" t="s">
        <v>1212</v>
      </c>
      <c r="C71" s="12" t="s">
        <v>334</v>
      </c>
      <c r="D71" s="12" t="s">
        <v>1213</v>
      </c>
      <c r="E71" s="12" t="s">
        <v>1170</v>
      </c>
      <c r="F71" s="51">
        <v>23.85</v>
      </c>
      <c r="G71" s="51">
        <v>0.25</v>
      </c>
      <c r="H71" s="51">
        <v>4.7</v>
      </c>
      <c r="I71" s="51">
        <v>0.05</v>
      </c>
      <c r="J71" s="51">
        <v>18.95</v>
      </c>
      <c r="K71" s="12">
        <v>1125</v>
      </c>
      <c r="L71" s="51">
        <v>21318.75</v>
      </c>
      <c r="M71" s="51">
        <v>48.35</v>
      </c>
      <c r="N71" s="51">
        <v>21270.400000000001</v>
      </c>
      <c r="O71" s="26"/>
      <c r="P71" s="9"/>
    </row>
    <row r="72" spans="1:16">
      <c r="A72" s="9"/>
      <c r="B72" s="10"/>
      <c r="C72" s="10"/>
      <c r="D72" s="11"/>
      <c r="E72" s="14"/>
      <c r="F72" s="15"/>
      <c r="G72" s="15"/>
      <c r="H72" s="9"/>
      <c r="I72" s="12"/>
      <c r="J72" s="12"/>
      <c r="K72" s="13"/>
      <c r="L72" s="10"/>
      <c r="M72" s="9"/>
      <c r="N72" s="11"/>
      <c r="O72" s="26"/>
      <c r="P72" s="9"/>
    </row>
    <row r="73" spans="1:16">
      <c r="A73" s="9"/>
      <c r="B73" s="10"/>
      <c r="C73" s="10"/>
      <c r="D73" s="11"/>
      <c r="E73" s="14"/>
      <c r="F73" s="15"/>
      <c r="G73" s="15"/>
      <c r="H73" s="9"/>
      <c r="I73" s="12"/>
      <c r="J73" s="12"/>
      <c r="K73" s="13"/>
      <c r="L73" s="10"/>
      <c r="M73" s="9"/>
      <c r="N73" s="11"/>
      <c r="O73" s="26"/>
      <c r="P73" s="9"/>
    </row>
    <row r="74" spans="1:16">
      <c r="A74" s="9"/>
      <c r="B74" s="10"/>
      <c r="C74" s="10"/>
      <c r="D74" s="11"/>
      <c r="E74" s="14"/>
      <c r="F74" s="15"/>
      <c r="G74" s="15"/>
      <c r="H74" s="9"/>
      <c r="I74" s="12"/>
      <c r="J74" s="12"/>
      <c r="K74" s="13"/>
      <c r="L74" s="10"/>
      <c r="M74" s="9"/>
      <c r="N74" s="11"/>
      <c r="O74" s="26"/>
      <c r="P74" s="9"/>
    </row>
    <row r="75" spans="1:16">
      <c r="A75" s="9"/>
      <c r="B75" s="10"/>
      <c r="C75" s="10"/>
      <c r="D75" s="11"/>
      <c r="E75" s="14"/>
      <c r="F75" s="15"/>
      <c r="G75" s="15"/>
      <c r="H75" s="9"/>
      <c r="I75" s="12"/>
      <c r="J75" s="12"/>
      <c r="K75" s="13"/>
      <c r="L75" s="10"/>
      <c r="M75" s="9"/>
      <c r="N75" s="11"/>
      <c r="O75" s="26"/>
      <c r="P75" s="9"/>
    </row>
    <row r="76" spans="1:16">
      <c r="A76" s="9"/>
      <c r="B76" s="10"/>
      <c r="C76" s="10"/>
      <c r="D76" s="11"/>
      <c r="E76" s="14"/>
      <c r="F76" s="15"/>
      <c r="G76" s="15"/>
      <c r="H76" s="9"/>
      <c r="I76" s="12"/>
      <c r="J76" s="12"/>
      <c r="K76" s="13"/>
      <c r="L76" s="10"/>
      <c r="M76" s="9"/>
      <c r="N76" s="11"/>
      <c r="O76" s="26"/>
      <c r="P76" s="9"/>
    </row>
    <row r="77" spans="1:16">
      <c r="A77" s="9"/>
      <c r="B77" s="10"/>
      <c r="C77" s="10"/>
      <c r="D77" s="11"/>
      <c r="E77" s="14"/>
      <c r="F77" s="15"/>
      <c r="G77" s="15"/>
      <c r="H77" s="9"/>
      <c r="I77" s="12"/>
      <c r="J77" s="12"/>
      <c r="K77" s="13"/>
      <c r="L77" s="10"/>
      <c r="M77" s="9"/>
      <c r="N77" s="11"/>
      <c r="O77" s="26"/>
      <c r="P77" s="9"/>
    </row>
    <row r="78" spans="1:16">
      <c r="A78" s="9"/>
      <c r="B78" s="10"/>
      <c r="C78" s="10"/>
      <c r="D78" s="11"/>
      <c r="E78" s="14"/>
      <c r="F78" s="15"/>
      <c r="G78" s="15"/>
      <c r="H78" s="9"/>
      <c r="I78" s="12"/>
      <c r="J78" s="12"/>
      <c r="K78" s="13"/>
      <c r="L78" s="10"/>
      <c r="M78" s="9"/>
      <c r="N78" s="11"/>
      <c r="O78" s="26"/>
      <c r="P78" s="9"/>
    </row>
    <row r="79" spans="1:16">
      <c r="A79" s="9"/>
      <c r="B79" s="10"/>
      <c r="C79" s="10"/>
      <c r="D79" s="11"/>
      <c r="E79" s="14"/>
      <c r="F79" s="15"/>
      <c r="G79" s="15"/>
      <c r="H79" s="9"/>
      <c r="I79" s="12"/>
      <c r="J79" s="12"/>
      <c r="K79" s="13"/>
      <c r="L79" s="10"/>
      <c r="M79" s="9"/>
      <c r="N79" s="11"/>
      <c r="O79" s="26"/>
      <c r="P79" s="9"/>
    </row>
    <row r="80" spans="1:16">
      <c r="A80" s="9"/>
      <c r="B80" s="10"/>
      <c r="C80" s="10"/>
      <c r="D80" s="11"/>
      <c r="E80" s="14"/>
      <c r="F80" s="15"/>
      <c r="G80" s="15"/>
      <c r="H80" s="9"/>
      <c r="I80" s="12"/>
      <c r="J80" s="12"/>
      <c r="K80" s="13"/>
      <c r="L80" s="10"/>
      <c r="M80" s="9"/>
      <c r="N80" s="11"/>
      <c r="O80" s="26"/>
      <c r="P80" s="9"/>
    </row>
    <row r="81" spans="1:16">
      <c r="A81" s="9"/>
      <c r="B81" s="10"/>
      <c r="C81" s="10"/>
      <c r="D81" s="11"/>
      <c r="E81" s="14"/>
      <c r="F81" s="15"/>
      <c r="G81" s="15"/>
      <c r="H81" s="9"/>
      <c r="I81" s="12"/>
      <c r="J81" s="12"/>
      <c r="K81" s="13"/>
      <c r="L81" s="10"/>
      <c r="M81" s="9"/>
      <c r="N81" s="11"/>
      <c r="O81" s="26"/>
      <c r="P81" s="9"/>
    </row>
    <row r="82" spans="1:16">
      <c r="A82" s="9"/>
      <c r="B82" s="10"/>
      <c r="C82" s="10"/>
      <c r="D82" s="11"/>
      <c r="E82" s="14"/>
      <c r="F82" s="15"/>
      <c r="G82" s="15"/>
      <c r="H82" s="9"/>
      <c r="I82" s="12"/>
      <c r="J82" s="12"/>
      <c r="K82" s="13"/>
      <c r="L82" s="10"/>
      <c r="M82" s="9"/>
      <c r="N82" s="11"/>
      <c r="O82" s="26"/>
      <c r="P82" s="9"/>
    </row>
    <row r="83" spans="1:16">
      <c r="A83" s="9"/>
      <c r="B83" s="10"/>
      <c r="C83" s="10"/>
      <c r="D83" s="11"/>
      <c r="E83" s="14"/>
      <c r="F83" s="15"/>
      <c r="G83" s="15"/>
      <c r="H83" s="9"/>
      <c r="I83" s="12"/>
      <c r="J83" s="12"/>
      <c r="K83" s="13"/>
      <c r="L83" s="10"/>
      <c r="M83" s="9"/>
      <c r="N83" s="11"/>
      <c r="O83" s="26"/>
      <c r="P83" s="9"/>
    </row>
    <row r="84" spans="1:16">
      <c r="A84" s="9"/>
      <c r="B84" s="10"/>
      <c r="C84" s="10"/>
      <c r="D84" s="11"/>
      <c r="E84" s="14"/>
      <c r="F84" s="15"/>
      <c r="G84" s="15"/>
      <c r="H84" s="9"/>
      <c r="I84" s="12"/>
      <c r="J84" s="12"/>
      <c r="K84" s="13"/>
      <c r="L84" s="10"/>
      <c r="M84" s="9"/>
      <c r="N84" s="11"/>
      <c r="O84" s="26"/>
      <c r="P84" s="9"/>
    </row>
    <row r="85" spans="1:16">
      <c r="A85" s="9"/>
      <c r="B85" s="10"/>
      <c r="C85" s="10"/>
      <c r="D85" s="11"/>
      <c r="E85" s="14"/>
      <c r="F85" s="15"/>
      <c r="G85" s="15"/>
      <c r="H85" s="9"/>
      <c r="I85" s="12"/>
      <c r="J85" s="12"/>
      <c r="K85" s="13"/>
      <c r="L85" s="10"/>
      <c r="M85" s="9"/>
      <c r="N85" s="11"/>
      <c r="O85" s="26"/>
      <c r="P85" s="9"/>
    </row>
    <row r="86" spans="1:16">
      <c r="A86" s="9"/>
      <c r="B86" s="10"/>
      <c r="C86" s="10"/>
      <c r="D86" s="11"/>
      <c r="E86" s="14"/>
      <c r="F86" s="15"/>
      <c r="G86" s="15"/>
      <c r="H86" s="9"/>
      <c r="I86" s="12"/>
      <c r="J86" s="12"/>
      <c r="K86" s="13"/>
      <c r="L86" s="10"/>
      <c r="M86" s="9"/>
      <c r="N86" s="11"/>
      <c r="O86" s="26"/>
      <c r="P86" s="9"/>
    </row>
    <row r="87" spans="1:16">
      <c r="A87" s="9"/>
      <c r="B87" s="10"/>
      <c r="C87" s="10"/>
      <c r="D87" s="11"/>
      <c r="E87" s="14"/>
      <c r="F87" s="15"/>
      <c r="G87" s="15"/>
      <c r="H87" s="9"/>
      <c r="I87" s="12"/>
      <c r="J87" s="12"/>
      <c r="K87" s="13"/>
      <c r="L87" s="10"/>
      <c r="M87" s="9"/>
      <c r="N87" s="11"/>
      <c r="O87" s="26"/>
      <c r="P87" s="9"/>
    </row>
    <row r="88" spans="1:16">
      <c r="A88" s="9"/>
      <c r="B88" s="10"/>
      <c r="C88" s="10"/>
      <c r="D88" s="11"/>
      <c r="E88" s="14"/>
      <c r="F88" s="15"/>
      <c r="G88" s="15"/>
      <c r="H88" s="9"/>
      <c r="I88" s="12"/>
      <c r="J88" s="12"/>
      <c r="K88" s="13"/>
      <c r="L88" s="10"/>
      <c r="M88" s="9"/>
      <c r="N88" s="11"/>
      <c r="O88" s="26"/>
      <c r="P88" s="9"/>
    </row>
    <row r="89" spans="1:16">
      <c r="A89" s="9"/>
      <c r="B89" s="10"/>
      <c r="C89" s="10"/>
      <c r="D89" s="11"/>
      <c r="E89" s="14"/>
      <c r="F89" s="15"/>
      <c r="G89" s="15"/>
      <c r="H89" s="9"/>
      <c r="I89" s="12"/>
      <c r="J89" s="12"/>
      <c r="K89" s="13"/>
      <c r="L89" s="10"/>
      <c r="M89" s="9"/>
      <c r="N89" s="11"/>
      <c r="O89" s="26"/>
      <c r="P89" s="9"/>
    </row>
    <row r="90" spans="1:16">
      <c r="A90" s="9"/>
      <c r="B90" s="10"/>
      <c r="C90" s="10"/>
      <c r="D90" s="11"/>
      <c r="E90" s="14"/>
      <c r="F90" s="15"/>
      <c r="G90" s="15"/>
      <c r="H90" s="9"/>
      <c r="I90" s="12"/>
      <c r="J90" s="12"/>
      <c r="K90" s="13"/>
      <c r="L90" s="10"/>
      <c r="M90" s="9"/>
      <c r="N90" s="11"/>
      <c r="O90" s="26"/>
      <c r="P90" s="9"/>
    </row>
    <row r="91" spans="1:16">
      <c r="A91" s="9"/>
      <c r="B91" s="10"/>
      <c r="C91" s="10"/>
      <c r="D91" s="11"/>
      <c r="E91" s="14"/>
      <c r="F91" s="15"/>
      <c r="G91" s="15"/>
      <c r="H91" s="9"/>
      <c r="I91" s="12"/>
      <c r="J91" s="12"/>
      <c r="K91" s="13"/>
      <c r="L91" s="10"/>
      <c r="M91" s="9"/>
      <c r="N91" s="11"/>
      <c r="O91" s="26"/>
      <c r="P91" s="9"/>
    </row>
    <row r="92" spans="1:16">
      <c r="A92" s="9"/>
      <c r="B92" s="10"/>
      <c r="C92" s="10"/>
      <c r="D92" s="11"/>
      <c r="E92" s="14"/>
      <c r="F92" s="15"/>
      <c r="G92" s="15"/>
      <c r="H92" s="9"/>
      <c r="I92" s="12"/>
      <c r="J92" s="12"/>
      <c r="K92" s="13"/>
      <c r="L92" s="10"/>
      <c r="M92" s="9"/>
      <c r="N92" s="11"/>
      <c r="O92" s="26"/>
      <c r="P92" s="9"/>
    </row>
    <row r="93" spans="1:16">
      <c r="A93" s="9"/>
      <c r="B93" s="10"/>
      <c r="C93" s="10"/>
      <c r="D93" s="11"/>
      <c r="E93" s="14"/>
      <c r="F93" s="15"/>
      <c r="G93" s="15"/>
      <c r="H93" s="9"/>
      <c r="I93" s="12"/>
      <c r="J93" s="12"/>
      <c r="K93" s="13"/>
      <c r="L93" s="10"/>
      <c r="M93" s="9"/>
      <c r="N93" s="11"/>
      <c r="O93" s="26"/>
      <c r="P93" s="9"/>
    </row>
    <row r="94" spans="1:16">
      <c r="A94" s="9"/>
      <c r="B94" s="10"/>
      <c r="C94" s="10"/>
      <c r="D94" s="11"/>
      <c r="E94" s="14"/>
      <c r="F94" s="15"/>
      <c r="G94" s="15"/>
      <c r="H94" s="9"/>
      <c r="I94" s="12"/>
      <c r="J94" s="12"/>
      <c r="K94" s="13"/>
      <c r="L94" s="10"/>
      <c r="M94" s="9"/>
      <c r="N94" s="11"/>
      <c r="O94" s="26"/>
      <c r="P94" s="9"/>
    </row>
    <row r="95" spans="1:16">
      <c r="A95" s="9"/>
      <c r="B95" s="10"/>
      <c r="C95" s="10"/>
      <c r="D95" s="11"/>
      <c r="E95" s="14"/>
      <c r="F95" s="15"/>
      <c r="G95" s="15"/>
      <c r="H95" s="9"/>
      <c r="I95" s="12"/>
      <c r="J95" s="12"/>
      <c r="K95" s="13"/>
      <c r="L95" s="10"/>
      <c r="M95" s="9"/>
      <c r="N95" s="11"/>
      <c r="O95" s="26"/>
      <c r="P95" s="9"/>
    </row>
    <row r="96" spans="1:16">
      <c r="A96" s="9"/>
      <c r="B96" s="10"/>
      <c r="C96" s="10"/>
      <c r="D96" s="11"/>
      <c r="E96" s="14"/>
      <c r="F96" s="15"/>
      <c r="G96" s="15"/>
      <c r="H96" s="9"/>
      <c r="I96" s="12"/>
      <c r="J96" s="12"/>
      <c r="K96" s="13"/>
      <c r="L96" s="10"/>
      <c r="M96" s="9"/>
      <c r="N96" s="11"/>
      <c r="O96" s="26"/>
      <c r="P96" s="9"/>
    </row>
    <row r="97" spans="1:16">
      <c r="A97" s="9"/>
      <c r="B97" s="10"/>
      <c r="C97" s="10"/>
      <c r="D97" s="11"/>
      <c r="E97" s="14"/>
      <c r="F97" s="15"/>
      <c r="G97" s="15"/>
      <c r="H97" s="9"/>
      <c r="I97" s="12"/>
      <c r="J97" s="12"/>
      <c r="K97" s="13"/>
      <c r="L97" s="10"/>
      <c r="M97" s="9"/>
      <c r="N97" s="11"/>
      <c r="O97" s="26"/>
      <c r="P97" s="9"/>
    </row>
    <row r="98" spans="1:16">
      <c r="A98" s="9"/>
      <c r="B98" s="10"/>
      <c r="C98" s="10"/>
      <c r="D98" s="11"/>
      <c r="E98" s="14"/>
      <c r="F98" s="15"/>
      <c r="G98" s="15"/>
      <c r="H98" s="9"/>
      <c r="I98" s="12"/>
      <c r="J98" s="12"/>
      <c r="K98" s="13"/>
      <c r="L98" s="10"/>
      <c r="M98" s="9"/>
      <c r="N98" s="11"/>
      <c r="O98" s="26"/>
      <c r="P98" s="9"/>
    </row>
    <row r="99" spans="1:16">
      <c r="A99" s="9"/>
      <c r="B99" s="10"/>
      <c r="C99" s="10"/>
      <c r="D99" s="11"/>
      <c r="E99" s="14"/>
      <c r="F99" s="15"/>
      <c r="G99" s="15"/>
      <c r="H99" s="9"/>
      <c r="I99" s="12"/>
      <c r="J99" s="12"/>
      <c r="K99" s="13"/>
      <c r="L99" s="10"/>
      <c r="M99" s="9"/>
      <c r="N99" s="11"/>
      <c r="O99" s="26"/>
      <c r="P99" s="9"/>
    </row>
    <row r="100" spans="1:16">
      <c r="A100" s="9"/>
      <c r="B100" s="10"/>
      <c r="C100" s="10"/>
      <c r="D100" s="11"/>
      <c r="E100" s="14"/>
      <c r="F100" s="15"/>
      <c r="G100" s="15"/>
      <c r="H100" s="9"/>
      <c r="I100" s="12"/>
      <c r="J100" s="12"/>
      <c r="K100" s="13"/>
      <c r="L100" s="10"/>
      <c r="M100" s="9"/>
      <c r="N100" s="11"/>
      <c r="O100" s="26"/>
      <c r="P100" s="9"/>
    </row>
    <row r="101" spans="1:16">
      <c r="A101" s="9"/>
      <c r="B101" s="10"/>
      <c r="C101" s="10"/>
      <c r="D101" s="11"/>
      <c r="E101" s="14"/>
      <c r="F101" s="15"/>
      <c r="G101" s="15"/>
      <c r="H101" s="9"/>
      <c r="I101" s="12"/>
      <c r="J101" s="12"/>
      <c r="K101" s="13"/>
      <c r="L101" s="10"/>
      <c r="M101" s="9"/>
      <c r="N101" s="11"/>
      <c r="O101" s="26"/>
      <c r="P101" s="9"/>
    </row>
    <row r="102" spans="1:16">
      <c r="A102" s="9"/>
      <c r="B102" s="10"/>
      <c r="C102" s="10"/>
      <c r="D102" s="11"/>
      <c r="E102" s="14"/>
      <c r="F102" s="15"/>
      <c r="G102" s="15"/>
      <c r="H102" s="9"/>
      <c r="I102" s="12"/>
      <c r="J102" s="12"/>
      <c r="K102" s="13"/>
      <c r="L102" s="10"/>
      <c r="M102" s="9"/>
      <c r="N102" s="11"/>
      <c r="O102" s="26"/>
      <c r="P102" s="9"/>
    </row>
    <row r="103" spans="1:16">
      <c r="A103" s="9"/>
      <c r="B103" s="10"/>
      <c r="C103" s="10"/>
      <c r="D103" s="11"/>
      <c r="E103" s="14"/>
      <c r="F103" s="15"/>
      <c r="G103" s="15"/>
      <c r="H103" s="9"/>
      <c r="I103" s="12"/>
      <c r="J103" s="12"/>
      <c r="K103" s="13"/>
      <c r="L103" s="10"/>
      <c r="M103" s="9"/>
      <c r="N103" s="11"/>
      <c r="O103" s="26"/>
      <c r="P103" s="9"/>
    </row>
    <row r="104" spans="1:16">
      <c r="A104" s="9"/>
      <c r="B104" s="10"/>
      <c r="C104" s="10"/>
      <c r="D104" s="11"/>
      <c r="E104" s="14"/>
      <c r="F104" s="15"/>
      <c r="G104" s="15"/>
      <c r="H104" s="9"/>
      <c r="I104" s="12"/>
      <c r="J104" s="12"/>
      <c r="K104" s="13"/>
      <c r="L104" s="10"/>
      <c r="M104" s="9"/>
      <c r="N104" s="11"/>
      <c r="O104" s="26"/>
      <c r="P104" s="9"/>
    </row>
    <row r="105" spans="1:16">
      <c r="A105" s="9"/>
      <c r="B105" s="10"/>
      <c r="C105" s="10"/>
      <c r="D105" s="11"/>
      <c r="E105" s="14"/>
      <c r="F105" s="15"/>
      <c r="G105" s="15"/>
      <c r="H105" s="9"/>
      <c r="I105" s="12"/>
      <c r="J105" s="12"/>
      <c r="K105" s="13"/>
      <c r="L105" s="10"/>
      <c r="M105" s="9"/>
      <c r="N105" s="11"/>
      <c r="O105" s="26"/>
      <c r="P105" s="9"/>
    </row>
    <row r="106" spans="1:16">
      <c r="A106" s="9"/>
      <c r="B106" s="10"/>
      <c r="C106" s="10"/>
      <c r="D106" s="11"/>
      <c r="E106" s="14"/>
      <c r="F106" s="15"/>
      <c r="G106" s="15"/>
      <c r="H106" s="9"/>
      <c r="I106" s="12"/>
      <c r="J106" s="12"/>
      <c r="K106" s="13"/>
      <c r="L106" s="10"/>
      <c r="M106" s="9"/>
      <c r="N106" s="11"/>
      <c r="O106" s="26"/>
      <c r="P106" s="9"/>
    </row>
    <row r="107" spans="1:16">
      <c r="A107" s="9"/>
      <c r="B107" s="10"/>
      <c r="C107" s="10"/>
      <c r="D107" s="11"/>
      <c r="E107" s="14"/>
      <c r="F107" s="15"/>
      <c r="G107" s="15"/>
      <c r="H107" s="9"/>
      <c r="I107" s="12"/>
      <c r="J107" s="12"/>
      <c r="K107" s="13"/>
      <c r="L107" s="10"/>
      <c r="M107" s="9"/>
      <c r="N107" s="11"/>
      <c r="O107" s="26"/>
      <c r="P107" s="9"/>
    </row>
    <row r="108" spans="1:16">
      <c r="A108" s="9"/>
      <c r="B108" s="10"/>
      <c r="C108" s="10"/>
      <c r="D108" s="11"/>
      <c r="E108" s="14"/>
      <c r="F108" s="15"/>
      <c r="G108" s="15"/>
      <c r="H108" s="9"/>
      <c r="I108" s="12"/>
      <c r="J108" s="12"/>
      <c r="K108" s="13"/>
      <c r="L108" s="10"/>
      <c r="M108" s="9"/>
      <c r="N108" s="11"/>
      <c r="O108" s="26"/>
      <c r="P108" s="9"/>
    </row>
    <row r="109" spans="1:16">
      <c r="A109" s="9"/>
      <c r="B109" s="10"/>
      <c r="C109" s="10"/>
      <c r="D109" s="11"/>
      <c r="E109" s="14"/>
      <c r="F109" s="15"/>
      <c r="G109" s="15"/>
      <c r="H109" s="9"/>
      <c r="I109" s="12"/>
      <c r="J109" s="12"/>
      <c r="K109" s="13"/>
      <c r="L109" s="10"/>
      <c r="M109" s="9"/>
      <c r="N109" s="11"/>
      <c r="O109" s="26"/>
      <c r="P109" s="9"/>
    </row>
    <row r="110" spans="1:16">
      <c r="A110" s="9"/>
      <c r="B110" s="10"/>
      <c r="C110" s="10"/>
      <c r="D110" s="11"/>
      <c r="E110" s="14"/>
      <c r="F110" s="15"/>
      <c r="G110" s="15"/>
      <c r="H110" s="9"/>
      <c r="I110" s="12"/>
      <c r="J110" s="12"/>
      <c r="K110" s="13"/>
      <c r="L110" s="10"/>
      <c r="M110" s="9"/>
      <c r="N110" s="11"/>
      <c r="O110" s="26"/>
      <c r="P110" s="9"/>
    </row>
    <row r="111" spans="1:16">
      <c r="A111" s="9"/>
      <c r="B111" s="10"/>
      <c r="C111" s="10"/>
      <c r="D111" s="11"/>
      <c r="E111" s="14"/>
      <c r="F111" s="15"/>
      <c r="G111" s="15"/>
      <c r="H111" s="9"/>
      <c r="I111" s="12"/>
      <c r="J111" s="12"/>
      <c r="K111" s="13"/>
      <c r="L111" s="10"/>
      <c r="M111" s="9"/>
      <c r="N111" s="11"/>
      <c r="O111" s="26"/>
      <c r="P111" s="9"/>
    </row>
    <row r="112" spans="1:16">
      <c r="A112" s="9"/>
      <c r="B112" s="10"/>
      <c r="C112" s="10"/>
      <c r="D112" s="11"/>
      <c r="E112" s="14"/>
      <c r="F112" s="15"/>
      <c r="G112" s="15"/>
      <c r="H112" s="9"/>
      <c r="I112" s="12"/>
      <c r="J112" s="12"/>
      <c r="K112" s="13"/>
      <c r="L112" s="10"/>
      <c r="M112" s="9"/>
      <c r="N112" s="11"/>
      <c r="O112" s="26"/>
      <c r="P112" s="9"/>
    </row>
    <row r="113" spans="1:16">
      <c r="A113" s="9"/>
      <c r="B113" s="10"/>
      <c r="C113" s="10"/>
      <c r="D113" s="11"/>
      <c r="E113" s="14"/>
      <c r="F113" s="15"/>
      <c r="G113" s="15"/>
      <c r="H113" s="9"/>
      <c r="I113" s="12"/>
      <c r="J113" s="12"/>
      <c r="K113" s="13"/>
      <c r="L113" s="10"/>
      <c r="M113" s="9"/>
      <c r="N113" s="11"/>
      <c r="O113" s="26"/>
      <c r="P113" s="9"/>
    </row>
    <row r="114" spans="1:16">
      <c r="A114" s="9"/>
      <c r="B114" s="10"/>
      <c r="C114" s="10"/>
      <c r="D114" s="11"/>
      <c r="E114" s="14"/>
      <c r="F114" s="15"/>
      <c r="G114" s="15"/>
      <c r="H114" s="9"/>
      <c r="I114" s="12"/>
      <c r="J114" s="12"/>
      <c r="K114" s="13"/>
      <c r="L114" s="10"/>
      <c r="M114" s="9"/>
      <c r="N114" s="11"/>
      <c r="O114" s="26"/>
      <c r="P114" s="9"/>
    </row>
    <row r="115" spans="1:16">
      <c r="A115" s="9"/>
      <c r="B115" s="10"/>
      <c r="C115" s="10"/>
      <c r="D115" s="11"/>
      <c r="E115" s="14"/>
      <c r="F115" s="15"/>
      <c r="G115" s="15"/>
      <c r="H115" s="9"/>
      <c r="I115" s="12"/>
      <c r="J115" s="12"/>
      <c r="K115" s="13"/>
      <c r="L115" s="10"/>
      <c r="M115" s="9"/>
      <c r="N115" s="11"/>
      <c r="O115" s="26"/>
      <c r="P115" s="9"/>
    </row>
    <row r="116" spans="1:16">
      <c r="A116" s="9"/>
      <c r="B116" s="13"/>
      <c r="C116" s="13"/>
      <c r="D116" s="9"/>
      <c r="E116" s="16"/>
      <c r="F116" s="15"/>
      <c r="G116" s="15"/>
      <c r="H116" s="13"/>
      <c r="I116" s="12"/>
      <c r="J116" s="12"/>
      <c r="K116" s="13"/>
      <c r="L116" s="10"/>
      <c r="M116" s="9"/>
      <c r="N116" s="11"/>
      <c r="O116" s="26"/>
      <c r="P116" s="9"/>
    </row>
    <row r="117" spans="1:16">
      <c r="A117" s="9"/>
      <c r="B117" s="13"/>
      <c r="C117" s="13"/>
      <c r="D117" s="9"/>
      <c r="E117" s="16"/>
      <c r="F117" s="15"/>
      <c r="G117" s="15"/>
      <c r="H117" s="13"/>
      <c r="I117" s="12"/>
      <c r="J117" s="12"/>
      <c r="K117" s="13"/>
      <c r="L117" s="10"/>
      <c r="M117" s="9"/>
      <c r="N117" s="11"/>
      <c r="O117" s="26"/>
      <c r="P117" s="9"/>
    </row>
    <row r="118" spans="1:16">
      <c r="A118" s="9"/>
      <c r="B118" s="13"/>
      <c r="C118" s="13"/>
      <c r="D118" s="11"/>
      <c r="E118" s="16"/>
      <c r="F118" s="15"/>
      <c r="G118" s="15"/>
      <c r="H118" s="9"/>
      <c r="I118" s="12"/>
      <c r="J118" s="12"/>
      <c r="K118" s="9"/>
      <c r="L118" s="10"/>
      <c r="M118" s="9"/>
      <c r="N118" s="11"/>
      <c r="O118" s="26"/>
      <c r="P118" s="9"/>
    </row>
    <row r="119" spans="1:16">
      <c r="A119" s="9"/>
      <c r="B119" s="13"/>
      <c r="C119" s="13"/>
      <c r="D119" s="11"/>
      <c r="E119" s="16"/>
      <c r="F119" s="15"/>
      <c r="G119" s="15"/>
      <c r="H119" s="9"/>
      <c r="I119" s="12"/>
      <c r="J119" s="12"/>
      <c r="K119" s="9"/>
      <c r="L119" s="10"/>
      <c r="M119" s="9"/>
      <c r="N119" s="11"/>
      <c r="O119" s="26"/>
      <c r="P119" s="9"/>
    </row>
    <row r="120" spans="1:16">
      <c r="A120" s="9"/>
      <c r="B120" s="13"/>
      <c r="C120" s="13"/>
      <c r="D120" s="9"/>
      <c r="E120" s="16"/>
      <c r="F120" s="15"/>
      <c r="G120" s="15"/>
      <c r="H120" s="9"/>
      <c r="I120" s="12"/>
      <c r="J120" s="12"/>
      <c r="K120" s="9"/>
      <c r="L120" s="9"/>
      <c r="M120" s="9"/>
      <c r="N120" s="11"/>
      <c r="O120" s="26"/>
      <c r="P120" s="9"/>
    </row>
    <row r="121" spans="1:16">
      <c r="A121" s="9"/>
      <c r="B121" s="13"/>
      <c r="C121" s="13"/>
      <c r="D121" s="9"/>
      <c r="E121" s="16"/>
      <c r="F121" s="15"/>
      <c r="G121" s="15"/>
      <c r="H121" s="9"/>
      <c r="I121" s="12"/>
      <c r="J121" s="12"/>
      <c r="K121" s="9"/>
      <c r="L121" s="9"/>
      <c r="M121" s="9"/>
      <c r="N121" s="11"/>
      <c r="O121" s="26"/>
      <c r="P121" s="9"/>
    </row>
    <row r="122" spans="1:16">
      <c r="A122" s="9"/>
      <c r="B122" s="9"/>
      <c r="C122" s="9"/>
      <c r="D122" s="9"/>
      <c r="E122" s="16"/>
      <c r="F122" s="15"/>
      <c r="G122" s="15"/>
      <c r="H122" s="9"/>
      <c r="I122" s="12"/>
      <c r="J122" s="12"/>
      <c r="K122" s="9"/>
      <c r="L122" s="9"/>
      <c r="M122" s="9"/>
      <c r="N122" s="9"/>
      <c r="O122" s="25"/>
      <c r="P122" s="9"/>
    </row>
    <row r="123" spans="1:16">
      <c r="A123" s="9"/>
      <c r="B123" s="13"/>
      <c r="C123" s="13"/>
      <c r="D123" s="9"/>
      <c r="E123" s="16"/>
      <c r="F123" s="15"/>
      <c r="G123" s="15"/>
      <c r="H123" s="9"/>
      <c r="I123" s="12"/>
      <c r="J123" s="12"/>
      <c r="K123" s="9"/>
      <c r="L123" s="9"/>
      <c r="M123" s="9"/>
      <c r="N123" s="11"/>
      <c r="O123" s="26"/>
      <c r="P123" s="9"/>
    </row>
    <row r="124" spans="1:16">
      <c r="A124" s="9"/>
      <c r="B124" s="13"/>
      <c r="C124" s="13"/>
      <c r="D124" s="9"/>
      <c r="E124" s="16"/>
      <c r="F124" s="15"/>
      <c r="G124" s="15"/>
      <c r="H124" s="9"/>
      <c r="I124" s="12"/>
      <c r="J124" s="12"/>
      <c r="K124" s="9"/>
      <c r="L124" s="9"/>
      <c r="M124" s="9"/>
      <c r="N124" s="11"/>
      <c r="O124" s="26"/>
      <c r="P124" s="9"/>
    </row>
    <row r="125" spans="1:16">
      <c r="A125" s="9"/>
      <c r="B125" s="13"/>
      <c r="C125" s="13"/>
      <c r="D125" s="9"/>
      <c r="E125" s="16"/>
      <c r="F125" s="15"/>
      <c r="G125" s="15"/>
      <c r="H125" s="9"/>
      <c r="I125" s="12"/>
      <c r="J125" s="12"/>
      <c r="K125" s="9"/>
      <c r="L125" s="9"/>
      <c r="M125" s="9"/>
      <c r="N125" s="11"/>
      <c r="O125" s="26"/>
      <c r="P125" s="9"/>
    </row>
    <row r="126" spans="1:16">
      <c r="A126" s="9"/>
      <c r="B126" s="13"/>
      <c r="C126" s="13"/>
      <c r="D126" s="9"/>
      <c r="E126" s="16"/>
      <c r="F126" s="15"/>
      <c r="G126" s="15"/>
      <c r="H126" s="9"/>
      <c r="I126" s="12"/>
      <c r="J126" s="12"/>
      <c r="K126" s="9"/>
      <c r="L126" s="9"/>
      <c r="M126" s="9"/>
      <c r="N126" s="11"/>
      <c r="O126" s="26"/>
      <c r="P126" s="9"/>
    </row>
    <row r="127" spans="1:16">
      <c r="A127" s="9"/>
      <c r="B127" s="13"/>
      <c r="C127" s="13"/>
      <c r="D127" s="9"/>
      <c r="E127" s="16"/>
      <c r="F127" s="15"/>
      <c r="G127" s="15"/>
      <c r="H127" s="9"/>
      <c r="I127" s="12"/>
      <c r="J127" s="12"/>
      <c r="K127" s="9"/>
      <c r="L127" s="9"/>
      <c r="M127" s="9"/>
      <c r="N127" s="11"/>
      <c r="O127" s="26"/>
      <c r="P127" s="9"/>
    </row>
    <row r="128" spans="1:16">
      <c r="A128" s="9"/>
      <c r="B128" s="9"/>
      <c r="C128" s="9"/>
      <c r="D128" s="9"/>
      <c r="E128" s="16"/>
      <c r="F128" s="15"/>
      <c r="G128" s="15"/>
      <c r="H128" s="9"/>
      <c r="I128" s="12"/>
      <c r="J128" s="12"/>
      <c r="K128" s="9"/>
      <c r="L128" s="9"/>
      <c r="M128" s="9"/>
      <c r="N128" s="9"/>
      <c r="O128" s="25"/>
      <c r="P128" s="9"/>
    </row>
    <row r="129" spans="1:16">
      <c r="A129" s="9"/>
      <c r="B129" s="9"/>
      <c r="C129" s="9"/>
      <c r="D129" s="9"/>
      <c r="E129" s="16"/>
      <c r="F129" s="15"/>
      <c r="G129" s="15"/>
      <c r="H129" s="9"/>
      <c r="I129" s="12"/>
      <c r="J129" s="12"/>
      <c r="K129" s="9"/>
      <c r="L129" s="9"/>
      <c r="M129" s="9"/>
      <c r="N129" s="9"/>
      <c r="O129" s="25"/>
      <c r="P129" s="9"/>
    </row>
    <row r="130" spans="1:16">
      <c r="A130" s="9"/>
      <c r="B130" s="9"/>
      <c r="C130" s="9"/>
      <c r="D130" s="9"/>
      <c r="E130" s="16"/>
      <c r="F130" s="15"/>
      <c r="G130" s="15"/>
      <c r="H130" s="9"/>
      <c r="I130" s="12"/>
      <c r="J130" s="12"/>
      <c r="K130" s="9"/>
      <c r="L130" s="9"/>
      <c r="M130" s="9"/>
      <c r="N130" s="9"/>
      <c r="O130" s="25"/>
      <c r="P130" s="9"/>
    </row>
    <row r="131" spans="1:16">
      <c r="A131" s="9"/>
      <c r="B131" s="13"/>
      <c r="C131" s="13"/>
      <c r="D131" s="9"/>
      <c r="E131" s="16"/>
      <c r="F131" s="15"/>
      <c r="G131" s="15"/>
      <c r="H131" s="9"/>
      <c r="I131" s="12"/>
      <c r="J131" s="12"/>
      <c r="K131" s="9"/>
      <c r="L131" s="9"/>
      <c r="M131" s="9"/>
      <c r="N131" s="11"/>
      <c r="O131" s="26"/>
      <c r="P131" s="9"/>
    </row>
    <row r="132" spans="1:16">
      <c r="A132" s="9"/>
      <c r="B132" s="13"/>
      <c r="C132" s="13"/>
      <c r="D132" s="9"/>
      <c r="E132" s="16"/>
      <c r="F132" s="15"/>
      <c r="G132" s="15"/>
      <c r="H132" s="9"/>
      <c r="I132" s="12"/>
      <c r="J132" s="12"/>
      <c r="K132" s="9"/>
      <c r="L132" s="9"/>
      <c r="M132" s="9"/>
      <c r="N132" s="11"/>
      <c r="O132" s="26"/>
      <c r="P132" s="9"/>
    </row>
    <row r="133" spans="1:16">
      <c r="A133" s="9"/>
      <c r="B133" s="13"/>
      <c r="C133" s="13"/>
      <c r="D133" s="9"/>
      <c r="E133" s="16"/>
      <c r="F133" s="15"/>
      <c r="G133" s="15"/>
      <c r="H133" s="9"/>
      <c r="I133" s="12"/>
      <c r="J133" s="12"/>
      <c r="K133" s="9"/>
      <c r="L133" s="9"/>
      <c r="M133" s="9"/>
      <c r="N133" s="11"/>
      <c r="O133" s="26"/>
      <c r="P133" s="9"/>
    </row>
    <row r="134" spans="1:16">
      <c r="A134" s="9"/>
      <c r="B134" s="9"/>
      <c r="C134" s="9"/>
      <c r="D134" s="9"/>
      <c r="E134" s="16"/>
      <c r="F134" s="15"/>
      <c r="G134" s="15"/>
      <c r="H134" s="9"/>
      <c r="I134" s="12"/>
      <c r="J134" s="12"/>
      <c r="K134" s="9"/>
      <c r="L134" s="9"/>
      <c r="M134" s="9"/>
      <c r="N134" s="9"/>
      <c r="O134" s="25"/>
      <c r="P134" s="9"/>
    </row>
    <row r="135" spans="1:16">
      <c r="A135" s="9"/>
      <c r="B135" s="9"/>
      <c r="C135" s="9"/>
      <c r="D135" s="9"/>
      <c r="E135" s="16"/>
      <c r="F135" s="15"/>
      <c r="G135" s="15"/>
      <c r="H135" s="9"/>
      <c r="I135" s="12"/>
      <c r="J135" s="12"/>
      <c r="K135" s="9"/>
      <c r="L135" s="9"/>
      <c r="M135" s="9"/>
      <c r="N135" s="9"/>
      <c r="O135" s="25"/>
      <c r="P135" s="9"/>
    </row>
    <row r="136" spans="1:16">
      <c r="A136" s="9"/>
      <c r="B136" s="13"/>
      <c r="C136" s="13"/>
      <c r="D136" s="9"/>
      <c r="E136" s="16"/>
      <c r="F136" s="15"/>
      <c r="G136" s="15"/>
      <c r="H136" s="9"/>
      <c r="I136" s="12"/>
      <c r="J136" s="12"/>
      <c r="K136" s="9"/>
      <c r="L136" s="9"/>
      <c r="M136" s="9"/>
      <c r="N136" s="11"/>
      <c r="O136" s="26"/>
      <c r="P136" s="9"/>
    </row>
    <row r="137" spans="1:16">
      <c r="A137" s="9"/>
      <c r="B137" s="13"/>
      <c r="C137" s="13"/>
      <c r="D137" s="9"/>
      <c r="E137" s="16"/>
      <c r="F137" s="15"/>
      <c r="G137" s="15"/>
      <c r="H137" s="9"/>
      <c r="I137" s="12"/>
      <c r="J137" s="12"/>
      <c r="K137" s="9"/>
      <c r="L137" s="9"/>
      <c r="M137" s="9"/>
      <c r="N137" s="11"/>
      <c r="O137" s="26"/>
      <c r="P137" s="9"/>
    </row>
    <row r="138" spans="1:16">
      <c r="A138" s="9"/>
      <c r="B138" s="13"/>
      <c r="C138" s="13"/>
      <c r="D138" s="9"/>
      <c r="E138" s="16"/>
      <c r="F138" s="15"/>
      <c r="G138" s="15"/>
      <c r="H138" s="9"/>
      <c r="I138" s="12"/>
      <c r="J138" s="12"/>
      <c r="K138" s="9"/>
      <c r="L138" s="9"/>
      <c r="M138" s="9"/>
      <c r="N138" s="11"/>
      <c r="O138" s="26"/>
      <c r="P138" s="9"/>
    </row>
    <row r="139" spans="1:16">
      <c r="A139" s="9"/>
      <c r="B139" s="13"/>
      <c r="C139" s="13"/>
      <c r="D139" s="9"/>
      <c r="E139" s="16"/>
      <c r="F139" s="15"/>
      <c r="G139" s="15"/>
      <c r="H139" s="9"/>
      <c r="I139" s="12"/>
      <c r="J139" s="12"/>
      <c r="K139" s="9"/>
      <c r="L139" s="9"/>
      <c r="M139" s="9"/>
      <c r="N139" s="11"/>
      <c r="O139" s="26"/>
      <c r="P139" s="9"/>
    </row>
    <row r="140" spans="1:16">
      <c r="A140" s="9"/>
      <c r="B140" s="13"/>
      <c r="C140" s="13"/>
      <c r="D140" s="9"/>
      <c r="E140" s="16"/>
      <c r="F140" s="15"/>
      <c r="G140" s="15"/>
      <c r="H140" s="9"/>
      <c r="I140" s="12"/>
      <c r="J140" s="12"/>
      <c r="K140" s="9"/>
      <c r="L140" s="9"/>
      <c r="M140" s="9"/>
      <c r="N140" s="11"/>
      <c r="O140" s="26"/>
      <c r="P140" s="9"/>
    </row>
    <row r="141" spans="1:16">
      <c r="A141" s="9"/>
      <c r="B141" s="13"/>
      <c r="C141" s="13"/>
      <c r="D141" s="9"/>
      <c r="E141" s="16"/>
      <c r="F141" s="15"/>
      <c r="G141" s="15"/>
      <c r="H141" s="9"/>
      <c r="I141" s="12"/>
      <c r="J141" s="12"/>
      <c r="K141" s="9"/>
      <c r="L141" s="9"/>
      <c r="M141" s="9"/>
      <c r="N141" s="11"/>
      <c r="O141" s="26"/>
      <c r="P141" s="9"/>
    </row>
    <row r="142" spans="1:16">
      <c r="A142" s="9"/>
      <c r="B142" s="9"/>
      <c r="C142" s="9"/>
      <c r="D142" s="9"/>
      <c r="E142" s="16"/>
      <c r="F142" s="15"/>
      <c r="G142" s="15"/>
      <c r="H142" s="9"/>
      <c r="I142" s="12"/>
      <c r="J142" s="12"/>
      <c r="K142" s="9"/>
      <c r="L142" s="9"/>
      <c r="M142" s="9"/>
      <c r="N142" s="9"/>
      <c r="O142" s="25"/>
      <c r="P142" s="9"/>
    </row>
    <row r="143" spans="1:16">
      <c r="A143" s="9"/>
      <c r="B143" s="9"/>
      <c r="C143" s="9"/>
      <c r="D143" s="9"/>
      <c r="E143" s="16"/>
      <c r="F143" s="15"/>
      <c r="G143" s="15"/>
      <c r="H143" s="9"/>
      <c r="I143" s="12"/>
      <c r="J143" s="12"/>
      <c r="K143" s="9"/>
      <c r="L143" s="9"/>
      <c r="M143" s="9"/>
      <c r="N143" s="9"/>
      <c r="O143" s="25"/>
      <c r="P143" s="9"/>
    </row>
    <row r="144" spans="1:16">
      <c r="A144" s="9"/>
      <c r="B144" s="13"/>
      <c r="C144" s="13"/>
      <c r="D144" s="9"/>
      <c r="E144" s="16"/>
      <c r="F144" s="15"/>
      <c r="G144" s="15"/>
      <c r="H144" s="9"/>
      <c r="I144" s="12"/>
      <c r="J144" s="12"/>
      <c r="K144" s="9"/>
      <c r="L144" s="9"/>
      <c r="M144" s="9"/>
      <c r="N144" s="11"/>
      <c r="O144" s="26"/>
      <c r="P144" s="9"/>
    </row>
    <row r="145" spans="1:16">
      <c r="A145" s="9"/>
      <c r="B145" s="13"/>
      <c r="C145" s="13"/>
      <c r="D145" s="9"/>
      <c r="E145" s="16"/>
      <c r="F145" s="15"/>
      <c r="G145" s="15"/>
      <c r="H145" s="9"/>
      <c r="I145" s="12"/>
      <c r="J145" s="12"/>
      <c r="K145" s="9"/>
      <c r="L145" s="9"/>
      <c r="M145" s="9"/>
      <c r="N145" s="11"/>
      <c r="O145" s="26"/>
      <c r="P145" s="9"/>
    </row>
    <row r="146" spans="1:16">
      <c r="A146" s="9"/>
      <c r="B146" s="9"/>
      <c r="C146" s="9"/>
      <c r="D146" s="9"/>
      <c r="E146" s="16"/>
      <c r="F146" s="15"/>
      <c r="G146" s="15"/>
      <c r="H146" s="9"/>
      <c r="I146" s="12"/>
      <c r="J146" s="12"/>
      <c r="K146" s="9"/>
      <c r="L146" s="9"/>
      <c r="M146" s="9"/>
      <c r="N146" s="9"/>
      <c r="O146" s="25"/>
      <c r="P146" s="9"/>
    </row>
    <row r="147" spans="1:16">
      <c r="A147" s="9"/>
      <c r="B147" s="9"/>
      <c r="C147" s="9"/>
      <c r="D147" s="9"/>
      <c r="E147" s="16"/>
      <c r="F147" s="15"/>
      <c r="G147" s="15"/>
      <c r="H147" s="9"/>
      <c r="I147" s="12"/>
      <c r="J147" s="12"/>
      <c r="K147" s="9"/>
      <c r="L147" s="9"/>
      <c r="M147" s="9"/>
      <c r="N147" s="9"/>
      <c r="O147" s="25"/>
      <c r="P147" s="9"/>
    </row>
    <row r="148" spans="1:16">
      <c r="A148" s="9"/>
      <c r="B148" s="13"/>
      <c r="C148" s="13"/>
      <c r="D148" s="9"/>
      <c r="E148" s="16"/>
      <c r="F148" s="15"/>
      <c r="G148" s="15"/>
      <c r="H148" s="9"/>
      <c r="I148" s="12"/>
      <c r="J148" s="12"/>
      <c r="K148" s="9"/>
      <c r="L148" s="9"/>
      <c r="M148" s="9"/>
      <c r="N148" s="11"/>
      <c r="O148" s="26"/>
      <c r="P148" s="9"/>
    </row>
    <row r="149" spans="1:16">
      <c r="A149" s="9"/>
      <c r="B149" s="13"/>
      <c r="C149" s="13"/>
      <c r="D149" s="9"/>
      <c r="E149" s="16"/>
      <c r="F149" s="15"/>
      <c r="G149" s="15"/>
      <c r="H149" s="9"/>
      <c r="I149" s="12"/>
      <c r="J149" s="12"/>
      <c r="K149" s="9"/>
      <c r="L149" s="9"/>
      <c r="M149" s="9"/>
      <c r="N149" s="11"/>
      <c r="O149" s="26"/>
      <c r="P149" s="9"/>
    </row>
    <row r="150" spans="1:16">
      <c r="A150" s="9"/>
      <c r="B150" s="13"/>
      <c r="C150" s="13"/>
      <c r="D150" s="9"/>
      <c r="E150" s="16"/>
      <c r="F150" s="15"/>
      <c r="G150" s="15"/>
      <c r="H150" s="9"/>
      <c r="I150" s="12"/>
      <c r="J150" s="12"/>
      <c r="K150" s="9"/>
      <c r="L150" s="9"/>
      <c r="M150" s="9"/>
      <c r="N150" s="11"/>
      <c r="O150" s="26"/>
      <c r="P150" s="9"/>
    </row>
    <row r="151" spans="1:16">
      <c r="A151" s="9"/>
      <c r="B151" s="13"/>
      <c r="C151" s="13"/>
      <c r="D151" s="9"/>
      <c r="E151" s="16"/>
      <c r="F151" s="15"/>
      <c r="G151" s="15"/>
      <c r="H151" s="9"/>
      <c r="I151" s="12"/>
      <c r="J151" s="12"/>
      <c r="K151" s="9"/>
      <c r="L151" s="9"/>
      <c r="M151" s="9"/>
      <c r="N151" s="11"/>
      <c r="O151" s="26"/>
      <c r="P151" s="9"/>
    </row>
    <row r="152" spans="1:16">
      <c r="A152" s="9"/>
      <c r="B152" s="13"/>
      <c r="C152" s="13"/>
      <c r="D152" s="9"/>
      <c r="E152" s="16"/>
      <c r="F152" s="15"/>
      <c r="G152" s="15"/>
      <c r="H152" s="9"/>
      <c r="I152" s="12"/>
      <c r="J152" s="12"/>
      <c r="K152" s="9"/>
      <c r="L152" s="9"/>
      <c r="M152" s="9"/>
      <c r="N152" s="11"/>
      <c r="O152" s="26"/>
      <c r="P152" s="9"/>
    </row>
    <row r="153" spans="1:16">
      <c r="A153" s="9"/>
      <c r="B153" s="13"/>
      <c r="C153" s="13"/>
      <c r="D153" s="9"/>
      <c r="E153" s="16"/>
      <c r="F153" s="15"/>
      <c r="G153" s="15"/>
      <c r="H153" s="9"/>
      <c r="I153" s="12"/>
      <c r="J153" s="12"/>
      <c r="K153" s="9"/>
      <c r="L153" s="9"/>
      <c r="M153" s="9"/>
      <c r="N153" s="11"/>
      <c r="O153" s="26"/>
      <c r="P153" s="9"/>
    </row>
    <row r="154" spans="1:16">
      <c r="A154" s="9"/>
      <c r="B154" s="9"/>
      <c r="C154" s="9"/>
      <c r="D154" s="9"/>
      <c r="E154" s="16"/>
      <c r="F154" s="15"/>
      <c r="G154" s="15"/>
      <c r="H154" s="9"/>
      <c r="I154" s="12"/>
      <c r="J154" s="12"/>
      <c r="K154" s="9"/>
      <c r="L154" s="9"/>
      <c r="M154" s="9"/>
      <c r="N154" s="9"/>
      <c r="O154" s="25"/>
      <c r="P154" s="9"/>
    </row>
    <row r="155" spans="1:16">
      <c r="A155" s="9"/>
      <c r="B155" s="9"/>
      <c r="C155" s="9"/>
      <c r="D155" s="9"/>
      <c r="E155" s="16"/>
      <c r="F155" s="15"/>
      <c r="G155" s="15"/>
      <c r="H155" s="9"/>
      <c r="I155" s="12"/>
      <c r="J155" s="12"/>
      <c r="K155" s="9"/>
      <c r="L155" s="9"/>
      <c r="M155" s="9"/>
      <c r="N155" s="9"/>
      <c r="O155" s="25"/>
      <c r="P155" s="9"/>
    </row>
    <row r="156" spans="1:16">
      <c r="A156" s="9"/>
      <c r="B156" s="13"/>
      <c r="C156" s="13"/>
      <c r="D156" s="9"/>
      <c r="E156" s="16"/>
      <c r="F156" s="15"/>
      <c r="G156" s="15"/>
      <c r="H156" s="9"/>
      <c r="I156" s="12"/>
      <c r="J156" s="12"/>
      <c r="K156" s="9"/>
      <c r="L156" s="9"/>
      <c r="M156" s="9"/>
      <c r="N156" s="11"/>
      <c r="O156" s="26"/>
      <c r="P156" s="9"/>
    </row>
    <row r="157" spans="1:16">
      <c r="A157" s="9"/>
      <c r="B157" s="13"/>
      <c r="C157" s="13"/>
      <c r="D157" s="9"/>
      <c r="E157" s="16"/>
      <c r="F157" s="15"/>
      <c r="G157" s="15"/>
      <c r="H157" s="9"/>
      <c r="I157" s="12"/>
      <c r="J157" s="12"/>
      <c r="K157" s="9"/>
      <c r="L157" s="9"/>
      <c r="M157" s="9"/>
      <c r="N157" s="11"/>
      <c r="O157" s="26"/>
      <c r="P15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1116-7401-437B-AA14-E3D66C9F5AB2}">
  <dimension ref="A1:N89"/>
  <sheetViews>
    <sheetView topLeftCell="A64" workbookViewId="0">
      <selection activeCell="G95" sqref="G95"/>
    </sheetView>
  </sheetViews>
  <sheetFormatPr defaultRowHeight="15"/>
  <cols>
    <col min="2" max="2" width="18.140625" bestFit="1" customWidth="1"/>
    <col min="4" max="5" width="19.140625" bestFit="1" customWidth="1"/>
    <col min="6" max="7" width="10.140625" bestFit="1" customWidth="1"/>
    <col min="8" max="8" width="16.5703125" bestFit="1" customWidth="1"/>
    <col min="9" max="9" width="15.28515625" bestFit="1" customWidth="1"/>
    <col min="10" max="10" width="11.42578125" bestFit="1" customWidth="1"/>
    <col min="12" max="12" width="10.7109375" bestFit="1" customWidth="1"/>
    <col min="13" max="13" width="9" bestFit="1" customWidth="1"/>
    <col min="14" max="14" width="10.7109375" bestFit="1" customWidth="1"/>
  </cols>
  <sheetData>
    <row r="1" spans="1:14">
      <c r="A1" s="48" t="s">
        <v>1143</v>
      </c>
      <c r="B1" s="48" t="s">
        <v>156</v>
      </c>
      <c r="C1" s="48" t="s">
        <v>157</v>
      </c>
      <c r="D1" s="48" t="s">
        <v>1151</v>
      </c>
      <c r="E1" s="48" t="s">
        <v>1144</v>
      </c>
      <c r="F1" s="49" t="s">
        <v>1152</v>
      </c>
      <c r="G1" s="49" t="s">
        <v>1153</v>
      </c>
      <c r="H1" s="49" t="s">
        <v>158</v>
      </c>
      <c r="I1" s="49" t="s">
        <v>159</v>
      </c>
      <c r="J1" s="49" t="s">
        <v>1154</v>
      </c>
      <c r="K1" s="48" t="s">
        <v>1155</v>
      </c>
      <c r="L1" s="49" t="s">
        <v>1156</v>
      </c>
      <c r="M1" s="49" t="s">
        <v>1157</v>
      </c>
      <c r="N1" s="49" t="s">
        <v>1137</v>
      </c>
    </row>
    <row r="2" spans="1:14" ht="15.75">
      <c r="A2" s="1" t="s">
        <v>795</v>
      </c>
      <c r="B2" s="5" t="s">
        <v>796</v>
      </c>
      <c r="C2" s="5" t="s">
        <v>162</v>
      </c>
      <c r="D2" s="31" t="s">
        <v>851</v>
      </c>
      <c r="E2" s="32" t="s">
        <v>903</v>
      </c>
      <c r="F2" s="35">
        <v>19728.75</v>
      </c>
      <c r="G2" s="35">
        <v>19786.25</v>
      </c>
      <c r="H2" s="35">
        <v>6.55</v>
      </c>
      <c r="I2" s="35">
        <v>5.45</v>
      </c>
      <c r="J2" s="36">
        <v>56.4</v>
      </c>
      <c r="K2" s="5">
        <v>500</v>
      </c>
      <c r="L2" s="35">
        <v>28200</v>
      </c>
      <c r="M2" s="35">
        <v>1757.42</v>
      </c>
      <c r="N2" s="35">
        <v>26442.58</v>
      </c>
    </row>
    <row r="3" spans="1:14" ht="15.75">
      <c r="A3" s="1" t="s">
        <v>797</v>
      </c>
      <c r="B3" s="5" t="s">
        <v>796</v>
      </c>
      <c r="C3" s="5" t="s">
        <v>162</v>
      </c>
      <c r="D3" s="31" t="s">
        <v>852</v>
      </c>
      <c r="E3" s="32" t="s">
        <v>904</v>
      </c>
      <c r="F3" s="35">
        <v>19774</v>
      </c>
      <c r="G3" s="35">
        <v>19793.57</v>
      </c>
      <c r="H3" s="35">
        <v>21.85</v>
      </c>
      <c r="I3" s="35">
        <v>16.899999999999999</v>
      </c>
      <c r="J3" s="36">
        <v>14.62</v>
      </c>
      <c r="K3" s="5">
        <v>500</v>
      </c>
      <c r="L3" s="35">
        <v>7310</v>
      </c>
      <c r="M3" s="35">
        <v>1765.15</v>
      </c>
      <c r="N3" s="35">
        <v>5544.85</v>
      </c>
    </row>
    <row r="4" spans="1:14" ht="15.75">
      <c r="A4" s="1" t="s">
        <v>798</v>
      </c>
      <c r="B4" s="5" t="s">
        <v>796</v>
      </c>
      <c r="C4" s="5" t="s">
        <v>162</v>
      </c>
      <c r="D4" s="31" t="s">
        <v>853</v>
      </c>
      <c r="E4" s="32" t="s">
        <v>905</v>
      </c>
      <c r="F4" s="35">
        <v>19846.400000000001</v>
      </c>
      <c r="G4" s="35">
        <v>19816.97</v>
      </c>
      <c r="H4" s="35">
        <v>12.95</v>
      </c>
      <c r="I4" s="35">
        <v>4.5</v>
      </c>
      <c r="J4" s="36">
        <v>-37.880000000000003</v>
      </c>
      <c r="K4" s="5">
        <v>500</v>
      </c>
      <c r="L4" s="35">
        <v>-18940</v>
      </c>
      <c r="M4" s="35">
        <v>1759.21</v>
      </c>
      <c r="N4" s="35">
        <v>-20699.21</v>
      </c>
    </row>
    <row r="5" spans="1:14" ht="15.75">
      <c r="A5" s="1" t="s">
        <v>799</v>
      </c>
      <c r="B5" s="5" t="s">
        <v>796</v>
      </c>
      <c r="C5" s="5" t="s">
        <v>162</v>
      </c>
      <c r="D5" s="31" t="s">
        <v>854</v>
      </c>
      <c r="E5" s="32" t="s">
        <v>906</v>
      </c>
      <c r="F5" s="35">
        <v>19967.8</v>
      </c>
      <c r="G5" s="35">
        <v>19860.13</v>
      </c>
      <c r="H5" s="35">
        <v>51.45</v>
      </c>
      <c r="I5" s="35">
        <v>88.98</v>
      </c>
      <c r="J5" s="36">
        <v>-70.14</v>
      </c>
      <c r="K5" s="5">
        <v>500</v>
      </c>
      <c r="L5" s="35">
        <v>-35070</v>
      </c>
      <c r="M5" s="35">
        <v>1837.8</v>
      </c>
      <c r="N5" s="35">
        <v>-36907.800000000003</v>
      </c>
    </row>
    <row r="6" spans="1:14" ht="15.75">
      <c r="A6" s="1" t="s">
        <v>800</v>
      </c>
      <c r="B6" s="5" t="s">
        <v>796</v>
      </c>
      <c r="C6" s="5" t="s">
        <v>162</v>
      </c>
      <c r="D6" s="31" t="s">
        <v>855</v>
      </c>
      <c r="E6" s="32" t="s">
        <v>907</v>
      </c>
      <c r="F6" s="35">
        <v>19694.47</v>
      </c>
      <c r="G6" s="35">
        <v>19718.580000000002</v>
      </c>
      <c r="H6" s="35">
        <v>8.6</v>
      </c>
      <c r="I6" s="35">
        <v>6.2</v>
      </c>
      <c r="J6" s="36">
        <v>-26.51</v>
      </c>
      <c r="K6" s="5">
        <v>500</v>
      </c>
      <c r="L6" s="35">
        <v>-13255</v>
      </c>
      <c r="M6" s="35">
        <v>1752.92</v>
      </c>
      <c r="N6" s="35">
        <v>-15007.92</v>
      </c>
    </row>
    <row r="7" spans="1:14" ht="15.75">
      <c r="A7" s="1" t="s">
        <v>801</v>
      </c>
      <c r="B7" s="5" t="s">
        <v>796</v>
      </c>
      <c r="C7" s="5" t="s">
        <v>334</v>
      </c>
      <c r="D7" s="31" t="s">
        <v>856</v>
      </c>
      <c r="E7" s="32" t="s">
        <v>908</v>
      </c>
      <c r="F7" s="35">
        <v>19690.38</v>
      </c>
      <c r="G7" s="35">
        <v>19719.36</v>
      </c>
      <c r="H7" s="35">
        <v>11.65</v>
      </c>
      <c r="I7" s="35">
        <v>10.65</v>
      </c>
      <c r="J7" s="36">
        <v>-29.98</v>
      </c>
      <c r="K7" s="5">
        <v>500</v>
      </c>
      <c r="L7" s="35">
        <v>-14990</v>
      </c>
      <c r="M7" s="35">
        <v>1755.73</v>
      </c>
      <c r="N7" s="35">
        <v>-16745.73</v>
      </c>
    </row>
    <row r="8" spans="1:14" ht="15.75">
      <c r="A8" s="1" t="s">
        <v>802</v>
      </c>
      <c r="B8" s="5" t="s">
        <v>796</v>
      </c>
      <c r="C8" s="5" t="s">
        <v>334</v>
      </c>
      <c r="D8" s="31" t="s">
        <v>857</v>
      </c>
      <c r="E8" s="32" t="s">
        <v>909</v>
      </c>
      <c r="F8" s="35">
        <v>19776.46</v>
      </c>
      <c r="G8" s="35">
        <v>19852.900000000001</v>
      </c>
      <c r="H8" s="35">
        <v>13.75</v>
      </c>
      <c r="I8" s="35">
        <v>2.95</v>
      </c>
      <c r="J8" s="36">
        <v>65.64</v>
      </c>
      <c r="K8" s="5">
        <v>500</v>
      </c>
      <c r="L8" s="35">
        <v>32820</v>
      </c>
      <c r="M8" s="35">
        <v>1760.93</v>
      </c>
      <c r="N8" s="35">
        <v>31059.07</v>
      </c>
    </row>
    <row r="9" spans="1:14" ht="15.75">
      <c r="A9" s="1" t="s">
        <v>803</v>
      </c>
      <c r="B9" s="5" t="s">
        <v>796</v>
      </c>
      <c r="C9" s="5" t="s">
        <v>334</v>
      </c>
      <c r="D9" s="31" t="s">
        <v>858</v>
      </c>
      <c r="E9" s="32" t="s">
        <v>910</v>
      </c>
      <c r="F9" s="35">
        <v>19802.41</v>
      </c>
      <c r="G9" s="35">
        <v>19751.95</v>
      </c>
      <c r="H9" s="35">
        <v>25.5</v>
      </c>
      <c r="I9" s="35">
        <v>15.2</v>
      </c>
      <c r="J9" s="36">
        <v>40.159999999999997</v>
      </c>
      <c r="K9" s="5">
        <v>500</v>
      </c>
      <c r="L9" s="35">
        <v>20080</v>
      </c>
      <c r="M9" s="35">
        <v>1761.11</v>
      </c>
      <c r="N9" s="35">
        <v>18318.89</v>
      </c>
    </row>
    <row r="10" spans="1:14" ht="15.75">
      <c r="A10" s="1" t="s">
        <v>804</v>
      </c>
      <c r="B10" s="5" t="s">
        <v>796</v>
      </c>
      <c r="C10" s="5" t="s">
        <v>162</v>
      </c>
      <c r="D10" s="31" t="s">
        <v>859</v>
      </c>
      <c r="E10" s="32" t="s">
        <v>911</v>
      </c>
      <c r="F10" s="35">
        <v>19763</v>
      </c>
      <c r="G10" s="35">
        <v>19723.25</v>
      </c>
      <c r="H10" s="35">
        <v>33.75</v>
      </c>
      <c r="I10" s="35">
        <v>41.3</v>
      </c>
      <c r="J10" s="36">
        <v>-32.200000000000003</v>
      </c>
      <c r="K10" s="5">
        <v>500</v>
      </c>
      <c r="L10" s="35">
        <v>-16100</v>
      </c>
      <c r="M10" s="35">
        <v>1779.7</v>
      </c>
      <c r="N10" s="35">
        <v>-17879.7</v>
      </c>
    </row>
    <row r="11" spans="1:14" ht="15.75">
      <c r="A11" s="1" t="s">
        <v>805</v>
      </c>
      <c r="B11" s="5" t="s">
        <v>796</v>
      </c>
      <c r="C11" s="5" t="s">
        <v>162</v>
      </c>
      <c r="D11" s="31" t="s">
        <v>860</v>
      </c>
      <c r="E11" s="32" t="s">
        <v>912</v>
      </c>
      <c r="F11" s="35">
        <v>19839.849999999999</v>
      </c>
      <c r="G11" s="35">
        <v>19846</v>
      </c>
      <c r="H11" s="35">
        <v>25.85</v>
      </c>
      <c r="I11" s="35">
        <v>20.45</v>
      </c>
      <c r="J11" s="36">
        <v>0.75</v>
      </c>
      <c r="K11" s="5">
        <v>500</v>
      </c>
      <c r="L11" s="35">
        <v>375</v>
      </c>
      <c r="M11" s="35">
        <v>1771.24</v>
      </c>
      <c r="N11" s="35">
        <v>-1396.24</v>
      </c>
    </row>
    <row r="12" spans="1:14" ht="15.75">
      <c r="A12" s="1" t="s">
        <v>806</v>
      </c>
      <c r="B12" s="5" t="s">
        <v>796</v>
      </c>
      <c r="C12" s="5" t="s">
        <v>162</v>
      </c>
      <c r="D12" s="31" t="s">
        <v>861</v>
      </c>
      <c r="E12" s="32" t="s">
        <v>913</v>
      </c>
      <c r="F12" s="35">
        <v>19815</v>
      </c>
      <c r="G12" s="35">
        <v>19726.52</v>
      </c>
      <c r="H12" s="35">
        <v>19.850000000000001</v>
      </c>
      <c r="I12" s="35">
        <v>39.15</v>
      </c>
      <c r="J12" s="36">
        <v>-69.180000000000007</v>
      </c>
      <c r="K12" s="5">
        <v>500</v>
      </c>
      <c r="L12" s="35">
        <v>-34590</v>
      </c>
      <c r="M12" s="35">
        <v>1785.78</v>
      </c>
      <c r="N12" s="35">
        <v>-36375.78</v>
      </c>
    </row>
    <row r="13" spans="1:14" ht="15.75">
      <c r="A13" s="1" t="s">
        <v>807</v>
      </c>
      <c r="B13" s="5" t="s">
        <v>796</v>
      </c>
      <c r="C13" s="5" t="s">
        <v>334</v>
      </c>
      <c r="D13" s="31" t="s">
        <v>862</v>
      </c>
      <c r="E13" s="32" t="s">
        <v>914</v>
      </c>
      <c r="F13" s="35">
        <v>19653.32</v>
      </c>
      <c r="G13" s="35">
        <v>19529.7</v>
      </c>
      <c r="H13" s="35">
        <v>9.5</v>
      </c>
      <c r="I13" s="35">
        <v>2.65</v>
      </c>
      <c r="J13" s="36">
        <v>130.47</v>
      </c>
      <c r="K13" s="5">
        <v>500</v>
      </c>
      <c r="L13" s="35">
        <v>65235</v>
      </c>
      <c r="M13" s="35">
        <v>1736.84</v>
      </c>
      <c r="N13" s="35">
        <v>63498.16</v>
      </c>
    </row>
    <row r="14" spans="1:14" ht="15.75">
      <c r="A14" s="1" t="s">
        <v>808</v>
      </c>
      <c r="B14" s="5" t="s">
        <v>796</v>
      </c>
      <c r="C14" s="5" t="s">
        <v>334</v>
      </c>
      <c r="D14" s="31" t="s">
        <v>863</v>
      </c>
      <c r="E14" s="32" t="s">
        <v>915</v>
      </c>
      <c r="F14" s="35">
        <v>19472</v>
      </c>
      <c r="G14" s="35">
        <v>19529.95</v>
      </c>
      <c r="H14" s="35">
        <v>10.199999999999999</v>
      </c>
      <c r="I14" s="35">
        <v>13.8</v>
      </c>
      <c r="J14" s="36">
        <v>-54.35</v>
      </c>
      <c r="K14" s="5">
        <v>500</v>
      </c>
      <c r="L14" s="35">
        <v>-27175</v>
      </c>
      <c r="M14" s="35">
        <v>1745.89</v>
      </c>
      <c r="N14" s="35">
        <v>-28920.89</v>
      </c>
    </row>
    <row r="15" spans="1:14" ht="15.75">
      <c r="A15" s="1" t="s">
        <v>809</v>
      </c>
      <c r="B15" s="5" t="s">
        <v>796</v>
      </c>
      <c r="C15" s="5" t="s">
        <v>162</v>
      </c>
      <c r="D15" s="31" t="s">
        <v>864</v>
      </c>
      <c r="E15" s="32" t="s">
        <v>916</v>
      </c>
      <c r="F15" s="35">
        <v>19657</v>
      </c>
      <c r="G15" s="35">
        <v>19654</v>
      </c>
      <c r="H15" s="35">
        <v>25.5</v>
      </c>
      <c r="I15" s="35">
        <v>22.7</v>
      </c>
      <c r="J15" s="36">
        <v>0.2</v>
      </c>
      <c r="K15" s="5">
        <v>500</v>
      </c>
      <c r="L15" s="35">
        <v>100</v>
      </c>
      <c r="M15" s="35">
        <v>1758.45</v>
      </c>
      <c r="N15" s="35">
        <v>-1658.45</v>
      </c>
    </row>
    <row r="16" spans="1:14" ht="15.75">
      <c r="A16" s="1" t="s">
        <v>810</v>
      </c>
      <c r="B16" s="5" t="s">
        <v>796</v>
      </c>
      <c r="C16" s="5" t="s">
        <v>334</v>
      </c>
      <c r="D16" s="31" t="s">
        <v>865</v>
      </c>
      <c r="E16" s="32" t="s">
        <v>917</v>
      </c>
      <c r="F16" s="35">
        <v>19609.5</v>
      </c>
      <c r="G16" s="35">
        <v>19564</v>
      </c>
      <c r="H16" s="35">
        <v>177.9</v>
      </c>
      <c r="I16" s="35">
        <v>159.1</v>
      </c>
      <c r="J16" s="36">
        <v>26.7</v>
      </c>
      <c r="K16" s="5">
        <v>500</v>
      </c>
      <c r="L16" s="35">
        <v>13350</v>
      </c>
      <c r="M16" s="35">
        <v>1837.04</v>
      </c>
      <c r="N16" s="35">
        <v>11512.96</v>
      </c>
    </row>
    <row r="17" spans="1:14" ht="15.75">
      <c r="A17" s="1" t="s">
        <v>811</v>
      </c>
      <c r="B17" s="5" t="s">
        <v>796</v>
      </c>
      <c r="C17" s="5" t="s">
        <v>334</v>
      </c>
      <c r="D17" s="31" t="s">
        <v>866</v>
      </c>
      <c r="E17" s="32" t="s">
        <v>918</v>
      </c>
      <c r="F17" s="35">
        <v>19699.349999999999</v>
      </c>
      <c r="G17" s="35">
        <v>19640.05</v>
      </c>
      <c r="H17" s="35">
        <v>4.2</v>
      </c>
      <c r="I17" s="35">
        <v>2.2000000000000002</v>
      </c>
      <c r="J17" s="36">
        <v>57.3</v>
      </c>
      <c r="K17" s="5">
        <v>500</v>
      </c>
      <c r="L17" s="35">
        <v>28650</v>
      </c>
      <c r="M17" s="35">
        <v>1744.63</v>
      </c>
      <c r="N17" s="35">
        <v>26905.37</v>
      </c>
    </row>
    <row r="18" spans="1:14" ht="15.75">
      <c r="A18" s="1" t="s">
        <v>812</v>
      </c>
      <c r="B18" s="5" t="s">
        <v>796</v>
      </c>
      <c r="C18" s="5" t="s">
        <v>334</v>
      </c>
      <c r="D18" s="31" t="s">
        <v>867</v>
      </c>
      <c r="E18" s="32" t="s">
        <v>919</v>
      </c>
      <c r="F18" s="35">
        <v>19603</v>
      </c>
      <c r="G18" s="35">
        <v>19551.099999999999</v>
      </c>
      <c r="H18" s="35">
        <v>20.85</v>
      </c>
      <c r="I18" s="35">
        <v>14.4</v>
      </c>
      <c r="J18" s="36">
        <v>45.45</v>
      </c>
      <c r="K18" s="5">
        <v>550</v>
      </c>
      <c r="L18" s="35">
        <v>24997.5</v>
      </c>
      <c r="M18" s="35">
        <v>1906.5</v>
      </c>
      <c r="N18" s="35">
        <v>23091</v>
      </c>
    </row>
    <row r="19" spans="1:14" ht="15.75">
      <c r="A19" s="1" t="s">
        <v>813</v>
      </c>
      <c r="B19" s="5" t="s">
        <v>796</v>
      </c>
      <c r="C19" s="5" t="s">
        <v>334</v>
      </c>
      <c r="D19" s="31" t="s">
        <v>868</v>
      </c>
      <c r="E19" s="32" t="s">
        <v>920</v>
      </c>
      <c r="F19" s="35">
        <v>19474.05</v>
      </c>
      <c r="G19" s="35">
        <v>19380.68</v>
      </c>
      <c r="H19" s="35">
        <v>5.7</v>
      </c>
      <c r="I19" s="35">
        <v>3</v>
      </c>
      <c r="J19" s="36">
        <v>90.67</v>
      </c>
      <c r="K19" s="5">
        <v>550</v>
      </c>
      <c r="L19" s="35">
        <v>49868.5</v>
      </c>
      <c r="M19" s="35">
        <v>1883.38</v>
      </c>
      <c r="N19" s="35">
        <v>47985.120000000003</v>
      </c>
    </row>
    <row r="20" spans="1:14" ht="15.75">
      <c r="A20" s="1" t="s">
        <v>814</v>
      </c>
      <c r="B20" s="5" t="s">
        <v>796</v>
      </c>
      <c r="C20" s="5" t="s">
        <v>162</v>
      </c>
      <c r="D20" s="31" t="s">
        <v>869</v>
      </c>
      <c r="E20" s="32" t="s">
        <v>921</v>
      </c>
      <c r="F20" s="35">
        <v>19483.419999999998</v>
      </c>
      <c r="G20" s="35">
        <v>19460.53</v>
      </c>
      <c r="H20" s="35">
        <v>9.65</v>
      </c>
      <c r="I20" s="35">
        <v>5.85</v>
      </c>
      <c r="J20" s="36">
        <v>-26.69</v>
      </c>
      <c r="K20" s="5">
        <v>550</v>
      </c>
      <c r="L20" s="35">
        <v>-14679.5</v>
      </c>
      <c r="M20" s="35">
        <v>1891.93</v>
      </c>
      <c r="N20" s="35">
        <v>-16571.43</v>
      </c>
    </row>
    <row r="21" spans="1:14" ht="15.75">
      <c r="A21" s="1" t="s">
        <v>815</v>
      </c>
      <c r="B21" s="5" t="s">
        <v>796</v>
      </c>
      <c r="C21" s="5" t="s">
        <v>334</v>
      </c>
      <c r="D21" s="31" t="s">
        <v>870</v>
      </c>
      <c r="E21" s="32" t="s">
        <v>922</v>
      </c>
      <c r="F21" s="35">
        <v>19393.2</v>
      </c>
      <c r="G21" s="35">
        <v>19319.8</v>
      </c>
      <c r="H21" s="35">
        <v>20.37</v>
      </c>
      <c r="I21" s="35">
        <v>12.15</v>
      </c>
      <c r="J21" s="36">
        <v>65.180000000000007</v>
      </c>
      <c r="K21" s="5">
        <v>550</v>
      </c>
      <c r="L21" s="35">
        <v>35849</v>
      </c>
      <c r="M21" s="35">
        <v>1883.91</v>
      </c>
      <c r="N21" s="35">
        <v>33965.089999999997</v>
      </c>
    </row>
    <row r="22" spans="1:14" ht="15.75">
      <c r="A22" s="1" t="s">
        <v>816</v>
      </c>
      <c r="B22" s="5" t="s">
        <v>796</v>
      </c>
      <c r="C22" s="5" t="s">
        <v>162</v>
      </c>
      <c r="D22" s="31" t="s">
        <v>871</v>
      </c>
      <c r="E22" s="32" t="s">
        <v>923</v>
      </c>
      <c r="F22" s="35">
        <v>19399.400000000001</v>
      </c>
      <c r="G22" s="35">
        <v>19411.05</v>
      </c>
      <c r="H22" s="35">
        <v>27.5</v>
      </c>
      <c r="I22" s="35">
        <v>19.899999999999999</v>
      </c>
      <c r="J22" s="36">
        <v>4.05</v>
      </c>
      <c r="K22" s="5">
        <v>550</v>
      </c>
      <c r="L22" s="35">
        <v>2227.5</v>
      </c>
      <c r="M22" s="35">
        <v>1896.68</v>
      </c>
      <c r="N22" s="35">
        <v>330.82</v>
      </c>
    </row>
    <row r="23" spans="1:14" ht="15.75">
      <c r="A23" s="1" t="s">
        <v>817</v>
      </c>
      <c r="B23" s="5" t="s">
        <v>796</v>
      </c>
      <c r="C23" s="5" t="s">
        <v>162</v>
      </c>
      <c r="D23" s="31" t="s">
        <v>872</v>
      </c>
      <c r="E23" s="32" t="s">
        <v>924</v>
      </c>
      <c r="F23" s="35">
        <v>19395.5</v>
      </c>
      <c r="G23" s="35">
        <v>19390</v>
      </c>
      <c r="H23" s="35">
        <v>16</v>
      </c>
      <c r="I23" s="35">
        <v>12.35</v>
      </c>
      <c r="J23" s="36">
        <v>-9.15</v>
      </c>
      <c r="K23" s="5">
        <v>550</v>
      </c>
      <c r="L23" s="35">
        <v>-5032.5</v>
      </c>
      <c r="M23" s="35">
        <v>1889.69</v>
      </c>
      <c r="N23" s="35">
        <v>-6922.19</v>
      </c>
    </row>
    <row r="24" spans="1:14" ht="15.75">
      <c r="A24" s="1" t="s">
        <v>818</v>
      </c>
      <c r="B24" s="5" t="s">
        <v>796</v>
      </c>
      <c r="C24" s="5" t="s">
        <v>334</v>
      </c>
      <c r="D24" s="31" t="s">
        <v>873</v>
      </c>
      <c r="E24" s="32" t="s">
        <v>925</v>
      </c>
      <c r="F24" s="35">
        <v>19430</v>
      </c>
      <c r="G24" s="35">
        <v>19535</v>
      </c>
      <c r="H24" s="35">
        <v>3.9</v>
      </c>
      <c r="I24" s="35">
        <v>11.25</v>
      </c>
      <c r="J24" s="36">
        <v>-97.65</v>
      </c>
      <c r="K24" s="5">
        <v>550</v>
      </c>
      <c r="L24" s="35">
        <v>-53707.5</v>
      </c>
      <c r="M24" s="35">
        <v>1905.96</v>
      </c>
      <c r="N24" s="35">
        <v>-55613.46</v>
      </c>
    </row>
    <row r="25" spans="1:14" ht="15.75">
      <c r="A25" s="1" t="s">
        <v>819</v>
      </c>
      <c r="B25" s="5" t="s">
        <v>796</v>
      </c>
      <c r="C25" s="5" t="s">
        <v>162</v>
      </c>
      <c r="D25" s="31" t="s">
        <v>874</v>
      </c>
      <c r="E25" s="32" t="s">
        <v>926</v>
      </c>
      <c r="F25" s="35">
        <v>19398.2</v>
      </c>
      <c r="G25" s="35">
        <v>19274.099999999999</v>
      </c>
      <c r="H25" s="35">
        <v>46.8</v>
      </c>
      <c r="I25" s="35">
        <v>88.3</v>
      </c>
      <c r="J25" s="36">
        <v>-82.6</v>
      </c>
      <c r="K25" s="5">
        <v>550</v>
      </c>
      <c r="L25" s="35">
        <v>-45430</v>
      </c>
      <c r="M25" s="35">
        <v>1960.16</v>
      </c>
      <c r="N25" s="35">
        <v>-47390.16</v>
      </c>
    </row>
    <row r="26" spans="1:14" ht="15.75">
      <c r="A26" s="1" t="s">
        <v>820</v>
      </c>
      <c r="B26" s="5" t="s">
        <v>796</v>
      </c>
      <c r="C26" s="5" t="s">
        <v>162</v>
      </c>
      <c r="D26" s="31" t="s">
        <v>875</v>
      </c>
      <c r="E26" s="32" t="s">
        <v>927</v>
      </c>
      <c r="F26" s="35">
        <v>19320</v>
      </c>
      <c r="G26" s="35">
        <v>19341</v>
      </c>
      <c r="H26" s="35">
        <v>20.149999999999999</v>
      </c>
      <c r="I26" s="35">
        <v>13.25</v>
      </c>
      <c r="J26" s="36">
        <v>14.1</v>
      </c>
      <c r="K26" s="5">
        <v>550</v>
      </c>
      <c r="L26" s="35">
        <v>7755</v>
      </c>
      <c r="M26" s="35">
        <v>1885.56</v>
      </c>
      <c r="N26" s="35">
        <v>5869.44</v>
      </c>
    </row>
    <row r="27" spans="1:14" ht="15.75">
      <c r="A27" s="1" t="s">
        <v>821</v>
      </c>
      <c r="B27" s="5" t="s">
        <v>796</v>
      </c>
      <c r="C27" s="5" t="s">
        <v>162</v>
      </c>
      <c r="D27" s="31" t="s">
        <v>876</v>
      </c>
      <c r="E27" s="32" t="s">
        <v>928</v>
      </c>
      <c r="F27" s="35">
        <v>19338.95</v>
      </c>
      <c r="G27" s="35">
        <v>19406.599999999999</v>
      </c>
      <c r="H27" s="35">
        <v>13.85</v>
      </c>
      <c r="I27" s="35">
        <v>4.5</v>
      </c>
      <c r="J27" s="36">
        <v>58.3</v>
      </c>
      <c r="K27" s="5">
        <v>550</v>
      </c>
      <c r="L27" s="35">
        <v>32065</v>
      </c>
      <c r="M27" s="35">
        <v>1885.13</v>
      </c>
      <c r="N27" s="35">
        <v>30179.87</v>
      </c>
    </row>
    <row r="28" spans="1:14" ht="15.75">
      <c r="A28" s="1" t="s">
        <v>822</v>
      </c>
      <c r="B28" s="5" t="s">
        <v>796</v>
      </c>
      <c r="C28" s="5" t="s">
        <v>162</v>
      </c>
      <c r="D28" s="31" t="s">
        <v>877</v>
      </c>
      <c r="E28" s="32" t="s">
        <v>929</v>
      </c>
      <c r="F28" s="35">
        <v>19333.95</v>
      </c>
      <c r="G28" s="35">
        <v>19356.8</v>
      </c>
      <c r="H28" s="35">
        <v>6.4</v>
      </c>
      <c r="I28" s="35">
        <v>2.2999999999999998</v>
      </c>
      <c r="J28" s="36">
        <v>18.75</v>
      </c>
      <c r="K28" s="5">
        <v>550</v>
      </c>
      <c r="L28" s="35">
        <v>10312.5</v>
      </c>
      <c r="M28" s="35">
        <v>1879.44</v>
      </c>
      <c r="N28" s="35">
        <v>8433.06</v>
      </c>
    </row>
    <row r="29" spans="1:14" ht="15.75">
      <c r="A29" s="1" t="s">
        <v>823</v>
      </c>
      <c r="B29" s="5" t="s">
        <v>796</v>
      </c>
      <c r="C29" s="5" t="s">
        <v>334</v>
      </c>
      <c r="D29" s="31" t="s">
        <v>878</v>
      </c>
      <c r="E29" s="32" t="s">
        <v>930</v>
      </c>
      <c r="F29" s="35">
        <v>19421</v>
      </c>
      <c r="G29" s="35">
        <v>19402.55</v>
      </c>
      <c r="H29" s="35">
        <v>85.85</v>
      </c>
      <c r="I29" s="35">
        <v>64.55</v>
      </c>
      <c r="J29" s="36">
        <v>-2.85</v>
      </c>
      <c r="K29" s="5">
        <v>550</v>
      </c>
      <c r="L29" s="35">
        <v>-1567.5</v>
      </c>
      <c r="M29" s="35">
        <v>1927.06</v>
      </c>
      <c r="N29" s="35">
        <v>-3494.56</v>
      </c>
    </row>
    <row r="30" spans="1:14" ht="15.75">
      <c r="A30" s="1" t="s">
        <v>824</v>
      </c>
      <c r="B30" s="5" t="s">
        <v>796</v>
      </c>
      <c r="C30" s="5" t="s">
        <v>162</v>
      </c>
      <c r="D30" s="31" t="s">
        <v>879</v>
      </c>
      <c r="E30" s="32" t="s">
        <v>931</v>
      </c>
      <c r="F30" s="35">
        <v>19609.7</v>
      </c>
      <c r="G30" s="35">
        <v>19615.8</v>
      </c>
      <c r="H30" s="35">
        <v>23.65</v>
      </c>
      <c r="I30" s="35">
        <v>19.25</v>
      </c>
      <c r="J30" s="36">
        <v>1.7</v>
      </c>
      <c r="K30" s="5">
        <v>550</v>
      </c>
      <c r="L30" s="35">
        <v>935</v>
      </c>
      <c r="M30" s="35">
        <v>1915.12</v>
      </c>
      <c r="N30" s="35">
        <v>-980.12</v>
      </c>
    </row>
    <row r="31" spans="1:14" ht="15.75">
      <c r="A31" s="1" t="s">
        <v>825</v>
      </c>
      <c r="B31" s="5" t="s">
        <v>796</v>
      </c>
      <c r="C31" s="5" t="s">
        <v>162</v>
      </c>
      <c r="D31" s="31" t="s">
        <v>880</v>
      </c>
      <c r="E31" s="32" t="s">
        <v>932</v>
      </c>
      <c r="F31" s="35">
        <v>19654.2</v>
      </c>
      <c r="G31" s="35">
        <v>19644.150000000001</v>
      </c>
      <c r="H31" s="35">
        <v>13.25</v>
      </c>
      <c r="I31" s="35">
        <v>7.9</v>
      </c>
      <c r="J31" s="36">
        <v>-15.4</v>
      </c>
      <c r="K31" s="5">
        <v>550</v>
      </c>
      <c r="L31" s="35">
        <v>-8470</v>
      </c>
      <c r="M31" s="35">
        <v>1910.14</v>
      </c>
      <c r="N31" s="35">
        <v>-10380.14</v>
      </c>
    </row>
    <row r="32" spans="1:14" ht="15.75">
      <c r="A32" s="1" t="s">
        <v>826</v>
      </c>
      <c r="B32" s="5" t="s">
        <v>796</v>
      </c>
      <c r="C32" s="5" t="s">
        <v>334</v>
      </c>
      <c r="D32" s="31" t="s">
        <v>881</v>
      </c>
      <c r="E32" s="32" t="s">
        <v>933</v>
      </c>
      <c r="F32" s="35">
        <v>19660.849999999999</v>
      </c>
      <c r="G32" s="35">
        <v>19629.95</v>
      </c>
      <c r="H32" s="35">
        <v>1.5</v>
      </c>
      <c r="I32" s="35">
        <v>1.05</v>
      </c>
      <c r="J32" s="36">
        <v>30.45</v>
      </c>
      <c r="K32" s="5">
        <v>550</v>
      </c>
      <c r="L32" s="35">
        <v>16747.5</v>
      </c>
      <c r="M32" s="35">
        <v>1904.29</v>
      </c>
      <c r="N32" s="35">
        <v>14843.21</v>
      </c>
    </row>
    <row r="33" spans="1:14" ht="15.75">
      <c r="A33" s="1" t="s">
        <v>827</v>
      </c>
      <c r="B33" s="5" t="s">
        <v>796</v>
      </c>
      <c r="C33" s="5" t="s">
        <v>162</v>
      </c>
      <c r="D33" s="31" t="s">
        <v>882</v>
      </c>
      <c r="E33" s="32" t="s">
        <v>934</v>
      </c>
      <c r="F33" s="35">
        <v>19766.25</v>
      </c>
      <c r="G33" s="35">
        <v>19814.2</v>
      </c>
      <c r="H33" s="35">
        <v>34.799999999999997</v>
      </c>
      <c r="I33" s="35">
        <v>22.7</v>
      </c>
      <c r="J33" s="36">
        <v>35.85</v>
      </c>
      <c r="K33" s="5">
        <v>550</v>
      </c>
      <c r="L33" s="35">
        <v>19717.5</v>
      </c>
      <c r="M33" s="35">
        <v>1935.43</v>
      </c>
      <c r="N33" s="35">
        <v>17782.07</v>
      </c>
    </row>
    <row r="34" spans="1:14" ht="15.75">
      <c r="A34" s="1" t="s">
        <v>828</v>
      </c>
      <c r="B34" s="5" t="s">
        <v>796</v>
      </c>
      <c r="C34" s="5" t="s">
        <v>162</v>
      </c>
      <c r="D34" s="31" t="s">
        <v>883</v>
      </c>
      <c r="E34" s="32" t="s">
        <v>935</v>
      </c>
      <c r="F34" s="35">
        <v>20030</v>
      </c>
      <c r="G34" s="35">
        <v>20124.25</v>
      </c>
      <c r="H34" s="35">
        <v>31.3</v>
      </c>
      <c r="I34" s="35">
        <v>16.25</v>
      </c>
      <c r="J34" s="36">
        <v>79.2</v>
      </c>
      <c r="K34" s="5">
        <v>650</v>
      </c>
      <c r="L34" s="35">
        <v>51480</v>
      </c>
      <c r="M34" s="35">
        <v>2298.16</v>
      </c>
      <c r="N34" s="35">
        <v>49181.84</v>
      </c>
    </row>
    <row r="35" spans="1:14" ht="15.75">
      <c r="A35" s="1" t="s">
        <v>829</v>
      </c>
      <c r="B35" s="5" t="s">
        <v>796</v>
      </c>
      <c r="C35" s="5" t="s">
        <v>162</v>
      </c>
      <c r="D35" s="31" t="s">
        <v>884</v>
      </c>
      <c r="E35" s="32" t="s">
        <v>936</v>
      </c>
      <c r="F35" s="35">
        <v>20040</v>
      </c>
      <c r="G35" s="35">
        <v>20023.91</v>
      </c>
      <c r="H35" s="35">
        <v>23.6</v>
      </c>
      <c r="I35" s="35">
        <v>26.38</v>
      </c>
      <c r="J35" s="36">
        <v>-13.31</v>
      </c>
      <c r="K35" s="5">
        <v>650</v>
      </c>
      <c r="L35" s="35">
        <v>-8651.5</v>
      </c>
      <c r="M35" s="35">
        <v>2298.7800000000002</v>
      </c>
      <c r="N35" s="35">
        <v>-10950.28</v>
      </c>
    </row>
    <row r="36" spans="1:14" ht="15.75">
      <c r="A36" s="1" t="s">
        <v>830</v>
      </c>
      <c r="B36" s="5" t="s">
        <v>796</v>
      </c>
      <c r="C36" s="5" t="s">
        <v>162</v>
      </c>
      <c r="D36" s="31" t="s">
        <v>885</v>
      </c>
      <c r="E36" s="32" t="s">
        <v>937</v>
      </c>
      <c r="F36" s="35">
        <v>20124.650000000001</v>
      </c>
      <c r="G36" s="35">
        <v>20173.91</v>
      </c>
      <c r="H36" s="35">
        <v>8.8699999999999992</v>
      </c>
      <c r="I36" s="35">
        <v>2.5</v>
      </c>
      <c r="J36" s="36">
        <v>42.89</v>
      </c>
      <c r="K36" s="5">
        <v>650</v>
      </c>
      <c r="L36" s="35">
        <v>27878.5</v>
      </c>
      <c r="M36" s="35">
        <v>2292.84</v>
      </c>
      <c r="N36" s="35">
        <v>25585.66</v>
      </c>
    </row>
    <row r="37" spans="1:14" ht="15.75">
      <c r="A37" s="1" t="s">
        <v>831</v>
      </c>
      <c r="B37" s="5" t="s">
        <v>796</v>
      </c>
      <c r="C37" s="5" t="s">
        <v>162</v>
      </c>
      <c r="D37" s="31" t="s">
        <v>886</v>
      </c>
      <c r="E37" s="32" t="s">
        <v>938</v>
      </c>
      <c r="F37" s="35">
        <v>20169.12</v>
      </c>
      <c r="G37" s="35">
        <v>20199.21</v>
      </c>
      <c r="H37" s="35">
        <v>35.869999999999997</v>
      </c>
      <c r="I37" s="35">
        <v>29.32</v>
      </c>
      <c r="J37" s="36">
        <v>23.54</v>
      </c>
      <c r="K37" s="5">
        <v>650</v>
      </c>
      <c r="L37" s="35">
        <v>15301</v>
      </c>
      <c r="M37" s="35">
        <v>2317.58</v>
      </c>
      <c r="N37" s="35">
        <v>12983.42</v>
      </c>
    </row>
    <row r="38" spans="1:14" ht="15.75">
      <c r="A38" s="1" t="s">
        <v>832</v>
      </c>
      <c r="B38" s="5" t="s">
        <v>796</v>
      </c>
      <c r="C38" s="5" t="s">
        <v>334</v>
      </c>
      <c r="D38" s="31" t="s">
        <v>887</v>
      </c>
      <c r="E38" s="32" t="s">
        <v>939</v>
      </c>
      <c r="F38" s="35">
        <v>20162.63</v>
      </c>
      <c r="G38" s="35">
        <v>20074.41</v>
      </c>
      <c r="H38" s="35">
        <v>24.32</v>
      </c>
      <c r="I38" s="35">
        <v>10.15</v>
      </c>
      <c r="J38" s="36">
        <v>74.05</v>
      </c>
      <c r="K38" s="5">
        <v>650</v>
      </c>
      <c r="L38" s="35">
        <v>48132.5</v>
      </c>
      <c r="M38" s="35">
        <v>2290.14</v>
      </c>
      <c r="N38" s="35">
        <v>45842.36</v>
      </c>
    </row>
    <row r="39" spans="1:14" ht="15.75">
      <c r="A39" s="1" t="s">
        <v>833</v>
      </c>
      <c r="B39" s="5" t="s">
        <v>796</v>
      </c>
      <c r="C39" s="5" t="s">
        <v>334</v>
      </c>
      <c r="D39" s="31" t="s">
        <v>888</v>
      </c>
      <c r="E39" s="32" t="s">
        <v>940</v>
      </c>
      <c r="F39" s="35">
        <v>19966.46</v>
      </c>
      <c r="G39" s="35">
        <v>19860.990000000002</v>
      </c>
      <c r="H39" s="35">
        <v>9.8000000000000007</v>
      </c>
      <c r="I39" s="35">
        <v>1.8</v>
      </c>
      <c r="J39" s="36">
        <v>97.47</v>
      </c>
      <c r="K39" s="5">
        <v>650</v>
      </c>
      <c r="L39" s="35">
        <v>63354</v>
      </c>
      <c r="M39" s="35">
        <v>2260.2399999999998</v>
      </c>
      <c r="N39" s="35">
        <v>61093.760000000002</v>
      </c>
    </row>
    <row r="40" spans="1:14" ht="15.75">
      <c r="A40" s="1" t="s">
        <v>834</v>
      </c>
      <c r="B40" s="5" t="s">
        <v>796</v>
      </c>
      <c r="C40" s="5" t="s">
        <v>334</v>
      </c>
      <c r="D40" s="31" t="s">
        <v>889</v>
      </c>
      <c r="E40" s="32" t="s">
        <v>941</v>
      </c>
      <c r="F40" s="35">
        <v>19782.61</v>
      </c>
      <c r="G40" s="35">
        <v>19789.759999999998</v>
      </c>
      <c r="H40" s="35">
        <v>53.53</v>
      </c>
      <c r="I40" s="35">
        <v>51.15</v>
      </c>
      <c r="J40" s="36">
        <v>-9.5299999999999994</v>
      </c>
      <c r="K40" s="5">
        <v>650</v>
      </c>
      <c r="L40" s="35">
        <v>-6197.5</v>
      </c>
      <c r="M40" s="35">
        <v>2290.89</v>
      </c>
      <c r="N40" s="35">
        <v>-8488.39</v>
      </c>
    </row>
    <row r="41" spans="1:14" ht="15.75">
      <c r="A41" s="1" t="s">
        <v>835</v>
      </c>
      <c r="B41" s="5" t="s">
        <v>796</v>
      </c>
      <c r="C41" s="5" t="s">
        <v>334</v>
      </c>
      <c r="D41" s="31" t="s">
        <v>890</v>
      </c>
      <c r="E41" s="32" t="s">
        <v>942</v>
      </c>
      <c r="F41" s="35">
        <v>19702.91</v>
      </c>
      <c r="G41" s="35">
        <v>19689</v>
      </c>
      <c r="H41" s="35">
        <v>22.95</v>
      </c>
      <c r="I41" s="35">
        <v>19.149999999999999</v>
      </c>
      <c r="J41" s="36">
        <v>10.11</v>
      </c>
      <c r="K41" s="5">
        <v>650</v>
      </c>
      <c r="L41" s="35">
        <v>6571.5</v>
      </c>
      <c r="M41" s="35">
        <v>2254.3000000000002</v>
      </c>
      <c r="N41" s="35">
        <v>4317.2</v>
      </c>
    </row>
    <row r="42" spans="1:14" ht="15.75">
      <c r="A42" s="1" t="s">
        <v>836</v>
      </c>
      <c r="B42" s="5" t="s">
        <v>796</v>
      </c>
      <c r="C42" s="5" t="s">
        <v>162</v>
      </c>
      <c r="D42" s="31" t="s">
        <v>891</v>
      </c>
      <c r="E42" s="32" t="s">
        <v>943</v>
      </c>
      <c r="F42" s="35">
        <v>19678.91</v>
      </c>
      <c r="G42" s="35">
        <v>19623.37</v>
      </c>
      <c r="H42" s="35">
        <v>12.77</v>
      </c>
      <c r="I42" s="35">
        <v>17.899999999999999</v>
      </c>
      <c r="J42" s="36">
        <v>-50.41</v>
      </c>
      <c r="K42" s="5">
        <v>650</v>
      </c>
      <c r="L42" s="35">
        <v>-32766.5</v>
      </c>
      <c r="M42" s="35">
        <v>2250.67</v>
      </c>
      <c r="N42" s="35">
        <v>-35017.17</v>
      </c>
    </row>
    <row r="43" spans="1:14" ht="15.75">
      <c r="A43" s="1" t="s">
        <v>837</v>
      </c>
      <c r="B43" s="5" t="s">
        <v>796</v>
      </c>
      <c r="C43" s="5" t="s">
        <v>334</v>
      </c>
      <c r="D43" s="33" t="s">
        <v>892</v>
      </c>
      <c r="E43" s="34" t="s">
        <v>944</v>
      </c>
      <c r="F43" s="35">
        <v>19712.099999999999</v>
      </c>
      <c r="G43" s="35">
        <v>19720.599999999999</v>
      </c>
      <c r="H43" s="35">
        <v>1.4</v>
      </c>
      <c r="I43" s="35">
        <v>1.25</v>
      </c>
      <c r="J43" s="35">
        <v>-8.65</v>
      </c>
      <c r="K43" s="5">
        <v>650</v>
      </c>
      <c r="L43" s="35">
        <v>-5622.5</v>
      </c>
      <c r="M43" s="35">
        <v>2242.88</v>
      </c>
      <c r="N43" s="35">
        <v>-7865.38</v>
      </c>
    </row>
    <row r="44" spans="1:14" ht="15.75">
      <c r="A44" s="1" t="s">
        <v>838</v>
      </c>
      <c r="B44" s="5" t="s">
        <v>796</v>
      </c>
      <c r="C44" s="5" t="s">
        <v>334</v>
      </c>
      <c r="D44" s="33" t="s">
        <v>893</v>
      </c>
      <c r="E44" s="34" t="s">
        <v>945</v>
      </c>
      <c r="F44" s="35">
        <v>19569.689999999999</v>
      </c>
      <c r="G44" s="35">
        <v>19446.330000000002</v>
      </c>
      <c r="H44" s="35">
        <v>15.35</v>
      </c>
      <c r="I44" s="35">
        <v>4.7</v>
      </c>
      <c r="J44" s="35">
        <v>112.71</v>
      </c>
      <c r="K44" s="5">
        <v>650</v>
      </c>
      <c r="L44" s="35">
        <v>73261.5</v>
      </c>
      <c r="M44" s="35">
        <v>2217.71</v>
      </c>
      <c r="N44" s="35">
        <v>71043.789999999994</v>
      </c>
    </row>
    <row r="45" spans="1:14" ht="15.75">
      <c r="A45" s="1" t="s">
        <v>839</v>
      </c>
      <c r="B45" s="5" t="s">
        <v>796</v>
      </c>
      <c r="C45" s="5" t="s">
        <v>334</v>
      </c>
      <c r="D45" s="33" t="s">
        <v>894</v>
      </c>
      <c r="E45" s="34" t="s">
        <v>946</v>
      </c>
      <c r="F45" s="35">
        <v>19472.43</v>
      </c>
      <c r="G45" s="35">
        <v>19545.5</v>
      </c>
      <c r="H45" s="35">
        <v>5.3</v>
      </c>
      <c r="I45" s="35">
        <v>8.1999999999999993</v>
      </c>
      <c r="J45" s="35">
        <v>-70.16</v>
      </c>
      <c r="K45" s="5">
        <v>650</v>
      </c>
      <c r="L45" s="35">
        <v>-45604</v>
      </c>
      <c r="M45" s="35">
        <v>2230.89</v>
      </c>
      <c r="N45" s="35">
        <v>-47834.89</v>
      </c>
    </row>
    <row r="46" spans="1:14" ht="15.75">
      <c r="A46" s="1" t="s">
        <v>840</v>
      </c>
      <c r="B46" s="5" t="s">
        <v>796</v>
      </c>
      <c r="C46" s="5" t="s">
        <v>162</v>
      </c>
      <c r="D46" s="33" t="s">
        <v>895</v>
      </c>
      <c r="E46" s="34" t="s">
        <v>947</v>
      </c>
      <c r="F46" s="35">
        <v>19569.14</v>
      </c>
      <c r="G46" s="35">
        <v>19616.73</v>
      </c>
      <c r="H46" s="35">
        <v>47.25</v>
      </c>
      <c r="I46" s="35">
        <v>29.89</v>
      </c>
      <c r="J46" s="35">
        <v>30.23</v>
      </c>
      <c r="K46" s="5">
        <v>650</v>
      </c>
      <c r="L46" s="35">
        <v>19647.5</v>
      </c>
      <c r="M46" s="35">
        <v>2254.59</v>
      </c>
      <c r="N46" s="35">
        <v>17392.91</v>
      </c>
    </row>
    <row r="47" spans="1:14" ht="15.75">
      <c r="A47" s="1" t="s">
        <v>841</v>
      </c>
      <c r="B47" s="5" t="s">
        <v>796</v>
      </c>
      <c r="C47" s="5" t="s">
        <v>334</v>
      </c>
      <c r="D47" s="31" t="s">
        <v>896</v>
      </c>
      <c r="E47" s="32" t="s">
        <v>948</v>
      </c>
      <c r="F47" s="35">
        <v>19538.05</v>
      </c>
      <c r="G47" s="35">
        <v>19626.86</v>
      </c>
      <c r="H47" s="35">
        <v>35.950000000000003</v>
      </c>
      <c r="I47" s="35">
        <v>55.45</v>
      </c>
      <c r="J47" s="36">
        <v>-69.31</v>
      </c>
      <c r="K47" s="5">
        <v>250</v>
      </c>
      <c r="L47" s="35">
        <v>-17327.5</v>
      </c>
      <c r="M47" s="35">
        <v>1041.55</v>
      </c>
      <c r="N47" s="35">
        <v>-18369.05</v>
      </c>
    </row>
    <row r="48" spans="1:14" ht="15.75">
      <c r="A48" s="1" t="s">
        <v>842</v>
      </c>
      <c r="B48" s="5" t="s">
        <v>796</v>
      </c>
      <c r="C48" s="5" t="s">
        <v>162</v>
      </c>
      <c r="D48" s="31" t="s">
        <v>441</v>
      </c>
      <c r="E48" s="32" t="s">
        <v>949</v>
      </c>
      <c r="F48" s="35">
        <v>19733.189999999999</v>
      </c>
      <c r="G48" s="35">
        <v>19813.64</v>
      </c>
      <c r="H48" s="35">
        <v>0</v>
      </c>
      <c r="I48" s="35">
        <v>9.85</v>
      </c>
      <c r="J48" s="36">
        <v>90.3</v>
      </c>
      <c r="K48" s="5">
        <v>500</v>
      </c>
      <c r="L48" s="35">
        <v>45147.5</v>
      </c>
      <c r="M48" s="35">
        <v>1768.18</v>
      </c>
      <c r="N48" s="35">
        <v>43379.32</v>
      </c>
    </row>
    <row r="49" spans="1:14" ht="15.75">
      <c r="A49" s="1" t="s">
        <v>843</v>
      </c>
      <c r="B49" s="5" t="s">
        <v>796</v>
      </c>
      <c r="C49" s="5" t="s">
        <v>334</v>
      </c>
      <c r="D49" s="31" t="s">
        <v>897</v>
      </c>
      <c r="E49" s="32" t="s">
        <v>950</v>
      </c>
      <c r="F49" s="35">
        <v>19845.52</v>
      </c>
      <c r="G49" s="35">
        <v>19726.8</v>
      </c>
      <c r="H49" s="35">
        <v>55.34</v>
      </c>
      <c r="I49" s="35">
        <v>21.75</v>
      </c>
      <c r="J49" s="36">
        <v>85.12</v>
      </c>
      <c r="K49" s="5">
        <v>450</v>
      </c>
      <c r="L49" s="35">
        <v>38305</v>
      </c>
      <c r="M49" s="35">
        <v>1616.75</v>
      </c>
      <c r="N49" s="35">
        <v>36688.25</v>
      </c>
    </row>
    <row r="50" spans="1:14" ht="15.75">
      <c r="A50" s="1" t="s">
        <v>844</v>
      </c>
      <c r="B50" s="5" t="s">
        <v>796</v>
      </c>
      <c r="C50" s="5" t="s">
        <v>334</v>
      </c>
      <c r="D50" s="33" t="s">
        <v>898</v>
      </c>
      <c r="E50" s="34" t="s">
        <v>951</v>
      </c>
      <c r="F50" s="35">
        <v>19738.8</v>
      </c>
      <c r="G50" s="35">
        <v>19818.939999999999</v>
      </c>
      <c r="H50" s="35">
        <v>26.8</v>
      </c>
      <c r="I50" s="35">
        <v>38.700000000000003</v>
      </c>
      <c r="J50" s="35">
        <v>-68.23</v>
      </c>
      <c r="K50" s="5">
        <v>450</v>
      </c>
      <c r="L50" s="35">
        <v>-30705</v>
      </c>
      <c r="M50" s="35">
        <v>1638.46</v>
      </c>
      <c r="N50" s="35">
        <v>-32343.46</v>
      </c>
    </row>
    <row r="51" spans="1:14" ht="15.75">
      <c r="A51" s="1" t="s">
        <v>845</v>
      </c>
      <c r="B51" s="5" t="s">
        <v>796</v>
      </c>
      <c r="C51" s="5" t="s">
        <v>162</v>
      </c>
      <c r="D51" s="33" t="s">
        <v>899</v>
      </c>
      <c r="E51" s="34" t="s">
        <v>952</v>
      </c>
      <c r="F51" s="35">
        <v>19807.849999999999</v>
      </c>
      <c r="G51" s="35">
        <v>19777.7</v>
      </c>
      <c r="H51" s="35">
        <v>17.149999999999999</v>
      </c>
      <c r="I51" s="35">
        <v>15.85</v>
      </c>
      <c r="J51" s="35">
        <v>-31.45</v>
      </c>
      <c r="K51" s="5">
        <v>600</v>
      </c>
      <c r="L51" s="35">
        <v>-18872.5</v>
      </c>
      <c r="M51" s="35">
        <v>2094.75</v>
      </c>
      <c r="N51" s="35">
        <v>-20967.25</v>
      </c>
    </row>
    <row r="52" spans="1:14" ht="15.75">
      <c r="A52" s="1" t="s">
        <v>846</v>
      </c>
      <c r="B52" s="5" t="s">
        <v>796</v>
      </c>
      <c r="C52" s="5" t="s">
        <v>334</v>
      </c>
      <c r="D52" s="33" t="s">
        <v>900</v>
      </c>
      <c r="E52" s="34" t="s">
        <v>953</v>
      </c>
      <c r="F52" s="35">
        <v>19683.43</v>
      </c>
      <c r="G52" s="35">
        <v>19556.990000000002</v>
      </c>
      <c r="H52" s="35">
        <v>13</v>
      </c>
      <c r="I52" s="35">
        <v>1.35</v>
      </c>
      <c r="J52" s="35">
        <v>114.79</v>
      </c>
      <c r="K52" s="5">
        <v>600</v>
      </c>
      <c r="L52" s="35">
        <v>68875</v>
      </c>
      <c r="M52" s="35">
        <v>2063.06</v>
      </c>
      <c r="N52" s="35">
        <v>66811.94</v>
      </c>
    </row>
    <row r="53" spans="1:14" ht="15.75">
      <c r="A53" s="1" t="s">
        <v>847</v>
      </c>
      <c r="B53" s="5" t="s">
        <v>796</v>
      </c>
      <c r="C53" s="5" t="s">
        <v>334</v>
      </c>
      <c r="D53" s="33" t="s">
        <v>449</v>
      </c>
      <c r="E53" s="34" t="s">
        <v>954</v>
      </c>
      <c r="F53" s="35">
        <v>19615</v>
      </c>
      <c r="G53" s="35">
        <v>19555.09</v>
      </c>
      <c r="H53" s="35">
        <v>52.75</v>
      </c>
      <c r="I53" s="35">
        <v>29.4</v>
      </c>
      <c r="J53" s="35">
        <v>36.56</v>
      </c>
      <c r="K53" s="5">
        <v>550</v>
      </c>
      <c r="L53" s="35">
        <v>20110</v>
      </c>
      <c r="M53" s="35">
        <v>1917.52</v>
      </c>
      <c r="N53" s="35">
        <v>18192.48</v>
      </c>
    </row>
    <row r="54" spans="1:14" ht="15.75">
      <c r="A54" s="1" t="s">
        <v>848</v>
      </c>
      <c r="B54" s="5" t="s">
        <v>796</v>
      </c>
      <c r="C54" s="5" t="s">
        <v>334</v>
      </c>
      <c r="D54" s="31" t="s">
        <v>451</v>
      </c>
      <c r="E54" s="32" t="s">
        <v>955</v>
      </c>
      <c r="F54" s="35">
        <v>19257</v>
      </c>
      <c r="G54" s="35">
        <v>19334.5</v>
      </c>
      <c r="H54" s="35">
        <v>34.5</v>
      </c>
      <c r="I54" s="35">
        <v>38.89</v>
      </c>
      <c r="J54" s="36">
        <v>-73.099999999999994</v>
      </c>
      <c r="K54" s="5">
        <v>600</v>
      </c>
      <c r="L54" s="35">
        <v>-43862.5</v>
      </c>
      <c r="M54" s="35">
        <v>2069.3200000000002</v>
      </c>
      <c r="N54" s="35">
        <v>-45931.82</v>
      </c>
    </row>
    <row r="55" spans="1:14" ht="15.75">
      <c r="A55" s="1" t="s">
        <v>849</v>
      </c>
      <c r="B55" s="5" t="s">
        <v>796</v>
      </c>
      <c r="C55" s="5" t="s">
        <v>334</v>
      </c>
      <c r="D55" s="33" t="s">
        <v>901</v>
      </c>
      <c r="E55" s="34" t="s">
        <v>956</v>
      </c>
      <c r="F55" s="35">
        <v>19129.98</v>
      </c>
      <c r="G55" s="35">
        <v>19010.05</v>
      </c>
      <c r="H55" s="35">
        <v>10.9</v>
      </c>
      <c r="I55" s="35">
        <v>2.35</v>
      </c>
      <c r="J55" s="35">
        <v>111.39</v>
      </c>
      <c r="K55" s="5">
        <v>600</v>
      </c>
      <c r="L55" s="35">
        <v>66832.5</v>
      </c>
      <c r="M55" s="35">
        <v>2008.69</v>
      </c>
      <c r="N55" s="35">
        <v>64823.81</v>
      </c>
    </row>
    <row r="56" spans="1:14" ht="15.75">
      <c r="A56" s="1" t="s">
        <v>850</v>
      </c>
      <c r="B56" s="5" t="s">
        <v>796</v>
      </c>
      <c r="C56" s="5" t="s">
        <v>334</v>
      </c>
      <c r="D56" s="31" t="s">
        <v>902</v>
      </c>
      <c r="E56" s="32" t="s">
        <v>957</v>
      </c>
      <c r="F56" s="35">
        <v>18977.55</v>
      </c>
      <c r="G56" s="35">
        <v>19029.759999999998</v>
      </c>
      <c r="H56" s="35">
        <v>87.25</v>
      </c>
      <c r="I56" s="35">
        <v>104.25</v>
      </c>
      <c r="J56" s="36">
        <v>-35.21</v>
      </c>
      <c r="K56" s="5">
        <v>100</v>
      </c>
      <c r="L56" s="35">
        <v>-3520.83</v>
      </c>
      <c r="M56" s="35">
        <v>590.23</v>
      </c>
      <c r="N56" s="35">
        <v>-4111.0600000000004</v>
      </c>
    </row>
    <row r="57" spans="1:14">
      <c r="A57" s="1" t="s">
        <v>958</v>
      </c>
      <c r="B57" s="1" t="s">
        <v>348</v>
      </c>
      <c r="C57" s="1" t="s">
        <v>334</v>
      </c>
      <c r="D57" s="21">
        <v>45229.635416666664</v>
      </c>
      <c r="E57" s="21">
        <v>45229.635416666664</v>
      </c>
      <c r="F57" s="37">
        <v>19209.8</v>
      </c>
      <c r="G57" s="37">
        <v>19237.650000000001</v>
      </c>
      <c r="H57" s="37">
        <v>30.05</v>
      </c>
      <c r="I57" s="37">
        <v>38.65</v>
      </c>
      <c r="J57" s="37">
        <v>-19.25</v>
      </c>
      <c r="K57" s="1">
        <v>500</v>
      </c>
      <c r="L57" s="37">
        <v>-9625</v>
      </c>
      <c r="M57" s="37">
        <v>1742.87</v>
      </c>
      <c r="N57" s="37">
        <v>-11367.87</v>
      </c>
    </row>
    <row r="58" spans="1:14">
      <c r="A58" s="1" t="s">
        <v>959</v>
      </c>
      <c r="B58" s="1" t="s">
        <v>348</v>
      </c>
      <c r="C58" s="1" t="s">
        <v>162</v>
      </c>
      <c r="D58" s="21">
        <v>45230.635416666664</v>
      </c>
      <c r="E58" s="21">
        <v>45231.387499999997</v>
      </c>
      <c r="F58" s="37">
        <v>19162.810000000001</v>
      </c>
      <c r="G58" s="37">
        <v>19151.29</v>
      </c>
      <c r="H58" s="37">
        <v>26.8</v>
      </c>
      <c r="I58" s="37">
        <v>27.45</v>
      </c>
      <c r="J58" s="37">
        <v>-10.87</v>
      </c>
      <c r="K58" s="1">
        <v>650</v>
      </c>
      <c r="L58" s="37">
        <v>-7065.5</v>
      </c>
      <c r="M58" s="37">
        <v>1810.82</v>
      </c>
      <c r="N58" s="37">
        <v>-8876.32</v>
      </c>
    </row>
    <row r="59" spans="1:14">
      <c r="A59" s="1" t="s">
        <v>960</v>
      </c>
      <c r="B59" s="1" t="s">
        <v>348</v>
      </c>
      <c r="C59" s="1" t="s">
        <v>334</v>
      </c>
      <c r="D59" s="21">
        <v>45231.635416666664</v>
      </c>
      <c r="E59" s="21">
        <v>45232.387499999997</v>
      </c>
      <c r="F59" s="37">
        <v>19056.47</v>
      </c>
      <c r="G59" s="37">
        <v>19221.63</v>
      </c>
      <c r="H59" s="37">
        <v>8.35</v>
      </c>
      <c r="I59" s="37">
        <v>31</v>
      </c>
      <c r="J59" s="37">
        <v>-142.51</v>
      </c>
      <c r="K59" s="1">
        <v>650</v>
      </c>
      <c r="L59" s="37">
        <v>-92631.5</v>
      </c>
      <c r="M59" s="37">
        <v>1823.82</v>
      </c>
      <c r="N59" s="37">
        <v>-94455.32</v>
      </c>
    </row>
    <row r="60" spans="1:14">
      <c r="A60" s="1" t="s">
        <v>961</v>
      </c>
      <c r="B60" s="1" t="s">
        <v>348</v>
      </c>
      <c r="C60" s="1" t="s">
        <v>162</v>
      </c>
      <c r="D60" s="21">
        <v>45232.635416666664</v>
      </c>
      <c r="E60" s="21">
        <v>45233.387499999997</v>
      </c>
      <c r="F60" s="37">
        <v>19228.37</v>
      </c>
      <c r="G60" s="37">
        <v>19348.02</v>
      </c>
      <c r="H60" s="37">
        <v>35.1</v>
      </c>
      <c r="I60" s="37">
        <v>14.11</v>
      </c>
      <c r="J60" s="37">
        <v>98.66</v>
      </c>
      <c r="K60" s="1">
        <v>650</v>
      </c>
      <c r="L60" s="37">
        <v>64160</v>
      </c>
      <c r="M60" s="37">
        <v>2211.6799999999998</v>
      </c>
      <c r="N60" s="37">
        <v>61917.32</v>
      </c>
    </row>
    <row r="61" spans="1:14">
      <c r="A61" s="1" t="s">
        <v>962</v>
      </c>
      <c r="B61" s="1" t="s">
        <v>348</v>
      </c>
      <c r="C61" s="1" t="s">
        <v>162</v>
      </c>
      <c r="D61" s="21">
        <v>45236.635416666664</v>
      </c>
      <c r="E61" s="21">
        <v>45237.387499999997</v>
      </c>
      <c r="F61" s="37">
        <v>19489</v>
      </c>
      <c r="G61" s="37">
        <v>19446.91</v>
      </c>
      <c r="H61" s="37">
        <v>19.95</v>
      </c>
      <c r="I61" s="37">
        <v>24.85</v>
      </c>
      <c r="J61" s="37">
        <v>-37.19</v>
      </c>
      <c r="K61" s="1">
        <v>600</v>
      </c>
      <c r="L61" s="37">
        <v>-22315</v>
      </c>
      <c r="M61" s="37">
        <v>2071.9299999999998</v>
      </c>
      <c r="N61" s="37">
        <v>-24386.93</v>
      </c>
    </row>
    <row r="62" spans="1:14">
      <c r="A62" s="1" t="s">
        <v>963</v>
      </c>
      <c r="B62" s="1" t="s">
        <v>348</v>
      </c>
      <c r="C62" s="1" t="s">
        <v>334</v>
      </c>
      <c r="D62" s="21">
        <v>45237.636111111111</v>
      </c>
      <c r="E62" s="21">
        <v>45238.387499999997</v>
      </c>
      <c r="F62" s="37">
        <v>19467.47</v>
      </c>
      <c r="G62" s="37">
        <v>19497.02</v>
      </c>
      <c r="H62" s="37">
        <v>14.75</v>
      </c>
      <c r="I62" s="37">
        <v>14.85</v>
      </c>
      <c r="J62" s="37">
        <v>-29.44</v>
      </c>
      <c r="K62" s="1">
        <v>600</v>
      </c>
      <c r="L62" s="37">
        <v>-19138.96</v>
      </c>
      <c r="M62" s="37">
        <v>2229.34</v>
      </c>
      <c r="N62" s="37">
        <v>-21368.3</v>
      </c>
    </row>
    <row r="63" spans="1:14">
      <c r="A63" s="1" t="s">
        <v>964</v>
      </c>
      <c r="B63" s="1" t="s">
        <v>348</v>
      </c>
      <c r="C63" s="1" t="s">
        <v>162</v>
      </c>
      <c r="D63" s="21">
        <v>45238.636111111111</v>
      </c>
      <c r="E63" s="21">
        <v>45239.388194444444</v>
      </c>
      <c r="F63" s="37">
        <v>19495.98</v>
      </c>
      <c r="G63" s="37">
        <v>19486.28</v>
      </c>
      <c r="H63" s="37">
        <v>6.35</v>
      </c>
      <c r="I63" s="37">
        <v>4.3</v>
      </c>
      <c r="J63" s="37">
        <v>-11.75</v>
      </c>
      <c r="K63" s="1">
        <v>650</v>
      </c>
      <c r="L63" s="37">
        <v>-7635</v>
      </c>
      <c r="M63" s="37">
        <v>2220.1</v>
      </c>
      <c r="N63" s="37">
        <v>-9855.1</v>
      </c>
    </row>
    <row r="64" spans="1:14">
      <c r="A64" s="1" t="s">
        <v>965</v>
      </c>
      <c r="B64" s="1" t="s">
        <v>348</v>
      </c>
      <c r="C64" s="1" t="s">
        <v>334</v>
      </c>
      <c r="D64" s="21">
        <v>45239.636111111111</v>
      </c>
      <c r="E64" s="21">
        <v>45240.387499999997</v>
      </c>
      <c r="F64" s="37">
        <v>19486.099999999999</v>
      </c>
      <c r="G64" s="37">
        <v>19397</v>
      </c>
      <c r="H64" s="37">
        <v>53.2</v>
      </c>
      <c r="I64" s="37">
        <v>24.2</v>
      </c>
      <c r="J64" s="37">
        <v>60.1</v>
      </c>
      <c r="K64" s="1">
        <v>650</v>
      </c>
      <c r="L64" s="37">
        <v>39065</v>
      </c>
      <c r="M64" s="37">
        <v>2228.0500000000002</v>
      </c>
      <c r="N64" s="37">
        <v>36836.949999999997</v>
      </c>
    </row>
    <row r="65" spans="1:14">
      <c r="A65" s="1" t="s">
        <v>966</v>
      </c>
      <c r="B65" s="1" t="s">
        <v>348</v>
      </c>
      <c r="C65" s="1" t="s">
        <v>162</v>
      </c>
      <c r="D65" s="21">
        <v>45243.636111111111</v>
      </c>
      <c r="E65" s="21">
        <v>45245.388194444444</v>
      </c>
      <c r="F65" s="37">
        <v>19500.37</v>
      </c>
      <c r="G65" s="37">
        <v>19688.86</v>
      </c>
      <c r="H65" s="37">
        <v>15.85</v>
      </c>
      <c r="I65" s="37">
        <v>3.2</v>
      </c>
      <c r="J65" s="37">
        <v>175.84</v>
      </c>
      <c r="K65" s="1">
        <v>650</v>
      </c>
      <c r="L65" s="37">
        <v>114296</v>
      </c>
      <c r="M65" s="37">
        <v>2238.9</v>
      </c>
      <c r="N65" s="37">
        <v>112057.1</v>
      </c>
    </row>
    <row r="66" spans="1:14">
      <c r="A66" s="1" t="s">
        <v>967</v>
      </c>
      <c r="B66" s="1" t="s">
        <v>348</v>
      </c>
      <c r="C66" s="1" t="s">
        <v>162</v>
      </c>
      <c r="D66" s="21">
        <v>45245.635416666664</v>
      </c>
      <c r="E66" s="21">
        <v>45246.388194444444</v>
      </c>
      <c r="F66" s="37">
        <v>19720.37</v>
      </c>
      <c r="G66" s="37">
        <v>19700.78</v>
      </c>
      <c r="H66" s="37">
        <v>8.85</v>
      </c>
      <c r="I66" s="37">
        <v>4.9000000000000004</v>
      </c>
      <c r="J66" s="37">
        <v>-15.64</v>
      </c>
      <c r="K66" s="1">
        <v>650</v>
      </c>
      <c r="L66" s="37">
        <v>-10166</v>
      </c>
      <c r="M66" s="37">
        <v>2230.4499999999998</v>
      </c>
      <c r="N66" s="37">
        <v>-12396.45</v>
      </c>
    </row>
    <row r="67" spans="1:14">
      <c r="A67" s="1" t="s">
        <v>968</v>
      </c>
      <c r="B67" s="1" t="s">
        <v>348</v>
      </c>
      <c r="C67" s="1" t="s">
        <v>162</v>
      </c>
      <c r="D67" s="21">
        <v>45246.635416666664</v>
      </c>
      <c r="E67" s="21">
        <v>45247.388194444444</v>
      </c>
      <c r="F67" s="37">
        <v>19801.66</v>
      </c>
      <c r="G67" s="37">
        <v>19792.02</v>
      </c>
      <c r="H67" s="37">
        <v>39.15</v>
      </c>
      <c r="I67" s="37">
        <v>38.1</v>
      </c>
      <c r="J67" s="37">
        <v>-10.69</v>
      </c>
      <c r="K67" s="1">
        <v>650</v>
      </c>
      <c r="L67" s="37">
        <v>-6948.5</v>
      </c>
      <c r="M67" s="37">
        <v>2280.75</v>
      </c>
      <c r="N67" s="37">
        <v>-9229.25</v>
      </c>
    </row>
    <row r="68" spans="1:14">
      <c r="A68" s="1" t="s">
        <v>969</v>
      </c>
      <c r="B68" s="1" t="s">
        <v>348</v>
      </c>
      <c r="C68" s="1" t="s">
        <v>334</v>
      </c>
      <c r="D68" s="21">
        <v>45250.635416666664</v>
      </c>
      <c r="E68" s="21">
        <v>45251.387499999997</v>
      </c>
      <c r="F68" s="37">
        <v>19749.509999999998</v>
      </c>
      <c r="G68" s="37">
        <v>19811.5</v>
      </c>
      <c r="H68" s="37">
        <v>33.75</v>
      </c>
      <c r="I68" s="37">
        <v>42.16</v>
      </c>
      <c r="J68" s="37">
        <v>-53.58</v>
      </c>
      <c r="K68" s="1">
        <v>700</v>
      </c>
      <c r="L68" s="37">
        <v>-37507.5</v>
      </c>
      <c r="M68" s="37">
        <v>2460.91</v>
      </c>
      <c r="N68" s="37">
        <v>-39968.410000000003</v>
      </c>
    </row>
    <row r="69" spans="1:14">
      <c r="A69" s="1" t="s">
        <v>970</v>
      </c>
      <c r="B69" s="1" t="s">
        <v>348</v>
      </c>
      <c r="C69" s="1" t="s">
        <v>162</v>
      </c>
      <c r="D69" s="21">
        <v>45251.635416666664</v>
      </c>
      <c r="E69" s="21">
        <v>45252.387499999997</v>
      </c>
      <c r="F69" s="37">
        <v>19843.52</v>
      </c>
      <c r="G69" s="37">
        <v>19852.46</v>
      </c>
      <c r="H69" s="37">
        <v>16.100000000000001</v>
      </c>
      <c r="I69" s="37">
        <v>10.85</v>
      </c>
      <c r="J69" s="37">
        <v>3.69</v>
      </c>
      <c r="K69" s="1">
        <v>700</v>
      </c>
      <c r="L69" s="37">
        <v>2585</v>
      </c>
      <c r="M69" s="37">
        <v>2432.08</v>
      </c>
      <c r="N69" s="37">
        <v>152.91999999999999</v>
      </c>
    </row>
    <row r="70" spans="1:14">
      <c r="A70" s="1" t="s">
        <v>971</v>
      </c>
      <c r="B70" s="1" t="s">
        <v>348</v>
      </c>
      <c r="C70" s="1" t="s">
        <v>334</v>
      </c>
      <c r="D70" s="21">
        <v>45252.635416666664</v>
      </c>
      <c r="E70" s="21">
        <v>45253.387499999997</v>
      </c>
      <c r="F70" s="37">
        <v>19876.91</v>
      </c>
      <c r="G70" s="37">
        <v>19893.78</v>
      </c>
      <c r="H70" s="37">
        <v>6.15</v>
      </c>
      <c r="I70" s="37">
        <v>4.62</v>
      </c>
      <c r="J70" s="37">
        <v>-18.399999999999999</v>
      </c>
      <c r="K70" s="1">
        <v>700</v>
      </c>
      <c r="L70" s="37">
        <v>-12882</v>
      </c>
      <c r="M70" s="37">
        <v>2809.77</v>
      </c>
      <c r="N70" s="37">
        <v>-15691.77</v>
      </c>
    </row>
    <row r="71" spans="1:14">
      <c r="A71" s="1" t="s">
        <v>972</v>
      </c>
      <c r="B71" s="1" t="s">
        <v>348</v>
      </c>
      <c r="C71" s="1" t="s">
        <v>162</v>
      </c>
      <c r="D71" s="21">
        <v>45253.635416666664</v>
      </c>
      <c r="E71" s="21">
        <v>45254.387499999997</v>
      </c>
      <c r="F71" s="37">
        <v>19863.990000000002</v>
      </c>
      <c r="G71" s="37">
        <v>19865.150000000001</v>
      </c>
      <c r="H71" s="37">
        <v>25.8</v>
      </c>
      <c r="I71" s="37">
        <v>22.25</v>
      </c>
      <c r="J71" s="37">
        <v>-2.39</v>
      </c>
      <c r="K71" s="1">
        <v>650</v>
      </c>
      <c r="L71" s="37">
        <v>-1555</v>
      </c>
      <c r="M71" s="37">
        <v>2445.67</v>
      </c>
      <c r="N71" s="37">
        <v>-4000.67</v>
      </c>
    </row>
    <row r="72" spans="1:14">
      <c r="A72" s="1" t="s">
        <v>973</v>
      </c>
      <c r="B72" s="1" t="s">
        <v>348</v>
      </c>
      <c r="C72" s="1" t="s">
        <v>162</v>
      </c>
      <c r="D72" s="21">
        <v>45258.635416666664</v>
      </c>
      <c r="E72" s="21">
        <v>45259.387499999997</v>
      </c>
      <c r="F72" s="37">
        <v>19936</v>
      </c>
      <c r="G72" s="37">
        <v>19996.63</v>
      </c>
      <c r="H72" s="37">
        <v>14</v>
      </c>
      <c r="I72" s="37">
        <v>5.5</v>
      </c>
      <c r="J72" s="37">
        <v>52.13</v>
      </c>
      <c r="K72" s="1">
        <v>700</v>
      </c>
      <c r="L72" s="37">
        <v>36490</v>
      </c>
      <c r="M72" s="37">
        <v>2443.66</v>
      </c>
      <c r="N72" s="37">
        <v>34046.339999999997</v>
      </c>
    </row>
    <row r="73" spans="1:14">
      <c r="A73" s="1" t="s">
        <v>974</v>
      </c>
      <c r="B73" s="1" t="s">
        <v>348</v>
      </c>
      <c r="C73" s="1" t="s">
        <v>162</v>
      </c>
      <c r="D73" s="21">
        <v>45259.635416666664</v>
      </c>
      <c r="E73" s="21">
        <v>45260.387499999997</v>
      </c>
      <c r="F73" s="37">
        <v>20132.55</v>
      </c>
      <c r="G73" s="37">
        <v>20126.18</v>
      </c>
      <c r="H73" s="37">
        <v>8.65</v>
      </c>
      <c r="I73" s="37">
        <v>4.25</v>
      </c>
      <c r="J73" s="37">
        <v>-10.77</v>
      </c>
      <c r="K73" s="1">
        <v>700</v>
      </c>
      <c r="L73" s="37">
        <v>-7540</v>
      </c>
      <c r="M73" s="37">
        <v>2458.62</v>
      </c>
      <c r="N73" s="37">
        <v>-9998.6200000000008</v>
      </c>
    </row>
    <row r="74" spans="1:14">
      <c r="A74" s="1" t="s">
        <v>975</v>
      </c>
      <c r="B74" s="1" t="s">
        <v>368</v>
      </c>
      <c r="C74" s="1" t="s">
        <v>162</v>
      </c>
      <c r="D74" s="21">
        <v>45264.635416666664</v>
      </c>
      <c r="E74" s="21">
        <v>45265.387499999997</v>
      </c>
      <c r="F74" s="37">
        <v>20794.080000000002</v>
      </c>
      <c r="G74" s="37">
        <v>20826.169999999998</v>
      </c>
      <c r="H74" s="37">
        <v>48.5</v>
      </c>
      <c r="I74" s="37">
        <v>35.4</v>
      </c>
      <c r="J74" s="37">
        <v>18.98</v>
      </c>
      <c r="K74" s="1">
        <v>750</v>
      </c>
      <c r="L74" s="37">
        <v>14237.5</v>
      </c>
      <c r="M74" s="37">
        <v>2744.18</v>
      </c>
      <c r="N74" s="37">
        <v>11493.32</v>
      </c>
    </row>
    <row r="75" spans="1:14">
      <c r="A75" s="1" t="s">
        <v>976</v>
      </c>
      <c r="B75" s="1" t="s">
        <v>368</v>
      </c>
      <c r="C75" s="1" t="s">
        <v>162</v>
      </c>
      <c r="D75" s="21">
        <v>45265.635416666664</v>
      </c>
      <c r="E75" s="21">
        <v>45266.387499999997</v>
      </c>
      <c r="F75" s="37">
        <v>20940</v>
      </c>
      <c r="G75" s="37">
        <v>21019.91</v>
      </c>
      <c r="H75" s="37">
        <v>27.3</v>
      </c>
      <c r="I75" s="37">
        <v>12.7</v>
      </c>
      <c r="J75" s="37">
        <v>65.31</v>
      </c>
      <c r="K75" s="1">
        <v>700</v>
      </c>
      <c r="L75" s="37">
        <v>45717.5</v>
      </c>
      <c r="M75" s="37">
        <v>2569.81</v>
      </c>
      <c r="N75" s="37">
        <v>43147.69</v>
      </c>
    </row>
    <row r="76" spans="1:14">
      <c r="A76" s="1" t="s">
        <v>977</v>
      </c>
      <c r="B76" s="1" t="s">
        <v>368</v>
      </c>
      <c r="C76" s="1" t="s">
        <v>162</v>
      </c>
      <c r="D76" s="21">
        <v>45266.635416666664</v>
      </c>
      <c r="E76" s="21">
        <v>45267.387499999997</v>
      </c>
      <c r="F76" s="37">
        <v>21038.53</v>
      </c>
      <c r="G76" s="37">
        <v>20973.1</v>
      </c>
      <c r="H76" s="37">
        <v>13.45</v>
      </c>
      <c r="I76" s="37">
        <v>16.05</v>
      </c>
      <c r="J76" s="37">
        <v>-62.83</v>
      </c>
      <c r="K76" s="1">
        <v>700</v>
      </c>
      <c r="L76" s="37">
        <v>-43982.5</v>
      </c>
      <c r="M76" s="37">
        <v>2571.19</v>
      </c>
      <c r="N76" s="37">
        <v>-46553.69</v>
      </c>
    </row>
    <row r="77" spans="1:14">
      <c r="A77" s="1" t="s">
        <v>978</v>
      </c>
      <c r="B77" s="1" t="s">
        <v>368</v>
      </c>
      <c r="C77" s="1" t="s">
        <v>334</v>
      </c>
      <c r="D77" s="21">
        <v>45267.635416666664</v>
      </c>
      <c r="E77" s="21">
        <v>45268.387499999997</v>
      </c>
      <c r="F77" s="37">
        <v>21029.45</v>
      </c>
      <c r="G77" s="37">
        <v>21048.79</v>
      </c>
      <c r="H77" s="37">
        <v>86.05</v>
      </c>
      <c r="I77" s="37">
        <v>88.02</v>
      </c>
      <c r="J77" s="37">
        <v>-17.36</v>
      </c>
      <c r="K77" s="1">
        <v>700</v>
      </c>
      <c r="L77" s="37">
        <v>-12155</v>
      </c>
      <c r="M77" s="37">
        <v>2641.13</v>
      </c>
      <c r="N77" s="37">
        <v>-14796.13</v>
      </c>
    </row>
    <row r="78" spans="1:14">
      <c r="A78" s="1" t="s">
        <v>979</v>
      </c>
      <c r="B78" s="1" t="s">
        <v>368</v>
      </c>
      <c r="C78" s="1" t="s">
        <v>162</v>
      </c>
      <c r="D78" s="21">
        <v>45271.636805555558</v>
      </c>
      <c r="E78" s="21">
        <v>45272.387499999997</v>
      </c>
      <c r="F78" s="37">
        <v>21077.81</v>
      </c>
      <c r="G78" s="37">
        <v>21109.55</v>
      </c>
      <c r="H78" s="37">
        <v>33.9</v>
      </c>
      <c r="I78" s="37">
        <v>23.75</v>
      </c>
      <c r="J78" s="37">
        <v>21.59</v>
      </c>
      <c r="K78" s="1">
        <v>700</v>
      </c>
      <c r="L78" s="37">
        <v>15112.5</v>
      </c>
      <c r="M78" s="37">
        <v>2590.54</v>
      </c>
      <c r="N78" s="37">
        <v>12521.96</v>
      </c>
    </row>
    <row r="79" spans="1:14">
      <c r="A79" s="1" t="s">
        <v>980</v>
      </c>
      <c r="B79" s="1" t="s">
        <v>368</v>
      </c>
      <c r="C79" s="1" t="s">
        <v>334</v>
      </c>
      <c r="D79" s="21">
        <v>45272.635416666664</v>
      </c>
      <c r="E79" s="21">
        <v>45273.387499999997</v>
      </c>
      <c r="F79" s="37">
        <v>21016.45</v>
      </c>
      <c r="G79" s="37">
        <v>21019.23</v>
      </c>
      <c r="H79" s="37">
        <v>40.200000000000003</v>
      </c>
      <c r="I79" s="37">
        <v>30.1</v>
      </c>
      <c r="J79" s="37">
        <v>-12.88</v>
      </c>
      <c r="K79" s="1">
        <v>750</v>
      </c>
      <c r="L79" s="37">
        <v>-9662.5</v>
      </c>
      <c r="M79" s="37">
        <v>2763.86</v>
      </c>
      <c r="N79" s="37">
        <v>-12426.36</v>
      </c>
    </row>
    <row r="80" spans="1:14">
      <c r="A80" s="1" t="s">
        <v>981</v>
      </c>
      <c r="B80" s="1" t="s">
        <v>368</v>
      </c>
      <c r="C80" s="1" t="s">
        <v>334</v>
      </c>
      <c r="D80" s="21">
        <v>45273.635416666664</v>
      </c>
      <c r="E80" s="21">
        <v>45274.387499999997</v>
      </c>
      <c r="F80" s="37">
        <v>21029.759999999998</v>
      </c>
      <c r="G80" s="37">
        <v>21212.27</v>
      </c>
      <c r="H80" s="37">
        <v>10.4</v>
      </c>
      <c r="I80" s="37">
        <v>64.150000000000006</v>
      </c>
      <c r="J80" s="37">
        <v>-128.76</v>
      </c>
      <c r="K80" s="1">
        <v>700</v>
      </c>
      <c r="L80" s="37">
        <v>-90135</v>
      </c>
      <c r="M80" s="37">
        <v>2681.41</v>
      </c>
      <c r="N80" s="37">
        <v>-92816.41</v>
      </c>
    </row>
    <row r="81" spans="1:14">
      <c r="A81" s="1" t="s">
        <v>982</v>
      </c>
      <c r="B81" s="1" t="s">
        <v>368</v>
      </c>
      <c r="C81" s="1" t="s">
        <v>162</v>
      </c>
      <c r="D81" s="21">
        <v>45274.635416666664</v>
      </c>
      <c r="E81" s="21">
        <v>45275.387499999997</v>
      </c>
      <c r="F81" s="37">
        <v>21312.28</v>
      </c>
      <c r="G81" s="37">
        <v>21380</v>
      </c>
      <c r="H81" s="37">
        <v>33.35</v>
      </c>
      <c r="I81" s="37">
        <v>22.55</v>
      </c>
      <c r="J81" s="37">
        <v>56.92</v>
      </c>
      <c r="K81" s="1">
        <v>750</v>
      </c>
      <c r="L81" s="37">
        <v>42692.5</v>
      </c>
      <c r="M81" s="37">
        <v>2801.17</v>
      </c>
      <c r="N81" s="37">
        <v>39891.32</v>
      </c>
    </row>
    <row r="82" spans="1:14">
      <c r="A82" s="1" t="s">
        <v>983</v>
      </c>
      <c r="B82" s="1" t="s">
        <v>368</v>
      </c>
      <c r="C82" s="1" t="s">
        <v>162</v>
      </c>
      <c r="D82" s="21">
        <v>45278.635416666664</v>
      </c>
      <c r="E82" s="21">
        <v>45279.387499999997</v>
      </c>
      <c r="F82" s="37">
        <v>21486.36</v>
      </c>
      <c r="G82" s="37">
        <v>21488.09</v>
      </c>
      <c r="H82" s="37">
        <v>42.5</v>
      </c>
      <c r="I82" s="37">
        <v>32.090000000000003</v>
      </c>
      <c r="J82" s="37">
        <v>-8.68</v>
      </c>
      <c r="K82" s="1">
        <v>700</v>
      </c>
      <c r="L82" s="37">
        <v>-6077.5</v>
      </c>
      <c r="M82" s="37">
        <v>2642.64</v>
      </c>
      <c r="N82" s="37">
        <v>-8720.14</v>
      </c>
    </row>
    <row r="83" spans="1:14">
      <c r="A83" s="1" t="s">
        <v>984</v>
      </c>
      <c r="B83" s="1" t="s">
        <v>368</v>
      </c>
      <c r="C83" s="1" t="s">
        <v>334</v>
      </c>
      <c r="D83" s="21">
        <v>45279.635416666664</v>
      </c>
      <c r="E83" s="21">
        <v>45280.387499999997</v>
      </c>
      <c r="F83" s="37">
        <v>21530.09</v>
      </c>
      <c r="G83" s="37">
        <v>21625.62</v>
      </c>
      <c r="H83" s="37">
        <v>27</v>
      </c>
      <c r="I83" s="37">
        <v>48.7</v>
      </c>
      <c r="J83" s="37">
        <v>-73.83</v>
      </c>
      <c r="K83" s="1">
        <v>700</v>
      </c>
      <c r="L83" s="37">
        <v>-51677.5</v>
      </c>
      <c r="M83" s="37">
        <v>2690.26</v>
      </c>
      <c r="N83" s="37">
        <v>-54367.76</v>
      </c>
    </row>
    <row r="84" spans="1:14">
      <c r="A84" s="1" t="s">
        <v>985</v>
      </c>
      <c r="B84" s="1" t="s">
        <v>518</v>
      </c>
      <c r="C84" s="1" t="s">
        <v>162</v>
      </c>
      <c r="D84" s="21">
        <v>45280.635416666664</v>
      </c>
      <c r="E84" s="21">
        <v>45281.634027777778</v>
      </c>
      <c r="F84" s="37">
        <v>21214.48</v>
      </c>
      <c r="G84" s="37">
        <v>21121.38</v>
      </c>
      <c r="H84" s="37">
        <v>31.34</v>
      </c>
      <c r="I84" s="37">
        <v>0.15</v>
      </c>
      <c r="J84" s="37">
        <v>-124.28</v>
      </c>
      <c r="K84" s="1">
        <v>700</v>
      </c>
      <c r="L84" s="37">
        <v>-49711.43</v>
      </c>
      <c r="M84" s="37">
        <v>1541.33</v>
      </c>
      <c r="N84" s="37">
        <v>-51252.76</v>
      </c>
    </row>
    <row r="85" spans="1:14">
      <c r="A85" s="12" t="s">
        <v>986</v>
      </c>
      <c r="B85" s="12" t="s">
        <v>987</v>
      </c>
      <c r="C85" s="12" t="s">
        <v>162</v>
      </c>
      <c r="D85" s="50">
        <v>45281.635416666657</v>
      </c>
      <c r="E85" s="50">
        <v>45282.387499999997</v>
      </c>
      <c r="F85" s="51">
        <v>21355</v>
      </c>
      <c r="G85" s="51">
        <v>21336.82857143</v>
      </c>
      <c r="H85" s="51">
        <v>56.8</v>
      </c>
      <c r="I85" s="51">
        <v>55.635714290000003</v>
      </c>
      <c r="J85" s="51">
        <v>-19.335714280003629</v>
      </c>
      <c r="K85" s="12">
        <v>700</v>
      </c>
      <c r="L85" s="51">
        <v>-13534.99999600254</v>
      </c>
      <c r="M85" s="51">
        <v>2645.5220397437952</v>
      </c>
      <c r="N85" s="51">
        <v>-16180.522035746329</v>
      </c>
    </row>
    <row r="86" spans="1:14">
      <c r="A86" s="12" t="s">
        <v>1214</v>
      </c>
      <c r="B86" s="12" t="s">
        <v>1215</v>
      </c>
      <c r="C86" s="12" t="s">
        <v>162</v>
      </c>
      <c r="D86" s="50">
        <v>45286.636111111111</v>
      </c>
      <c r="E86" s="50">
        <v>45287.387499999997</v>
      </c>
      <c r="F86" s="51">
        <v>21473.96785714</v>
      </c>
      <c r="G86" s="51">
        <v>21527.200000000001</v>
      </c>
      <c r="H86" s="51">
        <v>34.992857139999998</v>
      </c>
      <c r="I86" s="51">
        <v>18.05</v>
      </c>
      <c r="J86" s="51">
        <v>36.289285720000748</v>
      </c>
      <c r="K86" s="12">
        <v>700</v>
      </c>
      <c r="L86" s="51">
        <v>25402.500004000529</v>
      </c>
      <c r="M86" s="51">
        <v>2634.3928578199002</v>
      </c>
      <c r="N86" s="51">
        <v>22768.10714618062</v>
      </c>
    </row>
    <row r="87" spans="1:14">
      <c r="A87" s="12" t="s">
        <v>1216</v>
      </c>
      <c r="B87" s="12" t="s">
        <v>1217</v>
      </c>
      <c r="C87" s="12" t="s">
        <v>162</v>
      </c>
      <c r="D87" s="50">
        <v>45287.635416666657</v>
      </c>
      <c r="E87" s="50">
        <v>45288.387499999997</v>
      </c>
      <c r="F87" s="51">
        <v>21688.79642857</v>
      </c>
      <c r="G87" s="51">
        <v>21739.7</v>
      </c>
      <c r="H87" s="51">
        <v>17.850000000000001</v>
      </c>
      <c r="I87" s="51">
        <v>7.75</v>
      </c>
      <c r="J87" s="51">
        <v>40.803571430000737</v>
      </c>
      <c r="K87" s="12">
        <v>700</v>
      </c>
      <c r="L87" s="51">
        <v>28562.500001000521</v>
      </c>
      <c r="M87" s="51">
        <v>2650.2180775199799</v>
      </c>
      <c r="N87" s="51">
        <v>25912.281923480539</v>
      </c>
    </row>
    <row r="88" spans="1:14">
      <c r="A88" s="12" t="s">
        <v>1218</v>
      </c>
      <c r="B88" s="12" t="s">
        <v>1219</v>
      </c>
      <c r="C88" s="12" t="s">
        <v>162</v>
      </c>
      <c r="D88" s="50">
        <v>45288.636111111111</v>
      </c>
      <c r="E88" s="50">
        <v>45289.387499999997</v>
      </c>
      <c r="F88" s="51">
        <v>21949.957142859999</v>
      </c>
      <c r="G88" s="51">
        <v>21872.05</v>
      </c>
      <c r="H88" s="51">
        <v>81.400000000000006</v>
      </c>
      <c r="I88" s="51">
        <v>109.71785714000001</v>
      </c>
      <c r="J88" s="51">
        <v>-49.589285720000028</v>
      </c>
      <c r="K88" s="12">
        <v>700</v>
      </c>
      <c r="L88" s="51">
        <v>-34712.500004000023</v>
      </c>
      <c r="M88" s="51">
        <v>2780.4635484751079</v>
      </c>
      <c r="N88" s="51">
        <v>-37492.963552475128</v>
      </c>
    </row>
    <row r="89" spans="1:14">
      <c r="A89" s="12" t="s">
        <v>1220</v>
      </c>
      <c r="B89" s="12" t="s">
        <v>1221</v>
      </c>
      <c r="C89" s="12" t="s">
        <v>162</v>
      </c>
      <c r="D89" s="50">
        <v>45292.635416666657</v>
      </c>
      <c r="E89" s="12"/>
      <c r="F89" s="51">
        <v>21890.792857140001</v>
      </c>
      <c r="G89" s="51"/>
      <c r="H89" s="51">
        <v>30.45</v>
      </c>
      <c r="I89" s="51"/>
      <c r="J89" s="51"/>
      <c r="K89" s="12">
        <v>700</v>
      </c>
      <c r="L89" s="51">
        <v>0</v>
      </c>
      <c r="M89" s="51">
        <v>0</v>
      </c>
      <c r="N89" s="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BCE2-8597-45CE-890D-9994ACDCBF38}">
  <dimension ref="A1:N24"/>
  <sheetViews>
    <sheetView workbookViewId="0"/>
  </sheetViews>
  <sheetFormatPr defaultRowHeight="15"/>
  <cols>
    <col min="4" max="4" width="18.7109375" bestFit="1" customWidth="1"/>
    <col min="5" max="5" width="19.140625" bestFit="1" customWidth="1"/>
  </cols>
  <sheetData>
    <row r="1" spans="1:14">
      <c r="A1" s="48" t="s">
        <v>1143</v>
      </c>
      <c r="B1" s="48" t="s">
        <v>156</v>
      </c>
      <c r="C1" s="48" t="s">
        <v>157</v>
      </c>
      <c r="D1" s="48" t="s">
        <v>1151</v>
      </c>
      <c r="E1" s="48" t="s">
        <v>1144</v>
      </c>
      <c r="F1" s="49" t="s">
        <v>1152</v>
      </c>
      <c r="G1" s="49" t="s">
        <v>1153</v>
      </c>
      <c r="H1" s="49" t="s">
        <v>158</v>
      </c>
      <c r="I1" s="49" t="s">
        <v>159</v>
      </c>
      <c r="J1" s="49" t="s">
        <v>1154</v>
      </c>
      <c r="K1" s="48" t="s">
        <v>1155</v>
      </c>
      <c r="L1" s="49" t="s">
        <v>1156</v>
      </c>
      <c r="M1" s="49" t="s">
        <v>1157</v>
      </c>
      <c r="N1" s="49" t="s">
        <v>1137</v>
      </c>
    </row>
    <row r="2" spans="1:14">
      <c r="A2" s="12" t="s">
        <v>1222</v>
      </c>
      <c r="B2" s="12" t="s">
        <v>1223</v>
      </c>
      <c r="C2" s="12" t="s">
        <v>162</v>
      </c>
      <c r="D2" s="50">
        <v>45230.466666666667</v>
      </c>
      <c r="E2" s="12" t="s">
        <v>1224</v>
      </c>
      <c r="F2" s="51">
        <v>3.85</v>
      </c>
      <c r="G2" s="51">
        <v>9.9499999999999993</v>
      </c>
      <c r="H2" s="51">
        <v>0</v>
      </c>
      <c r="I2" s="51">
        <v>0</v>
      </c>
      <c r="J2" s="51">
        <v>6.1</v>
      </c>
      <c r="K2" s="12">
        <v>3850</v>
      </c>
      <c r="L2" s="51">
        <v>23485</v>
      </c>
      <c r="M2" s="51">
        <v>102.93</v>
      </c>
      <c r="N2" s="51">
        <v>23382.07</v>
      </c>
    </row>
    <row r="3" spans="1:14">
      <c r="A3" s="12" t="s">
        <v>1225</v>
      </c>
      <c r="B3" s="12" t="s">
        <v>1226</v>
      </c>
      <c r="C3" s="12" t="s">
        <v>162</v>
      </c>
      <c r="D3" s="50">
        <v>45231.411805555559</v>
      </c>
      <c r="E3" s="12" t="s">
        <v>1227</v>
      </c>
      <c r="F3" s="51">
        <v>4.3499999999999996</v>
      </c>
      <c r="G3" s="51">
        <v>4.05</v>
      </c>
      <c r="H3" s="51">
        <v>0</v>
      </c>
      <c r="I3" s="51">
        <v>0</v>
      </c>
      <c r="J3" s="51">
        <v>-0.29999999999999982</v>
      </c>
      <c r="K3" s="12">
        <v>3200</v>
      </c>
      <c r="L3" s="51">
        <v>-959.99999999999943</v>
      </c>
      <c r="M3" s="51">
        <v>71.25</v>
      </c>
      <c r="N3" s="51">
        <v>-1031.25</v>
      </c>
    </row>
    <row r="4" spans="1:14">
      <c r="A4" s="12" t="s">
        <v>1228</v>
      </c>
      <c r="B4" s="12" t="s">
        <v>1229</v>
      </c>
      <c r="C4" s="12" t="s">
        <v>162</v>
      </c>
      <c r="D4" s="50">
        <v>45231.644444444442</v>
      </c>
      <c r="E4" s="50">
        <v>45238.442361111112</v>
      </c>
      <c r="F4" s="51">
        <v>25.5</v>
      </c>
      <c r="G4" s="51">
        <v>82.9</v>
      </c>
      <c r="H4" s="51">
        <v>0</v>
      </c>
      <c r="I4" s="51">
        <v>0</v>
      </c>
      <c r="J4" s="51">
        <v>57.400000000000013</v>
      </c>
      <c r="K4" s="12">
        <v>1100</v>
      </c>
      <c r="L4" s="51">
        <v>63140.000000000007</v>
      </c>
      <c r="M4" s="51">
        <v>176.4</v>
      </c>
      <c r="N4" s="51">
        <v>62963.600000000013</v>
      </c>
    </row>
    <row r="5" spans="1:14">
      <c r="A5" s="12" t="s">
        <v>1230</v>
      </c>
      <c r="B5" s="12" t="s">
        <v>1231</v>
      </c>
      <c r="C5" s="12" t="s">
        <v>162</v>
      </c>
      <c r="D5" s="50">
        <v>45233.603472222218</v>
      </c>
      <c r="E5" s="50">
        <v>45233.642361111109</v>
      </c>
      <c r="F5" s="51">
        <v>12</v>
      </c>
      <c r="G5" s="51">
        <v>11.7</v>
      </c>
      <c r="H5" s="51">
        <v>0</v>
      </c>
      <c r="I5" s="51">
        <v>0</v>
      </c>
      <c r="J5" s="51">
        <v>-0.30000000000000071</v>
      </c>
      <c r="K5" s="12">
        <v>700</v>
      </c>
      <c r="L5" s="51">
        <v>-210.00000000000051</v>
      </c>
      <c r="M5" s="51">
        <v>62.1</v>
      </c>
      <c r="N5" s="51">
        <v>-272.10000000000048</v>
      </c>
    </row>
    <row r="6" spans="1:14">
      <c r="A6" s="12" t="s">
        <v>1232</v>
      </c>
      <c r="B6" s="12" t="s">
        <v>183</v>
      </c>
      <c r="C6" s="12" t="s">
        <v>334</v>
      </c>
      <c r="D6" s="50">
        <v>45237.388888888891</v>
      </c>
      <c r="E6" s="50">
        <v>45237.418055555558</v>
      </c>
      <c r="F6" s="51">
        <v>17.600000000000001</v>
      </c>
      <c r="G6" s="51">
        <v>45.5</v>
      </c>
      <c r="H6" s="51">
        <v>1.25</v>
      </c>
      <c r="I6" s="51">
        <v>0.05</v>
      </c>
      <c r="J6" s="51">
        <v>27.9</v>
      </c>
      <c r="K6" s="12">
        <v>1200</v>
      </c>
      <c r="L6" s="51">
        <v>-34920</v>
      </c>
      <c r="M6" s="51">
        <v>103.38</v>
      </c>
      <c r="N6" s="51">
        <v>-35023.379999999997</v>
      </c>
    </row>
    <row r="7" spans="1:14">
      <c r="A7" s="12" t="s">
        <v>1233</v>
      </c>
      <c r="B7" s="12" t="s">
        <v>1234</v>
      </c>
      <c r="C7" s="12" t="s">
        <v>162</v>
      </c>
      <c r="D7" s="50">
        <v>45237.607638888891</v>
      </c>
      <c r="E7" s="50">
        <v>45238.46875</v>
      </c>
      <c r="F7" s="51">
        <v>163.4</v>
      </c>
      <c r="G7" s="51">
        <v>162.25</v>
      </c>
      <c r="H7" s="51">
        <v>0</v>
      </c>
      <c r="I7" s="51">
        <v>0</v>
      </c>
      <c r="J7" s="51">
        <v>-1.1500000000000059</v>
      </c>
      <c r="K7" s="12">
        <v>4500</v>
      </c>
      <c r="L7" s="51">
        <v>-5175.0000000000246</v>
      </c>
      <c r="M7" s="51">
        <v>189.52</v>
      </c>
      <c r="N7" s="51">
        <v>-5364.520000000025</v>
      </c>
    </row>
    <row r="8" spans="1:14">
      <c r="A8" s="12" t="s">
        <v>1235</v>
      </c>
      <c r="B8" s="12" t="s">
        <v>1236</v>
      </c>
      <c r="C8" s="12" t="s">
        <v>162</v>
      </c>
      <c r="D8" s="50">
        <v>45238.450694444437</v>
      </c>
      <c r="E8" s="12" t="s">
        <v>1237</v>
      </c>
      <c r="F8" s="51">
        <v>14.8</v>
      </c>
      <c r="G8" s="51">
        <v>16.2</v>
      </c>
      <c r="H8" s="51">
        <v>0</v>
      </c>
      <c r="I8" s="51">
        <v>0</v>
      </c>
      <c r="J8" s="51">
        <v>1.399999999999999</v>
      </c>
      <c r="K8" s="12">
        <v>1425</v>
      </c>
      <c r="L8" s="51">
        <v>1994.999999999998</v>
      </c>
      <c r="M8" s="51">
        <v>88.57</v>
      </c>
      <c r="N8" s="51">
        <v>1906.429999999998</v>
      </c>
    </row>
    <row r="9" spans="1:14">
      <c r="A9" s="12" t="s">
        <v>1238</v>
      </c>
      <c r="B9" s="12" t="s">
        <v>351</v>
      </c>
      <c r="C9" s="12" t="s">
        <v>162</v>
      </c>
      <c r="D9" s="50">
        <v>45238.62777777778</v>
      </c>
      <c r="E9" s="12" t="s">
        <v>1227</v>
      </c>
      <c r="F9" s="51">
        <v>36.299999999999997</v>
      </c>
      <c r="G9" s="51">
        <v>40</v>
      </c>
      <c r="H9" s="51">
        <v>0</v>
      </c>
      <c r="I9" s="51">
        <v>0</v>
      </c>
      <c r="J9" s="51">
        <v>3.7000000000000028</v>
      </c>
      <c r="K9" s="12">
        <v>500</v>
      </c>
      <c r="L9" s="51">
        <v>1850.0000000000009</v>
      </c>
      <c r="M9" s="51">
        <v>83.97</v>
      </c>
      <c r="N9" s="51">
        <v>1766.0300000000011</v>
      </c>
    </row>
    <row r="10" spans="1:14">
      <c r="A10" s="12" t="s">
        <v>1239</v>
      </c>
      <c r="B10" s="12" t="s">
        <v>1240</v>
      </c>
      <c r="C10" s="12" t="s">
        <v>162</v>
      </c>
      <c r="D10" s="50">
        <v>45238.634027777778</v>
      </c>
      <c r="E10" s="12" t="s">
        <v>1241</v>
      </c>
      <c r="F10" s="51">
        <v>11.5</v>
      </c>
      <c r="G10" s="51">
        <v>14.85</v>
      </c>
      <c r="H10" s="51">
        <v>0</v>
      </c>
      <c r="I10" s="51">
        <v>0</v>
      </c>
      <c r="J10" s="51">
        <v>3.35</v>
      </c>
      <c r="K10" s="12">
        <v>1700</v>
      </c>
      <c r="L10" s="51">
        <v>5694.9999999999991</v>
      </c>
      <c r="M10" s="51">
        <v>90.94</v>
      </c>
      <c r="N10" s="51">
        <v>5604.0599999999986</v>
      </c>
    </row>
    <row r="11" spans="1:14">
      <c r="A11" s="12" t="s">
        <v>1242</v>
      </c>
      <c r="B11" s="12" t="s">
        <v>1243</v>
      </c>
      <c r="C11" s="12" t="s">
        <v>162</v>
      </c>
      <c r="D11" s="50">
        <v>45239.425000000003</v>
      </c>
      <c r="E11" s="12" t="s">
        <v>1227</v>
      </c>
      <c r="F11" s="51">
        <v>3.85</v>
      </c>
      <c r="G11" s="51">
        <v>3.9</v>
      </c>
      <c r="H11" s="51">
        <v>0</v>
      </c>
      <c r="I11" s="51">
        <v>0</v>
      </c>
      <c r="J11" s="51">
        <v>4.9999999999999822E-2</v>
      </c>
      <c r="K11" s="12">
        <v>5000</v>
      </c>
      <c r="L11" s="51">
        <v>249.99999999999909</v>
      </c>
      <c r="M11" s="51">
        <v>83.34</v>
      </c>
      <c r="N11" s="51">
        <v>166.65999999999909</v>
      </c>
    </row>
    <row r="12" spans="1:14">
      <c r="A12" s="12" t="s">
        <v>1244</v>
      </c>
      <c r="B12" s="12" t="s">
        <v>1245</v>
      </c>
      <c r="C12" s="12" t="s">
        <v>162</v>
      </c>
      <c r="D12" s="50">
        <v>45239.563194444447</v>
      </c>
      <c r="E12" s="12" t="s">
        <v>1227</v>
      </c>
      <c r="F12" s="51">
        <v>14.25</v>
      </c>
      <c r="G12" s="51">
        <v>15.25</v>
      </c>
      <c r="H12" s="51">
        <v>0</v>
      </c>
      <c r="I12" s="51">
        <v>0</v>
      </c>
      <c r="J12" s="51">
        <v>1</v>
      </c>
      <c r="K12" s="12">
        <v>1100</v>
      </c>
      <c r="L12" s="51">
        <v>1100</v>
      </c>
      <c r="M12" s="51">
        <v>76.58</v>
      </c>
      <c r="N12" s="51">
        <v>1023.42</v>
      </c>
    </row>
    <row r="13" spans="1:14">
      <c r="A13" s="12" t="s">
        <v>1246</v>
      </c>
      <c r="B13" s="12" t="s">
        <v>1247</v>
      </c>
      <c r="C13" s="12" t="s">
        <v>162</v>
      </c>
      <c r="D13" s="50">
        <v>45239.57916666667</v>
      </c>
      <c r="E13" s="12" t="s">
        <v>1237</v>
      </c>
      <c r="F13" s="51">
        <v>5</v>
      </c>
      <c r="G13" s="51">
        <v>5.75</v>
      </c>
      <c r="H13" s="51">
        <v>0</v>
      </c>
      <c r="I13" s="51">
        <v>0</v>
      </c>
      <c r="J13" s="51">
        <v>0.75</v>
      </c>
      <c r="K13" s="12">
        <v>1500</v>
      </c>
      <c r="L13" s="51">
        <v>1125</v>
      </c>
      <c r="M13" s="51">
        <v>61.83</v>
      </c>
      <c r="N13" s="51">
        <v>1063.17</v>
      </c>
    </row>
    <row r="14" spans="1:14">
      <c r="A14" s="12" t="s">
        <v>1248</v>
      </c>
      <c r="B14" s="12" t="s">
        <v>1249</v>
      </c>
      <c r="C14" s="12" t="s">
        <v>162</v>
      </c>
      <c r="D14" s="50">
        <v>45243.57916666667</v>
      </c>
      <c r="E14" s="12" t="s">
        <v>1250</v>
      </c>
      <c r="F14" s="51">
        <v>4.2</v>
      </c>
      <c r="G14" s="51">
        <v>3.15</v>
      </c>
      <c r="H14" s="51">
        <v>0</v>
      </c>
      <c r="I14" s="51">
        <v>0</v>
      </c>
      <c r="J14" s="51">
        <v>-1.05</v>
      </c>
      <c r="K14" s="12">
        <v>4462</v>
      </c>
      <c r="L14" s="51">
        <v>-4685.1000000000013</v>
      </c>
      <c r="M14" s="51">
        <v>76.78</v>
      </c>
      <c r="N14" s="51">
        <v>-4761.880000000001</v>
      </c>
    </row>
    <row r="15" spans="1:14">
      <c r="A15" s="12" t="s">
        <v>1251</v>
      </c>
      <c r="B15" s="12" t="s">
        <v>1252</v>
      </c>
      <c r="C15" s="12" t="s">
        <v>162</v>
      </c>
      <c r="D15" s="50">
        <v>45245.393750000003</v>
      </c>
      <c r="E15" s="12" t="s">
        <v>1253</v>
      </c>
      <c r="F15" s="51">
        <v>12.4</v>
      </c>
      <c r="G15" s="51">
        <v>13.9</v>
      </c>
      <c r="H15" s="51">
        <v>0</v>
      </c>
      <c r="I15" s="51">
        <v>0</v>
      </c>
      <c r="J15" s="51">
        <v>1.5</v>
      </c>
      <c r="K15" s="12">
        <v>1000</v>
      </c>
      <c r="L15" s="51">
        <v>1500</v>
      </c>
      <c r="M15" s="51">
        <v>71.91</v>
      </c>
      <c r="N15" s="51">
        <v>1428.09</v>
      </c>
    </row>
    <row r="16" spans="1:14">
      <c r="A16" s="12" t="s">
        <v>1254</v>
      </c>
      <c r="B16" s="12" t="s">
        <v>1255</v>
      </c>
      <c r="C16" s="12" t="s">
        <v>162</v>
      </c>
      <c r="D16" s="50">
        <v>45245.584027777782</v>
      </c>
      <c r="E16" s="12" t="s">
        <v>1256</v>
      </c>
      <c r="F16" s="51">
        <v>4.55</v>
      </c>
      <c r="G16" s="51">
        <v>2.6</v>
      </c>
      <c r="H16" s="51">
        <v>0</v>
      </c>
      <c r="I16" s="51">
        <v>0</v>
      </c>
      <c r="J16" s="51">
        <v>-1.95</v>
      </c>
      <c r="K16" s="12">
        <v>5250</v>
      </c>
      <c r="L16" s="51">
        <v>-10237.5</v>
      </c>
      <c r="M16" s="51">
        <v>79.62</v>
      </c>
      <c r="N16" s="51">
        <v>-10317.120000000001</v>
      </c>
    </row>
    <row r="17" spans="1:14">
      <c r="A17" s="12" t="s">
        <v>1257</v>
      </c>
      <c r="B17" s="12" t="s">
        <v>1258</v>
      </c>
      <c r="C17" s="12" t="s">
        <v>162</v>
      </c>
      <c r="D17" s="50">
        <v>45245.588888888888</v>
      </c>
      <c r="E17" s="12" t="s">
        <v>1259</v>
      </c>
      <c r="F17" s="51">
        <v>21.6</v>
      </c>
      <c r="G17" s="51">
        <v>30.65</v>
      </c>
      <c r="H17" s="51">
        <v>0</v>
      </c>
      <c r="I17" s="51">
        <v>0</v>
      </c>
      <c r="J17" s="51">
        <v>9.0499999999999972</v>
      </c>
      <c r="K17" s="12">
        <v>600</v>
      </c>
      <c r="L17" s="51">
        <v>5429.9999999999982</v>
      </c>
      <c r="M17" s="51">
        <v>76.930000000000007</v>
      </c>
      <c r="N17" s="51">
        <v>5353.0699999999979</v>
      </c>
    </row>
    <row r="18" spans="1:14">
      <c r="A18" s="12" t="s">
        <v>1260</v>
      </c>
      <c r="B18" s="12" t="s">
        <v>1261</v>
      </c>
      <c r="C18" s="12" t="s">
        <v>162</v>
      </c>
      <c r="D18" s="50">
        <v>45246.42291666667</v>
      </c>
      <c r="E18" s="12" t="s">
        <v>1262</v>
      </c>
      <c r="F18" s="51">
        <v>29.9</v>
      </c>
      <c r="G18" s="51">
        <v>11.3</v>
      </c>
      <c r="H18" s="51">
        <v>0</v>
      </c>
      <c r="I18" s="51">
        <v>0</v>
      </c>
      <c r="J18" s="51">
        <v>-18.600000000000001</v>
      </c>
      <c r="K18" s="12">
        <v>500</v>
      </c>
      <c r="L18" s="51">
        <v>-9299.9999999999982</v>
      </c>
      <c r="M18" s="51">
        <v>63.5</v>
      </c>
      <c r="N18" s="51">
        <v>-9363.4999999999982</v>
      </c>
    </row>
    <row r="19" spans="1:14">
      <c r="A19" s="12" t="s">
        <v>1263</v>
      </c>
      <c r="B19" s="12" t="s">
        <v>1264</v>
      </c>
      <c r="C19" s="12" t="s">
        <v>162</v>
      </c>
      <c r="D19" s="50">
        <v>45250.451388888891</v>
      </c>
      <c r="E19" s="12" t="s">
        <v>1265</v>
      </c>
      <c r="F19" s="51">
        <v>6.75</v>
      </c>
      <c r="G19" s="51">
        <v>3.1</v>
      </c>
      <c r="H19" s="51">
        <v>0</v>
      </c>
      <c r="I19" s="51">
        <v>0</v>
      </c>
      <c r="J19" s="51">
        <v>-3.65</v>
      </c>
      <c r="K19" s="12">
        <v>2100</v>
      </c>
      <c r="L19" s="51">
        <v>-7665</v>
      </c>
      <c r="M19" s="51">
        <v>63.54</v>
      </c>
      <c r="N19" s="51">
        <v>-7728.54</v>
      </c>
    </row>
    <row r="20" spans="1:14">
      <c r="A20" s="12" t="s">
        <v>1266</v>
      </c>
      <c r="B20" s="12" t="s">
        <v>1267</v>
      </c>
      <c r="C20" s="12" t="s">
        <v>162</v>
      </c>
      <c r="D20" s="12" t="s">
        <v>1268</v>
      </c>
      <c r="E20" s="12" t="s">
        <v>1269</v>
      </c>
      <c r="F20" s="51">
        <v>1.3</v>
      </c>
      <c r="G20" s="51">
        <v>0.55000000000000004</v>
      </c>
      <c r="H20" s="51">
        <v>0</v>
      </c>
      <c r="I20" s="51">
        <v>0</v>
      </c>
      <c r="J20" s="51">
        <v>-0.75</v>
      </c>
      <c r="K20" s="12">
        <v>5500</v>
      </c>
      <c r="L20" s="51">
        <v>-4125</v>
      </c>
      <c r="M20" s="51">
        <v>55.28</v>
      </c>
      <c r="N20" s="51">
        <v>-4180.28</v>
      </c>
    </row>
    <row r="21" spans="1:14">
      <c r="A21" s="12" t="s">
        <v>1270</v>
      </c>
      <c r="B21" s="12" t="s">
        <v>1271</v>
      </c>
      <c r="C21" s="12" t="s">
        <v>162</v>
      </c>
      <c r="D21" s="12" t="s">
        <v>1272</v>
      </c>
      <c r="E21" s="12" t="s">
        <v>1273</v>
      </c>
      <c r="F21" s="51">
        <v>3762</v>
      </c>
      <c r="G21" s="51">
        <v>3752.05</v>
      </c>
      <c r="H21" s="51">
        <v>0</v>
      </c>
      <c r="I21" s="51">
        <v>0</v>
      </c>
      <c r="J21" s="51">
        <v>-9.9499999999998181</v>
      </c>
      <c r="K21" s="12">
        <v>250</v>
      </c>
      <c r="L21" s="51">
        <v>-2487.5</v>
      </c>
      <c r="M21" s="51">
        <v>229.75</v>
      </c>
      <c r="N21" s="51">
        <v>-2717.25</v>
      </c>
    </row>
    <row r="22" spans="1:14">
      <c r="A22" s="12" t="s">
        <v>1274</v>
      </c>
      <c r="B22" s="12" t="s">
        <v>1271</v>
      </c>
      <c r="C22" s="12" t="s">
        <v>162</v>
      </c>
      <c r="D22" s="12" t="s">
        <v>1269</v>
      </c>
      <c r="E22" s="12" t="s">
        <v>1275</v>
      </c>
      <c r="F22" s="51">
        <v>3779.95</v>
      </c>
      <c r="G22" s="51">
        <v>3717.25</v>
      </c>
      <c r="H22" s="51">
        <v>0</v>
      </c>
      <c r="I22" s="51">
        <v>0</v>
      </c>
      <c r="J22" s="51">
        <v>-62.7</v>
      </c>
      <c r="K22" s="12">
        <v>250</v>
      </c>
      <c r="L22" s="51">
        <v>-15675</v>
      </c>
      <c r="M22" s="51">
        <v>228.63</v>
      </c>
      <c r="N22" s="51">
        <v>-15903.63</v>
      </c>
    </row>
    <row r="23" spans="1:14">
      <c r="A23" s="12" t="s">
        <v>1276</v>
      </c>
      <c r="B23" s="12" t="s">
        <v>1277</v>
      </c>
      <c r="C23" s="12" t="s">
        <v>162</v>
      </c>
      <c r="D23" s="12" t="s">
        <v>1278</v>
      </c>
      <c r="E23" s="50">
        <v>45265.429166666669</v>
      </c>
      <c r="F23" s="51">
        <v>5738.5</v>
      </c>
      <c r="G23" s="51">
        <v>5641.7</v>
      </c>
      <c r="H23" s="51">
        <v>0</v>
      </c>
      <c r="I23" s="51">
        <v>0</v>
      </c>
      <c r="J23" s="51">
        <v>-96.800000000000182</v>
      </c>
      <c r="K23" s="12">
        <v>150</v>
      </c>
      <c r="L23" s="51">
        <v>-14520</v>
      </c>
      <c r="M23" s="51">
        <v>212.5</v>
      </c>
      <c r="N23" s="51">
        <v>-14732.5</v>
      </c>
    </row>
    <row r="24" spans="1:14">
      <c r="A24" s="12" t="s">
        <v>1279</v>
      </c>
      <c r="B24" s="12" t="s">
        <v>1280</v>
      </c>
      <c r="C24" s="12" t="s">
        <v>162</v>
      </c>
      <c r="D24" s="12" t="s">
        <v>1281</v>
      </c>
      <c r="E24" s="50">
        <v>45280.537499999999</v>
      </c>
      <c r="F24" s="51">
        <v>122.75</v>
      </c>
      <c r="G24" s="51">
        <v>211.5</v>
      </c>
      <c r="H24" s="51">
        <v>0</v>
      </c>
      <c r="I24" s="51">
        <v>0</v>
      </c>
      <c r="J24" s="51">
        <v>88.75</v>
      </c>
      <c r="K24" s="12">
        <v>15</v>
      </c>
      <c r="L24" s="51">
        <v>1331.25</v>
      </c>
      <c r="M24" s="51">
        <v>52.21</v>
      </c>
      <c r="N24" s="51">
        <v>1279.04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9DF5-4CA7-4465-A24F-7CAA2B61D303}">
  <dimension ref="A1:N30"/>
  <sheetViews>
    <sheetView tabSelected="1" workbookViewId="0">
      <selection activeCell="N2" sqref="N2:N29"/>
    </sheetView>
  </sheetViews>
  <sheetFormatPr defaultRowHeight="15"/>
  <cols>
    <col min="1" max="1" width="8.42578125" bestFit="1" customWidth="1"/>
    <col min="2" max="2" width="13.42578125" bestFit="1" customWidth="1"/>
    <col min="3" max="3" width="13.42578125" customWidth="1"/>
    <col min="4" max="5" width="18.5703125" bestFit="1" customWidth="1"/>
    <col min="6" max="6" width="9.85546875" bestFit="1" customWidth="1"/>
    <col min="7" max="7" width="8.42578125" bestFit="1" customWidth="1"/>
    <col min="8" max="9" width="8.42578125" customWidth="1"/>
    <col min="10" max="10" width="11.42578125" bestFit="1" customWidth="1"/>
    <col min="11" max="11" width="4.85546875" bestFit="1" customWidth="1"/>
    <col min="12" max="12" width="8.42578125" bestFit="1" customWidth="1"/>
    <col min="13" max="13" width="8.42578125" customWidth="1"/>
    <col min="14" max="14" width="11.85546875" bestFit="1" customWidth="1"/>
  </cols>
  <sheetData>
    <row r="1" spans="1:14">
      <c r="A1" s="48" t="s">
        <v>1143</v>
      </c>
      <c r="B1" s="48" t="s">
        <v>156</v>
      </c>
      <c r="C1" s="48" t="s">
        <v>157</v>
      </c>
      <c r="D1" s="48" t="s">
        <v>1151</v>
      </c>
      <c r="E1" s="48" t="s">
        <v>1144</v>
      </c>
      <c r="F1" s="49" t="s">
        <v>1152</v>
      </c>
      <c r="G1" s="49" t="s">
        <v>1153</v>
      </c>
      <c r="H1" s="49" t="s">
        <v>158</v>
      </c>
      <c r="I1" s="49" t="s">
        <v>159</v>
      </c>
      <c r="J1" s="49" t="s">
        <v>1154</v>
      </c>
      <c r="K1" s="48" t="s">
        <v>1155</v>
      </c>
      <c r="L1" s="49" t="s">
        <v>1156</v>
      </c>
      <c r="M1" s="49" t="s">
        <v>1157</v>
      </c>
      <c r="N1" s="49" t="s">
        <v>1137</v>
      </c>
    </row>
    <row r="2" spans="1:14">
      <c r="A2" s="1" t="s">
        <v>994</v>
      </c>
      <c r="B2" s="44" t="s">
        <v>995</v>
      </c>
      <c r="C2" s="3" t="s">
        <v>162</v>
      </c>
      <c r="D2" s="21">
        <v>45146</v>
      </c>
      <c r="E2" s="21">
        <v>45148</v>
      </c>
      <c r="F2" s="1">
        <v>56.63</v>
      </c>
      <c r="G2" s="1">
        <v>53.25</v>
      </c>
      <c r="H2" s="1">
        <v>0</v>
      </c>
      <c r="I2" s="1">
        <v>0</v>
      </c>
      <c r="J2" s="1">
        <v>-3.38</v>
      </c>
      <c r="K2" s="1">
        <v>1800</v>
      </c>
      <c r="L2" s="37">
        <v>-6075</v>
      </c>
      <c r="M2" s="37">
        <f>L2*0.05</f>
        <v>-303.75</v>
      </c>
      <c r="N2" s="37">
        <f>L2-M2</f>
        <v>-5771.25</v>
      </c>
    </row>
    <row r="3" spans="1:14">
      <c r="A3" s="1" t="s">
        <v>996</v>
      </c>
      <c r="B3" s="44" t="s">
        <v>997</v>
      </c>
      <c r="C3" s="3" t="s">
        <v>162</v>
      </c>
      <c r="D3" s="21">
        <v>45146</v>
      </c>
      <c r="E3" s="21">
        <v>45148</v>
      </c>
      <c r="F3" s="1">
        <v>189</v>
      </c>
      <c r="G3" s="1">
        <v>217.96</v>
      </c>
      <c r="H3" s="1">
        <v>0</v>
      </c>
      <c r="I3" s="1">
        <v>0</v>
      </c>
      <c r="J3" s="1">
        <v>28.96</v>
      </c>
      <c r="K3" s="1">
        <v>420</v>
      </c>
      <c r="L3" s="37">
        <v>12163.2</v>
      </c>
      <c r="M3" s="37">
        <f t="shared" ref="M3:M29" si="0">L3*0.05</f>
        <v>608.16000000000008</v>
      </c>
      <c r="N3" s="37">
        <f t="shared" ref="N3:N29" si="1">L3-M3</f>
        <v>11555.04</v>
      </c>
    </row>
    <row r="4" spans="1:14">
      <c r="A4" s="1" t="s">
        <v>998</v>
      </c>
      <c r="B4" s="44" t="s">
        <v>999</v>
      </c>
      <c r="C4" s="3" t="s">
        <v>162</v>
      </c>
      <c r="D4" s="21">
        <v>45148</v>
      </c>
      <c r="E4" s="21">
        <v>45152</v>
      </c>
      <c r="F4" s="1">
        <v>245.46</v>
      </c>
      <c r="G4" s="1">
        <v>230.75</v>
      </c>
      <c r="H4" s="1">
        <v>0</v>
      </c>
      <c r="I4" s="1">
        <v>0</v>
      </c>
      <c r="J4" s="1">
        <v>-14.71</v>
      </c>
      <c r="K4" s="1">
        <v>80</v>
      </c>
      <c r="L4" s="37">
        <v>-1176.8</v>
      </c>
      <c r="M4" s="37">
        <f t="shared" si="0"/>
        <v>-58.84</v>
      </c>
      <c r="N4" s="37">
        <f t="shared" si="1"/>
        <v>-1117.96</v>
      </c>
    </row>
    <row r="5" spans="1:14">
      <c r="A5" s="1" t="s">
        <v>1000</v>
      </c>
      <c r="B5" s="44" t="s">
        <v>1001</v>
      </c>
      <c r="C5" s="3" t="s">
        <v>162</v>
      </c>
      <c r="D5" s="21">
        <v>45148</v>
      </c>
      <c r="E5" s="21">
        <v>45152</v>
      </c>
      <c r="F5" s="1">
        <v>429.05</v>
      </c>
      <c r="G5" s="1">
        <v>403.3</v>
      </c>
      <c r="H5" s="1">
        <v>0</v>
      </c>
      <c r="I5" s="1">
        <v>0</v>
      </c>
      <c r="J5" s="1">
        <v>-25.75</v>
      </c>
      <c r="K5" s="1">
        <v>50</v>
      </c>
      <c r="L5" s="37">
        <v>-1287.5</v>
      </c>
      <c r="M5" s="37">
        <f t="shared" si="0"/>
        <v>-64.375</v>
      </c>
      <c r="N5" s="37">
        <f t="shared" si="1"/>
        <v>-1223.125</v>
      </c>
    </row>
    <row r="6" spans="1:14">
      <c r="A6" s="1" t="s">
        <v>1002</v>
      </c>
      <c r="B6" s="44" t="s">
        <v>1003</v>
      </c>
      <c r="C6" s="3" t="s">
        <v>162</v>
      </c>
      <c r="D6" s="21">
        <v>45146</v>
      </c>
      <c r="E6" s="21">
        <v>45152</v>
      </c>
      <c r="F6" s="1">
        <v>363.41</v>
      </c>
      <c r="G6" s="1">
        <v>345.25</v>
      </c>
      <c r="H6" s="1">
        <v>0</v>
      </c>
      <c r="I6" s="1">
        <v>0</v>
      </c>
      <c r="J6" s="1">
        <v>-18.16</v>
      </c>
      <c r="K6" s="1">
        <v>100</v>
      </c>
      <c r="L6" s="37">
        <v>-1816</v>
      </c>
      <c r="M6" s="37">
        <f t="shared" si="0"/>
        <v>-90.800000000000011</v>
      </c>
      <c r="N6" s="37">
        <f t="shared" si="1"/>
        <v>-1725.2</v>
      </c>
    </row>
    <row r="7" spans="1:14">
      <c r="A7" s="1" t="s">
        <v>1004</v>
      </c>
      <c r="B7" s="44" t="s">
        <v>1005</v>
      </c>
      <c r="C7" s="3" t="s">
        <v>162</v>
      </c>
      <c r="D7" s="21">
        <v>45148</v>
      </c>
      <c r="E7" s="21">
        <v>45152</v>
      </c>
      <c r="F7" s="1">
        <v>205.75</v>
      </c>
      <c r="G7" s="1">
        <v>195.45</v>
      </c>
      <c r="H7" s="1">
        <v>0</v>
      </c>
      <c r="I7" s="1">
        <v>0</v>
      </c>
      <c r="J7" s="1">
        <v>-10.3</v>
      </c>
      <c r="K7" s="1">
        <v>125</v>
      </c>
      <c r="L7" s="37">
        <v>-1287.5</v>
      </c>
      <c r="M7" s="37">
        <f t="shared" si="0"/>
        <v>-64.375</v>
      </c>
      <c r="N7" s="37">
        <f t="shared" si="1"/>
        <v>-1223.125</v>
      </c>
    </row>
    <row r="8" spans="1:14">
      <c r="A8" s="1" t="s">
        <v>1006</v>
      </c>
      <c r="B8" s="44" t="s">
        <v>1007</v>
      </c>
      <c r="C8" s="3" t="s">
        <v>162</v>
      </c>
      <c r="D8" s="21">
        <v>45154</v>
      </c>
      <c r="E8" s="21">
        <v>45156</v>
      </c>
      <c r="F8" s="1">
        <v>223.8</v>
      </c>
      <c r="G8" s="1">
        <v>212.6</v>
      </c>
      <c r="H8" s="1">
        <v>0</v>
      </c>
      <c r="I8" s="1">
        <v>0</v>
      </c>
      <c r="J8" s="1">
        <v>-11.2</v>
      </c>
      <c r="K8" s="1">
        <v>100</v>
      </c>
      <c r="L8" s="37">
        <v>-1120</v>
      </c>
      <c r="M8" s="37">
        <f t="shared" si="0"/>
        <v>-56</v>
      </c>
      <c r="N8" s="37">
        <f t="shared" si="1"/>
        <v>-1064</v>
      </c>
    </row>
    <row r="9" spans="1:14">
      <c r="A9" s="1" t="s">
        <v>1008</v>
      </c>
      <c r="B9" s="44" t="s">
        <v>1009</v>
      </c>
      <c r="C9" s="3" t="s">
        <v>162</v>
      </c>
      <c r="D9" s="21">
        <v>45148</v>
      </c>
      <c r="E9" s="21">
        <v>45156</v>
      </c>
      <c r="F9" s="1">
        <v>44.4</v>
      </c>
      <c r="G9" s="1">
        <v>42.25</v>
      </c>
      <c r="H9" s="1">
        <v>0</v>
      </c>
      <c r="I9" s="1">
        <v>0</v>
      </c>
      <c r="J9" s="1">
        <v>-2.15</v>
      </c>
      <c r="K9" s="1">
        <v>400</v>
      </c>
      <c r="L9" s="37">
        <v>-860</v>
      </c>
      <c r="M9" s="37">
        <f t="shared" si="0"/>
        <v>-43</v>
      </c>
      <c r="N9" s="37">
        <f t="shared" si="1"/>
        <v>-817</v>
      </c>
    </row>
    <row r="10" spans="1:14">
      <c r="A10" s="1" t="s">
        <v>1010</v>
      </c>
      <c r="B10" s="44" t="s">
        <v>1011</v>
      </c>
      <c r="C10" s="3" t="s">
        <v>162</v>
      </c>
      <c r="D10" s="21">
        <v>45154</v>
      </c>
      <c r="E10" s="21">
        <v>45156</v>
      </c>
      <c r="F10" s="1">
        <v>6.3</v>
      </c>
      <c r="G10" s="1">
        <v>6</v>
      </c>
      <c r="H10" s="1">
        <v>0</v>
      </c>
      <c r="I10" s="1">
        <v>0</v>
      </c>
      <c r="J10" s="1">
        <v>-0.3</v>
      </c>
      <c r="K10" s="1">
        <v>3000</v>
      </c>
      <c r="L10" s="37">
        <v>-900</v>
      </c>
      <c r="M10" s="37">
        <f t="shared" si="0"/>
        <v>-45</v>
      </c>
      <c r="N10" s="37">
        <f t="shared" si="1"/>
        <v>-855</v>
      </c>
    </row>
    <row r="11" spans="1:14">
      <c r="A11" s="1" t="s">
        <v>1012</v>
      </c>
      <c r="B11" s="44" t="s">
        <v>1013</v>
      </c>
      <c r="C11" s="3" t="s">
        <v>162</v>
      </c>
      <c r="D11" s="21">
        <v>45154</v>
      </c>
      <c r="E11" s="21">
        <v>45159</v>
      </c>
      <c r="F11" s="1">
        <v>778.9</v>
      </c>
      <c r="G11" s="1">
        <v>739.95</v>
      </c>
      <c r="H11" s="1">
        <v>0</v>
      </c>
      <c r="I11" s="1">
        <v>0</v>
      </c>
      <c r="J11" s="1">
        <v>-38.950000000000003</v>
      </c>
      <c r="K11" s="1">
        <v>25</v>
      </c>
      <c r="L11" s="37">
        <v>-973.75</v>
      </c>
      <c r="M11" s="37">
        <f t="shared" si="0"/>
        <v>-48.6875</v>
      </c>
      <c r="N11" s="37">
        <f t="shared" si="1"/>
        <v>-925.0625</v>
      </c>
    </row>
    <row r="12" spans="1:14">
      <c r="A12" s="1" t="s">
        <v>1014</v>
      </c>
      <c r="B12" s="44" t="s">
        <v>1015</v>
      </c>
      <c r="C12" s="3" t="s">
        <v>162</v>
      </c>
      <c r="D12" s="21">
        <v>45146</v>
      </c>
      <c r="E12" s="21">
        <v>45182</v>
      </c>
      <c r="F12" s="1">
        <v>388.67</v>
      </c>
      <c r="G12" s="1">
        <v>461.05</v>
      </c>
      <c r="H12" s="1">
        <v>0</v>
      </c>
      <c r="I12" s="1">
        <v>0</v>
      </c>
      <c r="J12" s="1">
        <v>72.38</v>
      </c>
      <c r="K12" s="1">
        <v>300</v>
      </c>
      <c r="L12" s="37">
        <v>21714</v>
      </c>
      <c r="M12" s="37">
        <f t="shared" si="0"/>
        <v>1085.7</v>
      </c>
      <c r="N12" s="37">
        <f t="shared" si="1"/>
        <v>20628.3</v>
      </c>
    </row>
    <row r="13" spans="1:14">
      <c r="A13" s="1" t="s">
        <v>1016</v>
      </c>
      <c r="B13" s="44" t="s">
        <v>1017</v>
      </c>
      <c r="C13" s="3" t="s">
        <v>162</v>
      </c>
      <c r="D13" s="21">
        <v>45148</v>
      </c>
      <c r="E13" s="21">
        <v>45181</v>
      </c>
      <c r="F13" s="1">
        <v>1052.75</v>
      </c>
      <c r="G13" s="1">
        <v>989.6</v>
      </c>
      <c r="H13" s="1">
        <v>0</v>
      </c>
      <c r="I13" s="1">
        <v>0</v>
      </c>
      <c r="J13" s="1">
        <v>-63.15</v>
      </c>
      <c r="K13" s="1">
        <v>20</v>
      </c>
      <c r="L13" s="37">
        <v>-1263</v>
      </c>
      <c r="M13" s="37">
        <f t="shared" si="0"/>
        <v>-63.150000000000006</v>
      </c>
      <c r="N13" s="37">
        <f t="shared" si="1"/>
        <v>-1199.8499999999999</v>
      </c>
    </row>
    <row r="14" spans="1:14">
      <c r="A14" s="1" t="s">
        <v>1018</v>
      </c>
      <c r="B14" s="44" t="s">
        <v>1019</v>
      </c>
      <c r="C14" s="3" t="s">
        <v>162</v>
      </c>
      <c r="D14" s="21">
        <v>45148</v>
      </c>
      <c r="E14" s="21">
        <v>45181</v>
      </c>
      <c r="F14" s="1">
        <v>1040.0999999999999</v>
      </c>
      <c r="G14" s="1">
        <v>1143</v>
      </c>
      <c r="H14" s="1">
        <v>0</v>
      </c>
      <c r="I14" s="1">
        <v>0</v>
      </c>
      <c r="J14" s="1">
        <v>102.9</v>
      </c>
      <c r="K14" s="1">
        <v>20</v>
      </c>
      <c r="L14" s="37">
        <v>2058</v>
      </c>
      <c r="M14" s="37">
        <f t="shared" si="0"/>
        <v>102.9</v>
      </c>
      <c r="N14" s="37">
        <f t="shared" si="1"/>
        <v>1955.1</v>
      </c>
    </row>
    <row r="15" spans="1:14">
      <c r="A15" s="1" t="s">
        <v>1020</v>
      </c>
      <c r="B15" s="44" t="s">
        <v>1021</v>
      </c>
      <c r="C15" s="3" t="s">
        <v>162</v>
      </c>
      <c r="D15" s="21">
        <v>45148</v>
      </c>
      <c r="E15" s="21">
        <v>45181</v>
      </c>
      <c r="F15" s="1">
        <v>66.650000000000006</v>
      </c>
      <c r="G15" s="1">
        <v>72.55</v>
      </c>
      <c r="H15" s="1">
        <v>0</v>
      </c>
      <c r="I15" s="1">
        <v>0</v>
      </c>
      <c r="J15" s="1">
        <v>5.9</v>
      </c>
      <c r="K15" s="1">
        <v>300</v>
      </c>
      <c r="L15" s="37">
        <v>1770</v>
      </c>
      <c r="M15" s="37">
        <f t="shared" si="0"/>
        <v>88.5</v>
      </c>
      <c r="N15" s="37">
        <f t="shared" si="1"/>
        <v>1681.5</v>
      </c>
    </row>
    <row r="16" spans="1:14">
      <c r="A16" s="1" t="s">
        <v>1022</v>
      </c>
      <c r="B16" s="44" t="s">
        <v>1023</v>
      </c>
      <c r="C16" s="3" t="s">
        <v>162</v>
      </c>
      <c r="D16" s="21">
        <v>45148</v>
      </c>
      <c r="E16" s="21">
        <v>45182</v>
      </c>
      <c r="F16" s="1">
        <v>1568.9</v>
      </c>
      <c r="G16" s="1">
        <v>1522.15</v>
      </c>
      <c r="H16" s="1">
        <v>0</v>
      </c>
      <c r="I16" s="1">
        <v>0</v>
      </c>
      <c r="J16" s="1">
        <v>-46.75</v>
      </c>
      <c r="K16" s="1">
        <v>11</v>
      </c>
      <c r="L16" s="37">
        <v>-514.25</v>
      </c>
      <c r="M16" s="37">
        <f t="shared" si="0"/>
        <v>-25.712500000000002</v>
      </c>
      <c r="N16" s="37">
        <f t="shared" si="1"/>
        <v>-488.53750000000002</v>
      </c>
    </row>
    <row r="17" spans="1:14">
      <c r="A17" s="1" t="s">
        <v>1024</v>
      </c>
      <c r="B17" s="44" t="s">
        <v>1025</v>
      </c>
      <c r="C17" s="3" t="s">
        <v>162</v>
      </c>
      <c r="D17" s="21">
        <v>45148</v>
      </c>
      <c r="E17" s="21">
        <v>45182</v>
      </c>
      <c r="F17" s="1">
        <v>427</v>
      </c>
      <c r="G17" s="1">
        <v>448.6</v>
      </c>
      <c r="H17" s="1">
        <v>0</v>
      </c>
      <c r="I17" s="1">
        <v>0</v>
      </c>
      <c r="J17" s="1">
        <v>21.6</v>
      </c>
      <c r="K17" s="1">
        <v>25</v>
      </c>
      <c r="L17" s="37">
        <v>540</v>
      </c>
      <c r="M17" s="37">
        <f t="shared" si="0"/>
        <v>27</v>
      </c>
      <c r="N17" s="37">
        <f t="shared" si="1"/>
        <v>513</v>
      </c>
    </row>
    <row r="18" spans="1:14">
      <c r="A18" s="1" t="s">
        <v>1026</v>
      </c>
      <c r="B18" s="44" t="s">
        <v>1027</v>
      </c>
      <c r="C18" s="3" t="s">
        <v>162</v>
      </c>
      <c r="D18" s="21">
        <v>45148</v>
      </c>
      <c r="E18" s="21">
        <v>45152</v>
      </c>
      <c r="F18" s="1">
        <v>45</v>
      </c>
      <c r="G18" s="1">
        <v>42.75</v>
      </c>
      <c r="H18" s="1">
        <v>0</v>
      </c>
      <c r="I18" s="1">
        <v>0</v>
      </c>
      <c r="J18" s="1">
        <v>-2.25</v>
      </c>
      <c r="K18" s="1">
        <v>10</v>
      </c>
      <c r="L18" s="37">
        <v>-22.5</v>
      </c>
      <c r="M18" s="37">
        <f t="shared" si="0"/>
        <v>-1.125</v>
      </c>
      <c r="N18" s="37">
        <f t="shared" si="1"/>
        <v>-21.375</v>
      </c>
    </row>
    <row r="19" spans="1:14">
      <c r="A19" s="1" t="s">
        <v>1028</v>
      </c>
      <c r="B19" s="44" t="s">
        <v>1029</v>
      </c>
      <c r="C19" s="3" t="s">
        <v>162</v>
      </c>
      <c r="D19" s="21">
        <v>45148</v>
      </c>
      <c r="E19" s="21">
        <v>45149</v>
      </c>
      <c r="F19" s="1">
        <v>103.85</v>
      </c>
      <c r="G19" s="1">
        <v>98.65</v>
      </c>
      <c r="H19" s="1">
        <v>0</v>
      </c>
      <c r="I19" s="1">
        <v>0</v>
      </c>
      <c r="J19" s="1">
        <v>-5.2</v>
      </c>
      <c r="K19" s="1">
        <v>100</v>
      </c>
      <c r="L19" s="37">
        <v>-520</v>
      </c>
      <c r="M19" s="37">
        <f t="shared" si="0"/>
        <v>-26</v>
      </c>
      <c r="N19" s="37">
        <f t="shared" si="1"/>
        <v>-494</v>
      </c>
    </row>
    <row r="20" spans="1:14">
      <c r="A20" s="1" t="s">
        <v>1030</v>
      </c>
      <c r="B20" s="44" t="s">
        <v>1031</v>
      </c>
      <c r="C20" s="3" t="s">
        <v>162</v>
      </c>
      <c r="D20" s="21">
        <v>45148</v>
      </c>
      <c r="E20" s="21">
        <v>45149</v>
      </c>
      <c r="F20" s="1">
        <v>197.2</v>
      </c>
      <c r="G20" s="1">
        <v>187.35</v>
      </c>
      <c r="H20" s="1">
        <v>0</v>
      </c>
      <c r="I20" s="1">
        <v>0</v>
      </c>
      <c r="J20" s="1">
        <v>-9.85</v>
      </c>
      <c r="K20" s="1">
        <v>200</v>
      </c>
      <c r="L20" s="37">
        <v>-1970</v>
      </c>
      <c r="M20" s="37">
        <f t="shared" si="0"/>
        <v>-98.5</v>
      </c>
      <c r="N20" s="37">
        <f t="shared" si="1"/>
        <v>-1871.5</v>
      </c>
    </row>
    <row r="21" spans="1:14">
      <c r="A21" s="1" t="s">
        <v>1032</v>
      </c>
      <c r="B21" s="44" t="s">
        <v>1033</v>
      </c>
      <c r="C21" s="3" t="s">
        <v>162</v>
      </c>
      <c r="D21" s="21">
        <v>45154</v>
      </c>
      <c r="E21" s="21">
        <v>45182</v>
      </c>
      <c r="F21" s="1">
        <v>1223.75</v>
      </c>
      <c r="G21" s="1">
        <v>1162.55</v>
      </c>
      <c r="H21" s="1">
        <v>0</v>
      </c>
      <c r="I21" s="1">
        <v>0</v>
      </c>
      <c r="J21" s="1">
        <v>-61.2</v>
      </c>
      <c r="K21" s="1">
        <v>15</v>
      </c>
      <c r="L21" s="37">
        <v>-918</v>
      </c>
      <c r="M21" s="37">
        <f t="shared" si="0"/>
        <v>-45.900000000000006</v>
      </c>
      <c r="N21" s="37">
        <f t="shared" si="1"/>
        <v>-872.1</v>
      </c>
    </row>
    <row r="22" spans="1:14">
      <c r="A22" s="1" t="s">
        <v>1034</v>
      </c>
      <c r="B22" s="44" t="s">
        <v>1035</v>
      </c>
      <c r="C22" s="3" t="s">
        <v>162</v>
      </c>
      <c r="D22" s="21">
        <v>45154</v>
      </c>
      <c r="E22" s="21">
        <v>45182</v>
      </c>
      <c r="F22" s="1">
        <v>56.25</v>
      </c>
      <c r="G22" s="1">
        <v>54.55</v>
      </c>
      <c r="H22" s="1">
        <v>0</v>
      </c>
      <c r="I22" s="1">
        <v>0</v>
      </c>
      <c r="J22" s="1">
        <v>-1.7</v>
      </c>
      <c r="K22" s="1">
        <v>300</v>
      </c>
      <c r="L22" s="37">
        <v>-510</v>
      </c>
      <c r="M22" s="37">
        <f t="shared" si="0"/>
        <v>-25.5</v>
      </c>
      <c r="N22" s="37">
        <f t="shared" si="1"/>
        <v>-484.5</v>
      </c>
    </row>
    <row r="23" spans="1:14">
      <c r="A23" s="1" t="s">
        <v>1036</v>
      </c>
      <c r="B23" s="44" t="s">
        <v>1037</v>
      </c>
      <c r="C23" s="3" t="s">
        <v>162</v>
      </c>
      <c r="D23" s="21">
        <v>45154</v>
      </c>
      <c r="E23" s="21">
        <v>45181</v>
      </c>
      <c r="F23" s="1">
        <v>69.75</v>
      </c>
      <c r="G23" s="1">
        <v>73.55</v>
      </c>
      <c r="H23" s="1">
        <v>0</v>
      </c>
      <c r="I23" s="1">
        <v>0</v>
      </c>
      <c r="J23" s="1">
        <v>3.8</v>
      </c>
      <c r="K23" s="1">
        <v>300</v>
      </c>
      <c r="L23" s="37">
        <v>1140</v>
      </c>
      <c r="M23" s="37">
        <f t="shared" si="0"/>
        <v>57</v>
      </c>
      <c r="N23" s="37">
        <f t="shared" si="1"/>
        <v>1083</v>
      </c>
    </row>
    <row r="24" spans="1:14">
      <c r="A24" s="1" t="s">
        <v>1038</v>
      </c>
      <c r="B24" s="44" t="s">
        <v>1039</v>
      </c>
      <c r="C24" s="3" t="s">
        <v>162</v>
      </c>
      <c r="D24" s="21">
        <v>45154</v>
      </c>
      <c r="E24" s="21">
        <v>45182</v>
      </c>
      <c r="F24" s="1">
        <v>418.93</v>
      </c>
      <c r="G24" s="1">
        <v>478.5</v>
      </c>
      <c r="H24" s="1">
        <v>0</v>
      </c>
      <c r="I24" s="1">
        <v>0</v>
      </c>
      <c r="J24" s="1">
        <v>59.57</v>
      </c>
      <c r="K24" s="1">
        <v>42</v>
      </c>
      <c r="L24" s="37">
        <v>2501.94</v>
      </c>
      <c r="M24" s="37">
        <f t="shared" si="0"/>
        <v>125.09700000000001</v>
      </c>
      <c r="N24" s="37">
        <f t="shared" si="1"/>
        <v>2376.8429999999998</v>
      </c>
    </row>
    <row r="25" spans="1:14">
      <c r="A25" s="1" t="s">
        <v>1040</v>
      </c>
      <c r="B25" s="44" t="s">
        <v>1041</v>
      </c>
      <c r="C25" s="3" t="s">
        <v>162</v>
      </c>
      <c r="D25" s="21">
        <v>45154</v>
      </c>
      <c r="E25" s="21">
        <v>45182</v>
      </c>
      <c r="F25" s="1">
        <v>807.22</v>
      </c>
      <c r="G25" s="1">
        <v>1073.1500000000001</v>
      </c>
      <c r="H25" s="1">
        <v>0</v>
      </c>
      <c r="I25" s="1">
        <v>0</v>
      </c>
      <c r="J25" s="1">
        <v>265.93</v>
      </c>
      <c r="K25" s="1">
        <v>25</v>
      </c>
      <c r="L25" s="37">
        <v>6648.25</v>
      </c>
      <c r="M25" s="37">
        <f t="shared" si="0"/>
        <v>332.41250000000002</v>
      </c>
      <c r="N25" s="37">
        <f t="shared" si="1"/>
        <v>6315.8374999999996</v>
      </c>
    </row>
    <row r="26" spans="1:14">
      <c r="A26" s="1" t="s">
        <v>1042</v>
      </c>
      <c r="B26" s="44" t="s">
        <v>1043</v>
      </c>
      <c r="C26" s="3" t="s">
        <v>162</v>
      </c>
      <c r="D26" s="21">
        <v>45154</v>
      </c>
      <c r="E26" s="21">
        <v>45182</v>
      </c>
      <c r="F26" s="1">
        <v>121.55</v>
      </c>
      <c r="G26" s="1">
        <v>146.5</v>
      </c>
      <c r="H26" s="1">
        <v>0</v>
      </c>
      <c r="I26" s="1">
        <v>0</v>
      </c>
      <c r="J26" s="1">
        <v>24.95</v>
      </c>
      <c r="K26" s="1">
        <v>150</v>
      </c>
      <c r="L26" s="37">
        <v>3742.5</v>
      </c>
      <c r="M26" s="37">
        <f t="shared" si="0"/>
        <v>187.125</v>
      </c>
      <c r="N26" s="37">
        <f t="shared" si="1"/>
        <v>3555.375</v>
      </c>
    </row>
    <row r="27" spans="1:14">
      <c r="A27" s="1" t="s">
        <v>1044</v>
      </c>
      <c r="B27" s="44" t="s">
        <v>1045</v>
      </c>
      <c r="C27" s="3" t="s">
        <v>162</v>
      </c>
      <c r="D27" s="21">
        <v>45154</v>
      </c>
      <c r="E27" s="21">
        <v>45182</v>
      </c>
      <c r="F27" s="1">
        <v>153.1</v>
      </c>
      <c r="G27" s="1">
        <v>158.55000000000001</v>
      </c>
      <c r="H27" s="1">
        <v>0</v>
      </c>
      <c r="I27" s="1">
        <v>0</v>
      </c>
      <c r="J27" s="1">
        <v>5.45</v>
      </c>
      <c r="K27" s="1">
        <v>125</v>
      </c>
      <c r="L27" s="37">
        <v>681.25</v>
      </c>
      <c r="M27" s="37">
        <f t="shared" si="0"/>
        <v>34.0625</v>
      </c>
      <c r="N27" s="37">
        <f t="shared" si="1"/>
        <v>647.1875</v>
      </c>
    </row>
    <row r="28" spans="1:14">
      <c r="A28" s="1" t="s">
        <v>1046</v>
      </c>
      <c r="B28" s="44" t="s">
        <v>1047</v>
      </c>
      <c r="C28" s="3" t="s">
        <v>162</v>
      </c>
      <c r="D28" s="21">
        <v>45155</v>
      </c>
      <c r="E28" s="21">
        <v>45182</v>
      </c>
      <c r="F28" s="1">
        <v>376.68</v>
      </c>
      <c r="G28" s="1">
        <v>506.35</v>
      </c>
      <c r="H28" s="1">
        <v>0</v>
      </c>
      <c r="I28" s="1">
        <v>0</v>
      </c>
      <c r="J28" s="1">
        <v>129.66999999999999</v>
      </c>
      <c r="K28" s="1">
        <v>150</v>
      </c>
      <c r="L28" s="37">
        <v>19450.5</v>
      </c>
      <c r="M28" s="37">
        <f t="shared" si="0"/>
        <v>972.52500000000009</v>
      </c>
      <c r="N28" s="37">
        <f t="shared" si="1"/>
        <v>18477.974999999999</v>
      </c>
    </row>
    <row r="29" spans="1:14">
      <c r="A29" s="1" t="s">
        <v>1048</v>
      </c>
      <c r="B29" s="44" t="s">
        <v>1049</v>
      </c>
      <c r="C29" s="3" t="s">
        <v>162</v>
      </c>
      <c r="D29" s="21">
        <v>45155</v>
      </c>
      <c r="E29" s="21">
        <v>45181</v>
      </c>
      <c r="F29" s="1">
        <v>49.74</v>
      </c>
      <c r="G29" s="1">
        <v>50.85</v>
      </c>
      <c r="H29" s="1">
        <v>0</v>
      </c>
      <c r="I29" s="1">
        <v>0</v>
      </c>
      <c r="J29" s="1">
        <v>1.1100000000000001</v>
      </c>
      <c r="K29" s="1">
        <v>900</v>
      </c>
      <c r="L29" s="37">
        <v>999</v>
      </c>
      <c r="M29" s="37">
        <f t="shared" si="0"/>
        <v>49.95</v>
      </c>
      <c r="N29" s="37">
        <f t="shared" si="1"/>
        <v>949.05</v>
      </c>
    </row>
    <row r="30" spans="1:14">
      <c r="L30" s="45"/>
      <c r="M30" s="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80733-BDBF-4338-8A31-A6F66208D56D}">
  <dimension ref="A1:O13"/>
  <sheetViews>
    <sheetView workbookViewId="0">
      <selection activeCell="H4" sqref="H4"/>
    </sheetView>
  </sheetViews>
  <sheetFormatPr defaultRowHeight="15"/>
  <cols>
    <col min="2" max="2" width="15.5703125" bestFit="1" customWidth="1"/>
    <col min="4" max="5" width="17.85546875" bestFit="1" customWidth="1"/>
    <col min="6" max="6" width="9.85546875" bestFit="1" customWidth="1"/>
    <col min="7" max="7" width="8.42578125" bestFit="1" customWidth="1"/>
    <col min="8" max="8" width="16.5703125" bestFit="1" customWidth="1"/>
    <col min="9" max="9" width="15.140625" bestFit="1" customWidth="1"/>
    <col min="10" max="10" width="11.42578125" bestFit="1" customWidth="1"/>
    <col min="11" max="11" width="3.85546875" bestFit="1" customWidth="1"/>
    <col min="12" max="12" width="8.42578125" bestFit="1" customWidth="1"/>
    <col min="13" max="13" width="6.85546875" bestFit="1" customWidth="1"/>
    <col min="15" max="15" width="17.85546875" bestFit="1" customWidth="1"/>
  </cols>
  <sheetData>
    <row r="1" spans="1:15">
      <c r="A1" s="48" t="s">
        <v>1143</v>
      </c>
      <c r="B1" s="48" t="s">
        <v>156</v>
      </c>
      <c r="C1" s="48" t="s">
        <v>157</v>
      </c>
      <c r="D1" s="48" t="s">
        <v>1151</v>
      </c>
      <c r="E1" s="48" t="s">
        <v>1144</v>
      </c>
      <c r="F1" s="49" t="s">
        <v>1152</v>
      </c>
      <c r="G1" s="49" t="s">
        <v>1153</v>
      </c>
      <c r="H1" s="49" t="s">
        <v>158</v>
      </c>
      <c r="I1" s="49" t="s">
        <v>159</v>
      </c>
      <c r="J1" s="49" t="s">
        <v>1154</v>
      </c>
      <c r="K1" s="48" t="s">
        <v>1155</v>
      </c>
      <c r="L1" s="49" t="s">
        <v>1156</v>
      </c>
      <c r="M1" s="49" t="s">
        <v>1157</v>
      </c>
      <c r="N1" s="49" t="s">
        <v>1137</v>
      </c>
    </row>
    <row r="2" spans="1:15">
      <c r="A2" s="44" t="s">
        <v>1136</v>
      </c>
      <c r="B2" s="44" t="s">
        <v>1130</v>
      </c>
      <c r="C2" s="44">
        <v>43800</v>
      </c>
      <c r="D2" s="46" t="s">
        <v>1140</v>
      </c>
      <c r="E2" s="46" t="s">
        <v>1142</v>
      </c>
      <c r="F2" s="44">
        <v>298.62</v>
      </c>
      <c r="G2" s="44">
        <v>281.05</v>
      </c>
      <c r="H2" s="44">
        <v>0</v>
      </c>
      <c r="I2" s="44">
        <v>0</v>
      </c>
      <c r="J2" s="44">
        <v>-17.57</v>
      </c>
      <c r="K2" s="44">
        <v>45</v>
      </c>
      <c r="L2" s="44">
        <v>-790.65</v>
      </c>
      <c r="M2" s="44">
        <v>62.98</v>
      </c>
      <c r="N2" s="47">
        <f>L2-M2</f>
        <v>-853.63</v>
      </c>
      <c r="O2" t="s">
        <v>1139</v>
      </c>
    </row>
    <row r="3" spans="1:15">
      <c r="A3" s="44" t="s">
        <v>1136</v>
      </c>
      <c r="B3" s="44" t="s">
        <v>1138</v>
      </c>
      <c r="C3" s="44">
        <v>43700</v>
      </c>
      <c r="D3" s="46" t="s">
        <v>1141</v>
      </c>
      <c r="E3" s="46" t="s">
        <v>1141</v>
      </c>
      <c r="F3" s="44">
        <v>182.88</v>
      </c>
      <c r="G3" s="44">
        <v>164.77</v>
      </c>
      <c r="H3" s="44">
        <v>0</v>
      </c>
      <c r="I3" s="44">
        <v>0</v>
      </c>
      <c r="J3" s="44">
        <v>-18.11</v>
      </c>
      <c r="K3" s="44">
        <v>60</v>
      </c>
      <c r="L3" s="44">
        <v>-1080.75</v>
      </c>
      <c r="M3" s="44">
        <v>205.37</v>
      </c>
      <c r="N3" s="47">
        <f>L3-M3</f>
        <v>-1286.1199999999999</v>
      </c>
      <c r="O3" t="s">
        <v>1139</v>
      </c>
    </row>
    <row r="13" spans="1:15">
      <c r="C13" s="6" t="s">
        <v>1139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233E0-4234-4CF3-ADA9-59ECC24AF007}">
  <dimension ref="A1:N70"/>
  <sheetViews>
    <sheetView workbookViewId="0">
      <selection sqref="A1:N1"/>
    </sheetView>
  </sheetViews>
  <sheetFormatPr defaultRowHeight="15"/>
  <cols>
    <col min="1" max="1" width="7.85546875" bestFit="1" customWidth="1"/>
    <col min="2" max="2" width="23.140625" bestFit="1" customWidth="1"/>
    <col min="3" max="3" width="23.140625" customWidth="1"/>
    <col min="4" max="5" width="17.85546875" bestFit="1" customWidth="1"/>
    <col min="6" max="6" width="10.140625" bestFit="1" customWidth="1"/>
    <col min="7" max="7" width="9.42578125" bestFit="1" customWidth="1"/>
    <col min="8" max="8" width="16.5703125" bestFit="1" customWidth="1"/>
    <col min="9" max="9" width="15.140625" bestFit="1" customWidth="1"/>
    <col min="10" max="10" width="11.5703125" bestFit="1" customWidth="1"/>
    <col min="11" max="11" width="4.85546875" bestFit="1" customWidth="1"/>
    <col min="12" max="12" width="9.5703125" bestFit="1" customWidth="1"/>
    <col min="13" max="13" width="7.42578125" bestFit="1" customWidth="1"/>
    <col min="14" max="14" width="9.85546875" bestFit="1" customWidth="1"/>
  </cols>
  <sheetData>
    <row r="1" spans="1:14">
      <c r="A1" s="48" t="s">
        <v>1143</v>
      </c>
      <c r="B1" s="48" t="s">
        <v>156</v>
      </c>
      <c r="C1" s="48" t="s">
        <v>157</v>
      </c>
      <c r="D1" s="48" t="s">
        <v>1151</v>
      </c>
      <c r="E1" s="48" t="s">
        <v>1144</v>
      </c>
      <c r="F1" s="49" t="s">
        <v>1152</v>
      </c>
      <c r="G1" s="49" t="s">
        <v>1153</v>
      </c>
      <c r="H1" s="49" t="s">
        <v>158</v>
      </c>
      <c r="I1" s="49" t="s">
        <v>159</v>
      </c>
      <c r="J1" s="49" t="s">
        <v>1154</v>
      </c>
      <c r="K1" s="48" t="s">
        <v>1155</v>
      </c>
      <c r="L1" s="49" t="s">
        <v>1156</v>
      </c>
      <c r="M1" s="49" t="s">
        <v>1157</v>
      </c>
      <c r="N1" s="49" t="s">
        <v>1137</v>
      </c>
    </row>
    <row r="2" spans="1:14">
      <c r="A2" s="1" t="s">
        <v>295</v>
      </c>
      <c r="B2" s="1" t="s">
        <v>298</v>
      </c>
      <c r="C2" s="20" t="s">
        <v>162</v>
      </c>
      <c r="D2" s="18" t="s">
        <v>301</v>
      </c>
      <c r="E2" s="1" t="s">
        <v>304</v>
      </c>
      <c r="F2" s="37">
        <v>73.180000000000007</v>
      </c>
      <c r="G2" s="37">
        <v>121.22</v>
      </c>
      <c r="H2" s="19">
        <v>0</v>
      </c>
      <c r="I2" s="1">
        <v>0</v>
      </c>
      <c r="J2" s="37">
        <v>48.04</v>
      </c>
      <c r="K2" s="1">
        <v>270</v>
      </c>
      <c r="L2" s="37">
        <v>12971.4</v>
      </c>
      <c r="M2" s="37">
        <v>103.81</v>
      </c>
      <c r="N2" s="37">
        <v>12867.59</v>
      </c>
    </row>
    <row r="3" spans="1:14">
      <c r="A3" s="1" t="s">
        <v>296</v>
      </c>
      <c r="B3" s="1" t="s">
        <v>299</v>
      </c>
      <c r="C3" s="20" t="s">
        <v>162</v>
      </c>
      <c r="D3" s="18" t="s">
        <v>302</v>
      </c>
      <c r="E3" s="1" t="s">
        <v>305</v>
      </c>
      <c r="F3" s="37">
        <v>214.77</v>
      </c>
      <c r="G3" s="37">
        <v>215.56</v>
      </c>
      <c r="H3" s="19">
        <v>4.1666666666666699E-2</v>
      </c>
      <c r="I3" s="1">
        <v>0</v>
      </c>
      <c r="J3" s="37">
        <v>0.79</v>
      </c>
      <c r="K3" s="1">
        <v>645</v>
      </c>
      <c r="L3" s="37">
        <v>510.45</v>
      </c>
      <c r="M3" s="37">
        <v>221.09</v>
      </c>
      <c r="N3" s="37">
        <v>289.36</v>
      </c>
    </row>
    <row r="4" spans="1:14">
      <c r="A4" s="1" t="s">
        <v>297</v>
      </c>
      <c r="B4" s="1" t="s">
        <v>300</v>
      </c>
      <c r="C4" s="20" t="s">
        <v>162</v>
      </c>
      <c r="D4" s="18" t="s">
        <v>303</v>
      </c>
      <c r="E4" s="1" t="s">
        <v>305</v>
      </c>
      <c r="F4" s="37">
        <v>92.01</v>
      </c>
      <c r="G4" s="37">
        <v>92.32</v>
      </c>
      <c r="H4" s="19">
        <v>8.3333333333333301E-2</v>
      </c>
      <c r="I4" s="1">
        <v>0</v>
      </c>
      <c r="J4" s="37">
        <v>0.31</v>
      </c>
      <c r="K4" s="1">
        <v>1720</v>
      </c>
      <c r="L4" s="37">
        <v>534.4</v>
      </c>
      <c r="M4" s="37">
        <v>245.73</v>
      </c>
      <c r="N4" s="37">
        <v>288.67</v>
      </c>
    </row>
    <row r="5" spans="1:14">
      <c r="A5" s="1" t="s">
        <v>335</v>
      </c>
      <c r="B5" s="1" t="s">
        <v>333</v>
      </c>
      <c r="C5" s="20" t="s">
        <v>162</v>
      </c>
      <c r="D5" s="21">
        <v>45229.38958333333</v>
      </c>
      <c r="E5" s="21">
        <v>45229.38958333333</v>
      </c>
      <c r="F5" s="37">
        <v>8.15</v>
      </c>
      <c r="G5" s="37">
        <v>8.4499999999999993</v>
      </c>
      <c r="H5" s="1">
        <v>0</v>
      </c>
      <c r="I5" s="1">
        <v>0</v>
      </c>
      <c r="J5" s="37">
        <v>0.3</v>
      </c>
      <c r="K5" s="1">
        <v>500</v>
      </c>
      <c r="L5" s="37">
        <v>150</v>
      </c>
      <c r="M5" s="37">
        <v>53.62</v>
      </c>
      <c r="N5" s="37">
        <v>96.38</v>
      </c>
    </row>
    <row r="6" spans="1:14">
      <c r="A6" s="1" t="s">
        <v>337</v>
      </c>
      <c r="B6" s="1" t="s">
        <v>170</v>
      </c>
      <c r="C6" s="20" t="s">
        <v>162</v>
      </c>
      <c r="D6" s="21">
        <v>45231.46597222222</v>
      </c>
      <c r="E6" s="21">
        <v>45231.46597222222</v>
      </c>
      <c r="F6" s="37">
        <v>111.19</v>
      </c>
      <c r="G6" s="37">
        <v>106.92</v>
      </c>
      <c r="H6" s="1">
        <v>0</v>
      </c>
      <c r="I6" s="1">
        <v>0</v>
      </c>
      <c r="J6" s="37">
        <v>-4.2699999999999996</v>
      </c>
      <c r="K6" s="1">
        <v>1160</v>
      </c>
      <c r="L6" s="37">
        <v>-4953.2</v>
      </c>
      <c r="M6" s="37">
        <v>97.06</v>
      </c>
      <c r="N6" s="37">
        <v>-5050.26</v>
      </c>
    </row>
    <row r="7" spans="1:14">
      <c r="A7" s="1" t="s">
        <v>339</v>
      </c>
      <c r="B7" s="1" t="s">
        <v>172</v>
      </c>
      <c r="C7" s="20" t="s">
        <v>162</v>
      </c>
      <c r="D7" s="21">
        <v>45231.46597222222</v>
      </c>
      <c r="E7" s="21">
        <v>45231.466666666667</v>
      </c>
      <c r="F7" s="37">
        <v>63.69</v>
      </c>
      <c r="G7" s="37">
        <v>59.35</v>
      </c>
      <c r="H7" s="1">
        <v>0</v>
      </c>
      <c r="I7" s="1">
        <v>0</v>
      </c>
      <c r="J7" s="37">
        <v>-4.34</v>
      </c>
      <c r="K7" s="1">
        <v>375</v>
      </c>
      <c r="L7" s="37">
        <v>-1627.5</v>
      </c>
      <c r="M7" s="37">
        <v>53.7</v>
      </c>
      <c r="N7" s="37">
        <v>-1681.2</v>
      </c>
    </row>
    <row r="8" spans="1:14">
      <c r="A8" s="1" t="s">
        <v>341</v>
      </c>
      <c r="B8" s="1" t="s">
        <v>336</v>
      </c>
      <c r="C8" s="20" t="s">
        <v>162</v>
      </c>
      <c r="D8" s="21">
        <v>45232.388888888891</v>
      </c>
      <c r="E8" s="21">
        <v>45232.390972222223</v>
      </c>
      <c r="F8" s="37">
        <v>0.6</v>
      </c>
      <c r="G8" s="37">
        <v>0.5</v>
      </c>
      <c r="H8" s="1">
        <v>0</v>
      </c>
      <c r="I8" s="1">
        <v>0</v>
      </c>
      <c r="J8" s="37">
        <v>-0.1</v>
      </c>
      <c r="K8" s="1">
        <v>1800</v>
      </c>
      <c r="L8" s="37">
        <v>-180</v>
      </c>
      <c r="M8" s="37">
        <v>48.59</v>
      </c>
      <c r="N8" s="37">
        <v>-228.59</v>
      </c>
    </row>
    <row r="9" spans="1:14">
      <c r="A9" s="1" t="s">
        <v>343</v>
      </c>
      <c r="B9" s="1" t="s">
        <v>338</v>
      </c>
      <c r="C9" s="20" t="s">
        <v>162</v>
      </c>
      <c r="D9" s="21">
        <v>45232.388888888891</v>
      </c>
      <c r="E9" s="21">
        <v>45232.390972222223</v>
      </c>
      <c r="F9" s="37">
        <v>5.15</v>
      </c>
      <c r="G9" s="37">
        <v>7.15</v>
      </c>
      <c r="H9" s="1">
        <v>0</v>
      </c>
      <c r="I9" s="1">
        <v>0</v>
      </c>
      <c r="J9" s="37">
        <v>-2</v>
      </c>
      <c r="K9" s="1">
        <v>1800</v>
      </c>
      <c r="L9" s="37">
        <v>-3600</v>
      </c>
      <c r="M9" s="37">
        <v>49.21</v>
      </c>
      <c r="N9" s="37">
        <v>-3649.21</v>
      </c>
    </row>
    <row r="10" spans="1:14">
      <c r="A10" s="1" t="s">
        <v>345</v>
      </c>
      <c r="B10" s="1" t="s">
        <v>340</v>
      </c>
      <c r="C10" s="20" t="s">
        <v>162</v>
      </c>
      <c r="D10" s="21">
        <v>45233.388888888891</v>
      </c>
      <c r="E10" s="21">
        <v>45233.40902777778</v>
      </c>
      <c r="F10" s="37">
        <v>1.6</v>
      </c>
      <c r="G10" s="37">
        <v>1.3</v>
      </c>
      <c r="H10" s="1">
        <v>0</v>
      </c>
      <c r="I10" s="1">
        <v>0</v>
      </c>
      <c r="J10" s="37">
        <v>-0.3</v>
      </c>
      <c r="K10" s="1">
        <v>500</v>
      </c>
      <c r="L10" s="37">
        <v>-150</v>
      </c>
      <c r="M10" s="37">
        <v>48.79</v>
      </c>
      <c r="N10" s="37">
        <v>-198.79</v>
      </c>
    </row>
    <row r="11" spans="1:14">
      <c r="A11" s="1" t="s">
        <v>347</v>
      </c>
      <c r="B11" s="1" t="s">
        <v>342</v>
      </c>
      <c r="C11" s="20" t="s">
        <v>162</v>
      </c>
      <c r="D11" s="21">
        <v>45233.408333333333</v>
      </c>
      <c r="E11" s="21">
        <v>45233.635416666664</v>
      </c>
      <c r="F11" s="37">
        <v>3.95</v>
      </c>
      <c r="G11" s="37">
        <v>0.05</v>
      </c>
      <c r="H11" s="1">
        <v>0</v>
      </c>
      <c r="I11" s="1">
        <v>0</v>
      </c>
      <c r="J11" s="37">
        <v>-3.9</v>
      </c>
      <c r="K11" s="1">
        <v>500</v>
      </c>
      <c r="L11" s="37">
        <v>-1950</v>
      </c>
      <c r="M11" s="37">
        <v>49.2</v>
      </c>
      <c r="N11" s="37">
        <v>-1999.2</v>
      </c>
    </row>
    <row r="12" spans="1:14">
      <c r="A12" s="1" t="s">
        <v>349</v>
      </c>
      <c r="B12" s="1" t="s">
        <v>344</v>
      </c>
      <c r="C12" s="20" t="s">
        <v>162</v>
      </c>
      <c r="D12" s="21">
        <v>45236.390277777777</v>
      </c>
      <c r="E12" s="21">
        <v>45236.393750000003</v>
      </c>
      <c r="F12" s="37">
        <v>0.85</v>
      </c>
      <c r="G12" s="37">
        <v>0.9</v>
      </c>
      <c r="H12" s="1">
        <v>0</v>
      </c>
      <c r="I12" s="1">
        <v>0</v>
      </c>
      <c r="J12" s="37">
        <v>-0.05</v>
      </c>
      <c r="K12" s="1">
        <v>1200</v>
      </c>
      <c r="L12" s="37">
        <v>-60</v>
      </c>
      <c r="M12" s="37">
        <v>48.65</v>
      </c>
      <c r="N12" s="37">
        <v>-108.65</v>
      </c>
    </row>
    <row r="13" spans="1:14">
      <c r="A13" s="1" t="s">
        <v>352</v>
      </c>
      <c r="B13" s="1" t="s">
        <v>346</v>
      </c>
      <c r="C13" s="20" t="s">
        <v>162</v>
      </c>
      <c r="D13" s="21">
        <v>45236.390277777777</v>
      </c>
      <c r="E13" s="21">
        <v>45236.393750000003</v>
      </c>
      <c r="F13" s="37">
        <v>0.1</v>
      </c>
      <c r="G13" s="37">
        <v>0.05</v>
      </c>
      <c r="H13" s="1">
        <v>0</v>
      </c>
      <c r="I13" s="1">
        <v>0</v>
      </c>
      <c r="J13" s="37">
        <v>-0.05</v>
      </c>
      <c r="K13" s="1">
        <v>1200</v>
      </c>
      <c r="L13" s="37">
        <v>-60</v>
      </c>
      <c r="M13" s="37">
        <v>47.21</v>
      </c>
      <c r="N13" s="37">
        <v>-107.21</v>
      </c>
    </row>
    <row r="14" spans="1:14">
      <c r="A14" s="1" t="s">
        <v>354</v>
      </c>
      <c r="B14" s="1" t="s">
        <v>348</v>
      </c>
      <c r="C14" s="20" t="s">
        <v>162</v>
      </c>
      <c r="D14" s="21">
        <v>45238.387499999997</v>
      </c>
      <c r="E14" s="21">
        <v>45238.387499999997</v>
      </c>
      <c r="F14" s="37">
        <v>19497.02</v>
      </c>
      <c r="G14" s="37">
        <v>19497.2</v>
      </c>
      <c r="H14" s="1">
        <v>0</v>
      </c>
      <c r="I14" s="1">
        <v>0</v>
      </c>
      <c r="J14" s="37">
        <v>0.18</v>
      </c>
      <c r="K14" s="1">
        <v>50</v>
      </c>
      <c r="L14" s="37">
        <v>9</v>
      </c>
      <c r="M14" s="37">
        <v>237.51</v>
      </c>
      <c r="N14" s="37">
        <v>-228.51</v>
      </c>
    </row>
    <row r="15" spans="1:14">
      <c r="A15" s="1" t="s">
        <v>356</v>
      </c>
      <c r="B15" s="1" t="s">
        <v>350</v>
      </c>
      <c r="C15" s="20" t="s">
        <v>162</v>
      </c>
      <c r="D15" s="21">
        <v>45238.387499999997</v>
      </c>
      <c r="E15" s="21">
        <v>45238.387499999997</v>
      </c>
      <c r="F15" s="37">
        <v>14.85</v>
      </c>
      <c r="G15" s="37">
        <v>15.5</v>
      </c>
      <c r="H15" s="1">
        <v>0</v>
      </c>
      <c r="I15" s="1">
        <v>0</v>
      </c>
      <c r="J15" s="37">
        <v>-0.65</v>
      </c>
      <c r="K15" s="1">
        <v>50</v>
      </c>
      <c r="L15" s="37">
        <v>-32.5</v>
      </c>
      <c r="M15" s="37">
        <v>48.21</v>
      </c>
      <c r="N15" s="37">
        <v>-80.709999999999994</v>
      </c>
    </row>
    <row r="16" spans="1:14">
      <c r="A16" s="1" t="s">
        <v>358</v>
      </c>
      <c r="B16" s="1" t="s">
        <v>351</v>
      </c>
      <c r="C16" s="20" t="s">
        <v>162</v>
      </c>
      <c r="D16" s="21">
        <v>45240.636805555558</v>
      </c>
      <c r="E16" s="21">
        <v>45240.636805555558</v>
      </c>
      <c r="F16" s="37">
        <v>4</v>
      </c>
      <c r="G16" s="37">
        <v>4</v>
      </c>
      <c r="H16" s="1">
        <v>0</v>
      </c>
      <c r="I16" s="1">
        <v>0</v>
      </c>
      <c r="J16" s="37">
        <v>0</v>
      </c>
      <c r="K16" s="1">
        <v>500</v>
      </c>
      <c r="L16" s="37">
        <v>0</v>
      </c>
      <c r="M16" s="37">
        <v>85.08</v>
      </c>
      <c r="N16" s="37">
        <v>-85.08</v>
      </c>
    </row>
    <row r="17" spans="1:14">
      <c r="A17" s="1" t="s">
        <v>359</v>
      </c>
      <c r="B17" s="1" t="s">
        <v>353</v>
      </c>
      <c r="C17" s="20" t="s">
        <v>162</v>
      </c>
      <c r="D17" s="21">
        <v>45243.394444444442</v>
      </c>
      <c r="E17" s="21">
        <v>45243.396527777775</v>
      </c>
      <c r="F17" s="37">
        <v>0.3</v>
      </c>
      <c r="G17" s="37">
        <v>0.3</v>
      </c>
      <c r="H17" s="1">
        <v>0</v>
      </c>
      <c r="I17" s="1">
        <v>0</v>
      </c>
      <c r="J17" s="37">
        <v>0</v>
      </c>
      <c r="K17" s="1">
        <v>2100</v>
      </c>
      <c r="L17" s="37">
        <v>0</v>
      </c>
      <c r="M17" s="37">
        <v>47.96</v>
      </c>
      <c r="N17" s="37">
        <v>-47.96</v>
      </c>
    </row>
    <row r="18" spans="1:14">
      <c r="A18" s="1" t="s">
        <v>361</v>
      </c>
      <c r="B18" s="1" t="s">
        <v>355</v>
      </c>
      <c r="C18" s="20" t="s">
        <v>162</v>
      </c>
      <c r="D18" s="21">
        <v>45250.38958333333</v>
      </c>
      <c r="E18" s="21">
        <v>45250.38958333333</v>
      </c>
      <c r="F18" s="37">
        <v>0.35</v>
      </c>
      <c r="G18" s="37">
        <v>0.3</v>
      </c>
      <c r="H18" s="1">
        <v>0</v>
      </c>
      <c r="I18" s="1">
        <v>0</v>
      </c>
      <c r="J18" s="37">
        <v>-0.05</v>
      </c>
      <c r="K18" s="1">
        <v>1800</v>
      </c>
      <c r="L18" s="37">
        <v>-90</v>
      </c>
      <c r="M18" s="37">
        <v>47.9</v>
      </c>
      <c r="N18" s="37">
        <v>-137.9</v>
      </c>
    </row>
    <row r="19" spans="1:14">
      <c r="A19" s="1" t="s">
        <v>362</v>
      </c>
      <c r="B19" s="1" t="s">
        <v>357</v>
      </c>
      <c r="C19" s="20" t="s">
        <v>162</v>
      </c>
      <c r="D19" s="21">
        <v>45250.38958333333</v>
      </c>
      <c r="E19" s="21">
        <v>45250.38958333333</v>
      </c>
      <c r="F19" s="37">
        <v>3.95</v>
      </c>
      <c r="G19" s="37">
        <v>4.2</v>
      </c>
      <c r="H19" s="1">
        <v>0</v>
      </c>
      <c r="I19" s="1">
        <v>0</v>
      </c>
      <c r="J19" s="37">
        <v>-0.25</v>
      </c>
      <c r="K19" s="1">
        <v>1800</v>
      </c>
      <c r="L19" s="37">
        <v>-450</v>
      </c>
      <c r="M19" s="37">
        <v>59.94</v>
      </c>
      <c r="N19" s="37">
        <v>-509.94</v>
      </c>
    </row>
    <row r="20" spans="1:14">
      <c r="A20" s="1" t="s">
        <v>364</v>
      </c>
      <c r="B20" s="1" t="s">
        <v>223</v>
      </c>
      <c r="C20" s="20" t="s">
        <v>162</v>
      </c>
      <c r="D20" s="21">
        <v>45253.636111111111</v>
      </c>
      <c r="E20" s="21">
        <v>45253.636111111111</v>
      </c>
      <c r="F20" s="37">
        <v>286.58</v>
      </c>
      <c r="G20" s="37">
        <v>286.45999999999998</v>
      </c>
      <c r="H20" s="1">
        <v>0</v>
      </c>
      <c r="I20" s="1">
        <v>0</v>
      </c>
      <c r="J20" s="37">
        <v>0.13</v>
      </c>
      <c r="K20" s="1">
        <v>570</v>
      </c>
      <c r="L20" s="37">
        <v>71.25</v>
      </c>
      <c r="M20" s="37">
        <v>95.8</v>
      </c>
      <c r="N20" s="37">
        <v>-24.55</v>
      </c>
    </row>
    <row r="21" spans="1:14">
      <c r="A21" s="1" t="s">
        <v>366</v>
      </c>
      <c r="B21" s="1" t="s">
        <v>360</v>
      </c>
      <c r="C21" s="20" t="s">
        <v>162</v>
      </c>
      <c r="D21" s="21">
        <v>45253.636111111111</v>
      </c>
      <c r="E21" s="21">
        <v>45253.636111111111</v>
      </c>
      <c r="F21" s="37">
        <v>0.55000000000000004</v>
      </c>
      <c r="G21" s="37">
        <v>0.7</v>
      </c>
      <c r="H21" s="1">
        <v>0.1</v>
      </c>
      <c r="I21" s="1">
        <v>0.05</v>
      </c>
      <c r="J21" s="37">
        <v>-0.2</v>
      </c>
      <c r="K21" s="1">
        <v>3600</v>
      </c>
      <c r="L21" s="37">
        <v>-720</v>
      </c>
      <c r="M21" s="37">
        <v>109.48</v>
      </c>
      <c r="N21" s="37">
        <v>-829.48</v>
      </c>
    </row>
    <row r="22" spans="1:14">
      <c r="A22" s="1" t="s">
        <v>367</v>
      </c>
      <c r="B22" s="1" t="s">
        <v>348</v>
      </c>
      <c r="C22" s="20" t="s">
        <v>162</v>
      </c>
      <c r="D22" s="21">
        <v>45260.635416666664</v>
      </c>
      <c r="E22" s="21">
        <v>45261.387499999997</v>
      </c>
      <c r="F22" s="37">
        <v>20134.689999999999</v>
      </c>
      <c r="G22" s="37">
        <v>20134</v>
      </c>
      <c r="H22" s="1">
        <v>60.75</v>
      </c>
      <c r="I22" s="1">
        <v>40</v>
      </c>
      <c r="J22" s="37">
        <v>-21.44</v>
      </c>
      <c r="K22" s="1">
        <v>750</v>
      </c>
      <c r="L22" s="37">
        <v>-16080</v>
      </c>
      <c r="M22" s="37">
        <v>3097.91</v>
      </c>
      <c r="N22" s="37">
        <v>-19177.91</v>
      </c>
    </row>
    <row r="23" spans="1:14">
      <c r="A23" s="1" t="s">
        <v>369</v>
      </c>
      <c r="B23" s="1" t="s">
        <v>363</v>
      </c>
      <c r="C23" s="20" t="s">
        <v>162</v>
      </c>
      <c r="D23" s="21">
        <v>45261.399305555555</v>
      </c>
      <c r="E23" s="21">
        <v>45261.399305555555</v>
      </c>
      <c r="F23" s="37">
        <v>255.71</v>
      </c>
      <c r="G23" s="37">
        <v>256.54000000000002</v>
      </c>
      <c r="H23" s="1">
        <v>20.350000000000001</v>
      </c>
      <c r="I23" s="1">
        <v>20.69</v>
      </c>
      <c r="J23" s="37">
        <v>-0.49</v>
      </c>
      <c r="K23" s="1">
        <v>600</v>
      </c>
      <c r="L23" s="37">
        <v>-294</v>
      </c>
      <c r="M23" s="37">
        <v>302.45</v>
      </c>
      <c r="N23" s="37">
        <v>-596.45000000000005</v>
      </c>
    </row>
    <row r="24" spans="1:14">
      <c r="A24" s="1" t="s">
        <v>371</v>
      </c>
      <c r="B24" s="1" t="s">
        <v>365</v>
      </c>
      <c r="C24" s="20" t="s">
        <v>162</v>
      </c>
      <c r="D24" s="21">
        <v>45265.429861111108</v>
      </c>
      <c r="E24" s="21">
        <v>45265.443749999999</v>
      </c>
      <c r="F24" s="37">
        <v>226.93</v>
      </c>
      <c r="G24" s="37">
        <v>237.35</v>
      </c>
      <c r="H24" s="1">
        <v>0</v>
      </c>
      <c r="I24" s="1">
        <v>0</v>
      </c>
      <c r="J24" s="37">
        <v>10.42</v>
      </c>
      <c r="K24" s="1">
        <v>600</v>
      </c>
      <c r="L24" s="37">
        <v>6252</v>
      </c>
      <c r="M24" s="37">
        <v>414.72</v>
      </c>
      <c r="N24" s="37">
        <v>5837.28</v>
      </c>
    </row>
    <row r="25" spans="1:14">
      <c r="A25" s="1" t="s">
        <v>373</v>
      </c>
      <c r="B25" s="1" t="s">
        <v>365</v>
      </c>
      <c r="C25" s="20" t="s">
        <v>162</v>
      </c>
      <c r="D25" s="21">
        <v>45265.429861111108</v>
      </c>
      <c r="E25" s="21">
        <v>45265.443749999999</v>
      </c>
      <c r="F25" s="37">
        <v>22.45</v>
      </c>
      <c r="G25" s="37">
        <v>26.2</v>
      </c>
      <c r="H25" s="1">
        <v>0</v>
      </c>
      <c r="I25" s="1">
        <v>0</v>
      </c>
      <c r="J25" s="37">
        <v>-3.75</v>
      </c>
      <c r="K25" s="1">
        <v>600</v>
      </c>
      <c r="L25" s="37">
        <v>-2250</v>
      </c>
      <c r="M25" s="37">
        <v>121.83</v>
      </c>
      <c r="N25" s="37">
        <v>-2371.83</v>
      </c>
    </row>
    <row r="26" spans="1:14">
      <c r="A26" s="1" t="s">
        <v>374</v>
      </c>
      <c r="B26" s="1" t="s">
        <v>368</v>
      </c>
      <c r="C26" s="20" t="s">
        <v>162</v>
      </c>
      <c r="D26" s="21">
        <v>45266.388194444444</v>
      </c>
      <c r="E26" s="21">
        <v>45266.388194444444</v>
      </c>
      <c r="F26" s="37">
        <v>21022.99</v>
      </c>
      <c r="G26" s="37">
        <v>21024</v>
      </c>
      <c r="H26" s="1">
        <v>12.6</v>
      </c>
      <c r="I26" s="1">
        <v>13</v>
      </c>
      <c r="J26" s="37">
        <v>-1.41</v>
      </c>
      <c r="K26" s="1">
        <v>700</v>
      </c>
      <c r="L26" s="37">
        <v>-987</v>
      </c>
      <c r="M26" s="37">
        <v>2974.43</v>
      </c>
      <c r="N26" s="37">
        <v>-3961.43</v>
      </c>
    </row>
    <row r="27" spans="1:14">
      <c r="A27" s="1" t="s">
        <v>375</v>
      </c>
      <c r="B27" s="1" t="s">
        <v>370</v>
      </c>
      <c r="C27" s="20" t="s">
        <v>162</v>
      </c>
      <c r="D27" s="21">
        <v>45273.640972222223</v>
      </c>
      <c r="E27" s="21">
        <v>45273.64166666667</v>
      </c>
      <c r="F27" s="37">
        <v>61.53</v>
      </c>
      <c r="G27" s="37">
        <v>61.4</v>
      </c>
      <c r="H27" s="1">
        <v>0</v>
      </c>
      <c r="I27" s="1">
        <v>0</v>
      </c>
      <c r="J27" s="37">
        <v>0.13</v>
      </c>
      <c r="K27" s="1">
        <v>1150</v>
      </c>
      <c r="L27" s="37">
        <v>-150</v>
      </c>
      <c r="M27" s="37">
        <v>117.61</v>
      </c>
      <c r="N27" s="37">
        <v>-267.61</v>
      </c>
    </row>
    <row r="28" spans="1:14">
      <c r="A28" s="1" t="s">
        <v>376</v>
      </c>
      <c r="B28" s="1" t="s">
        <v>372</v>
      </c>
      <c r="C28" s="20" t="s">
        <v>162</v>
      </c>
      <c r="D28" s="21">
        <v>45278.62222222222</v>
      </c>
      <c r="E28" s="21">
        <v>45278.62222222222</v>
      </c>
      <c r="F28" s="37">
        <v>209.3</v>
      </c>
      <c r="G28" s="37">
        <v>209.61</v>
      </c>
      <c r="H28" s="1">
        <v>0</v>
      </c>
      <c r="I28" s="1">
        <v>0</v>
      </c>
      <c r="J28" s="37">
        <v>-0.31</v>
      </c>
      <c r="K28" s="1">
        <v>550</v>
      </c>
      <c r="L28" s="37">
        <v>-170.5</v>
      </c>
      <c r="M28" s="37">
        <v>131.91999999999999</v>
      </c>
      <c r="N28" s="37">
        <v>-302.42</v>
      </c>
    </row>
    <row r="29" spans="1:14">
      <c r="A29" s="9"/>
      <c r="B29" s="9"/>
      <c r="C29" s="9"/>
      <c r="D29" s="17"/>
      <c r="E29" s="17"/>
      <c r="F29" s="9"/>
      <c r="G29" s="9"/>
      <c r="H29" s="9"/>
      <c r="I29" s="9"/>
      <c r="J29" s="9"/>
      <c r="K29" s="9"/>
      <c r="L29" s="9"/>
      <c r="M29" s="9"/>
      <c r="N29" s="9"/>
    </row>
    <row r="30" spans="1:14">
      <c r="A30" s="9"/>
      <c r="B30" s="9"/>
      <c r="C30" s="9"/>
      <c r="D30" s="17"/>
      <c r="E30" s="17"/>
      <c r="F30" s="9"/>
      <c r="G30" s="9"/>
      <c r="H30" s="9"/>
      <c r="I30" s="9"/>
      <c r="J30" s="9"/>
      <c r="K30" s="9"/>
      <c r="L30" s="9"/>
      <c r="M30" s="9"/>
      <c r="N30" s="9"/>
    </row>
    <row r="31" spans="1:14">
      <c r="A31" s="9"/>
      <c r="B31" s="9"/>
      <c r="C31" s="9"/>
      <c r="D31" s="17"/>
      <c r="E31" s="17"/>
      <c r="F31" s="9"/>
      <c r="G31" s="9"/>
      <c r="H31" s="9"/>
      <c r="I31" s="9"/>
      <c r="J31" s="9"/>
      <c r="K31" s="9"/>
      <c r="L31" s="9"/>
      <c r="M31" s="9"/>
      <c r="N31" s="9"/>
    </row>
    <row r="32" spans="1:14">
      <c r="A32" s="9"/>
      <c r="B32" s="9"/>
      <c r="C32" s="9"/>
      <c r="D32" s="17"/>
      <c r="E32" s="17"/>
      <c r="F32" s="9"/>
      <c r="G32" s="9"/>
      <c r="H32" s="9"/>
      <c r="I32" s="9"/>
      <c r="J32" s="9"/>
      <c r="K32" s="9"/>
      <c r="L32" s="9"/>
      <c r="M32" s="9"/>
      <c r="N32" s="9"/>
    </row>
    <row r="33" spans="1:14">
      <c r="A33" s="9"/>
      <c r="B33" s="9"/>
      <c r="C33" s="9"/>
      <c r="D33" s="17"/>
      <c r="E33" s="17"/>
      <c r="F33" s="9"/>
      <c r="G33" s="9"/>
      <c r="H33" s="9"/>
      <c r="I33" s="9"/>
      <c r="J33" s="9"/>
      <c r="K33" s="9"/>
      <c r="L33" s="9"/>
      <c r="M33" s="9"/>
      <c r="N33" s="9"/>
    </row>
    <row r="34" spans="1:14">
      <c r="A34" s="9"/>
      <c r="B34" s="9"/>
      <c r="C34" s="9"/>
      <c r="D34" s="17"/>
      <c r="E34" s="17"/>
      <c r="F34" s="9"/>
      <c r="G34" s="9"/>
      <c r="H34" s="9"/>
      <c r="I34" s="9"/>
      <c r="J34" s="9"/>
      <c r="K34" s="9"/>
      <c r="L34" s="9"/>
      <c r="M34" s="9"/>
      <c r="N34" s="9"/>
    </row>
    <row r="35" spans="1:14">
      <c r="A35" s="9"/>
      <c r="B35" s="9"/>
      <c r="C35" s="9"/>
      <c r="D35" s="17"/>
      <c r="E35" s="17"/>
      <c r="F35" s="9"/>
      <c r="G35" s="9"/>
      <c r="H35" s="9"/>
      <c r="I35" s="9"/>
      <c r="J35" s="9"/>
      <c r="K35" s="9"/>
      <c r="L35" s="9"/>
      <c r="M35" s="9"/>
      <c r="N35" s="9"/>
    </row>
    <row r="36" spans="1:14">
      <c r="A36" s="9"/>
      <c r="B36" s="9"/>
      <c r="C36" s="9"/>
      <c r="D36" s="17"/>
      <c r="E36" s="17"/>
      <c r="F36" s="9"/>
      <c r="G36" s="9"/>
      <c r="H36" s="9"/>
      <c r="I36" s="9"/>
      <c r="J36" s="9"/>
      <c r="K36" s="9"/>
      <c r="L36" s="9"/>
      <c r="M36" s="9"/>
      <c r="N36" s="9"/>
    </row>
    <row r="37" spans="1:14">
      <c r="A37" s="9"/>
      <c r="B37" s="9"/>
      <c r="C37" s="9"/>
      <c r="D37" s="17"/>
      <c r="E37" s="17"/>
      <c r="F37" s="9"/>
      <c r="G37" s="9"/>
      <c r="H37" s="9"/>
      <c r="I37" s="9"/>
      <c r="J37" s="9"/>
      <c r="K37" s="9"/>
      <c r="L37" s="9"/>
      <c r="M37" s="9"/>
      <c r="N37" s="9"/>
    </row>
    <row r="38" spans="1:14">
      <c r="A38" s="9"/>
      <c r="B38" s="9"/>
      <c r="C38" s="9"/>
      <c r="D38" s="17"/>
      <c r="E38" s="17"/>
      <c r="F38" s="9"/>
      <c r="G38" s="9"/>
      <c r="H38" s="9"/>
      <c r="I38" s="9"/>
      <c r="J38" s="9"/>
      <c r="K38" s="9"/>
      <c r="L38" s="9"/>
      <c r="M38" s="9"/>
      <c r="N38" s="9"/>
    </row>
    <row r="39" spans="1:14">
      <c r="A39" s="9"/>
      <c r="B39" s="9"/>
      <c r="C39" s="9"/>
      <c r="D39" s="17"/>
      <c r="E39" s="17"/>
      <c r="F39" s="9"/>
      <c r="G39" s="9"/>
      <c r="H39" s="9"/>
      <c r="I39" s="9"/>
      <c r="J39" s="9"/>
      <c r="K39" s="9"/>
      <c r="L39" s="9"/>
      <c r="M39" s="9"/>
      <c r="N39" s="9"/>
    </row>
    <row r="40" spans="1:14">
      <c r="A40" s="9"/>
      <c r="B40" s="9"/>
      <c r="C40" s="9"/>
      <c r="D40" s="17"/>
      <c r="E40" s="17"/>
      <c r="F40" s="9"/>
      <c r="G40" s="9"/>
      <c r="H40" s="9"/>
      <c r="I40" s="9"/>
      <c r="J40" s="9"/>
      <c r="K40" s="9"/>
      <c r="L40" s="9"/>
      <c r="M40" s="9"/>
      <c r="N40" s="9"/>
    </row>
    <row r="41" spans="1:14">
      <c r="A41" s="9"/>
      <c r="B41" s="9"/>
      <c r="C41" s="9"/>
      <c r="D41" s="17"/>
      <c r="E41" s="17"/>
      <c r="F41" s="9"/>
      <c r="G41" s="9"/>
      <c r="H41" s="9"/>
      <c r="I41" s="9"/>
      <c r="J41" s="9"/>
      <c r="K41" s="9"/>
      <c r="L41" s="9"/>
      <c r="M41" s="9"/>
      <c r="N41" s="9"/>
    </row>
    <row r="42" spans="1:14">
      <c r="A42" s="9"/>
      <c r="B42" s="9"/>
      <c r="C42" s="9"/>
      <c r="D42" s="17"/>
      <c r="E42" s="17"/>
      <c r="F42" s="9"/>
      <c r="G42" s="9"/>
      <c r="H42" s="9"/>
      <c r="I42" s="9"/>
      <c r="J42" s="9"/>
      <c r="K42" s="9"/>
      <c r="L42" s="9"/>
      <c r="M42" s="9"/>
      <c r="N42" s="9"/>
    </row>
    <row r="43" spans="1:14">
      <c r="A43" s="9"/>
      <c r="B43" s="9"/>
      <c r="C43" s="9"/>
      <c r="D43" s="17"/>
      <c r="E43" s="17"/>
      <c r="F43" s="9"/>
      <c r="G43" s="9"/>
      <c r="H43" s="9"/>
      <c r="I43" s="9"/>
      <c r="J43" s="9"/>
      <c r="K43" s="9"/>
      <c r="L43" s="9"/>
      <c r="M43" s="9"/>
      <c r="N43" s="9"/>
    </row>
    <row r="44" spans="1:14">
      <c r="A44" s="9"/>
      <c r="B44" s="9"/>
      <c r="C44" s="9"/>
      <c r="D44" s="17"/>
      <c r="E44" s="17"/>
      <c r="F44" s="9"/>
      <c r="G44" s="9"/>
      <c r="H44" s="9"/>
      <c r="I44" s="9"/>
      <c r="J44" s="9"/>
      <c r="K44" s="9"/>
      <c r="L44" s="9"/>
      <c r="M44" s="9"/>
      <c r="N44" s="9"/>
    </row>
    <row r="45" spans="1:14">
      <c r="A45" s="9"/>
      <c r="B45" s="9"/>
      <c r="C45" s="9"/>
      <c r="D45" s="17"/>
      <c r="E45" s="17"/>
      <c r="F45" s="9"/>
      <c r="G45" s="9"/>
      <c r="H45" s="9"/>
      <c r="I45" s="9"/>
      <c r="J45" s="9"/>
      <c r="K45" s="9"/>
      <c r="L45" s="9"/>
      <c r="M45" s="9"/>
      <c r="N45" s="9"/>
    </row>
    <row r="46" spans="1:14">
      <c r="A46" s="9"/>
      <c r="B46" s="9"/>
      <c r="C46" s="9"/>
      <c r="D46" s="17"/>
      <c r="E46" s="17"/>
      <c r="F46" s="9"/>
      <c r="G46" s="9"/>
      <c r="H46" s="9"/>
      <c r="I46" s="9"/>
      <c r="J46" s="9"/>
      <c r="K46" s="9"/>
      <c r="L46" s="9"/>
      <c r="M46" s="9"/>
      <c r="N46" s="9"/>
    </row>
    <row r="47" spans="1:14">
      <c r="A47" s="9"/>
      <c r="B47" s="9"/>
      <c r="C47" s="9"/>
      <c r="D47" s="17"/>
      <c r="E47" s="17"/>
      <c r="F47" s="9"/>
      <c r="G47" s="9"/>
      <c r="H47" s="9"/>
      <c r="I47" s="9"/>
      <c r="J47" s="9"/>
      <c r="K47" s="9"/>
      <c r="L47" s="9"/>
      <c r="M47" s="9"/>
      <c r="N47" s="9"/>
    </row>
    <row r="48" spans="1:14">
      <c r="A48" s="9"/>
      <c r="B48" s="9"/>
      <c r="C48" s="9"/>
      <c r="D48" s="17"/>
      <c r="E48" s="17"/>
      <c r="F48" s="9"/>
      <c r="G48" s="9"/>
      <c r="H48" s="9"/>
      <c r="I48" s="9"/>
      <c r="J48" s="9"/>
      <c r="K48" s="9"/>
      <c r="L48" s="9"/>
      <c r="M48" s="9"/>
      <c r="N48" s="9"/>
    </row>
    <row r="49" spans="1:14">
      <c r="A49" s="9"/>
      <c r="B49" s="9"/>
      <c r="C49" s="9"/>
      <c r="D49" s="17"/>
      <c r="E49" s="17"/>
      <c r="F49" s="9"/>
      <c r="G49" s="9"/>
      <c r="H49" s="9"/>
      <c r="I49" s="9"/>
      <c r="J49" s="9"/>
      <c r="K49" s="9"/>
      <c r="L49" s="9"/>
      <c r="M49" s="9"/>
      <c r="N49" s="9"/>
    </row>
    <row r="50" spans="1:14">
      <c r="A50" s="9"/>
      <c r="B50" s="9"/>
      <c r="C50" s="9"/>
      <c r="D50" s="17"/>
      <c r="E50" s="17"/>
      <c r="F50" s="9"/>
      <c r="G50" s="9"/>
      <c r="H50" s="9"/>
      <c r="I50" s="9"/>
      <c r="J50" s="9"/>
      <c r="K50" s="9"/>
      <c r="L50" s="9"/>
      <c r="M50" s="9"/>
      <c r="N50" s="9"/>
    </row>
    <row r="51" spans="1:14">
      <c r="A51" s="9"/>
      <c r="B51" s="9"/>
      <c r="C51" s="9"/>
      <c r="D51" s="17"/>
      <c r="E51" s="17"/>
      <c r="F51" s="9"/>
      <c r="G51" s="9"/>
      <c r="H51" s="9"/>
      <c r="I51" s="9"/>
      <c r="J51" s="9"/>
      <c r="K51" s="9"/>
      <c r="L51" s="9"/>
      <c r="M51" s="9"/>
      <c r="N51" s="9"/>
    </row>
    <row r="52" spans="1:14">
      <c r="A52" s="9"/>
      <c r="B52" s="9"/>
      <c r="C52" s="9"/>
      <c r="D52" s="17"/>
      <c r="E52" s="17"/>
      <c r="F52" s="9"/>
      <c r="G52" s="9"/>
      <c r="H52" s="9"/>
      <c r="I52" s="9"/>
      <c r="J52" s="9"/>
      <c r="K52" s="9"/>
      <c r="L52" s="9"/>
      <c r="M52" s="9"/>
      <c r="N52" s="9"/>
    </row>
    <row r="53" spans="1:14">
      <c r="A53" s="9"/>
      <c r="B53" s="9"/>
      <c r="C53" s="9"/>
      <c r="D53" s="17"/>
      <c r="E53" s="17"/>
      <c r="F53" s="9"/>
      <c r="G53" s="9"/>
      <c r="H53" s="9"/>
      <c r="I53" s="9"/>
      <c r="J53" s="9"/>
      <c r="K53" s="9"/>
      <c r="L53" s="9"/>
      <c r="M53" s="9"/>
      <c r="N53" s="9"/>
    </row>
    <row r="54" spans="1:14">
      <c r="A54" s="9"/>
      <c r="B54" s="9"/>
      <c r="C54" s="9"/>
      <c r="D54" s="17"/>
      <c r="E54" s="17"/>
      <c r="F54" s="9"/>
      <c r="G54" s="9"/>
      <c r="H54" s="9"/>
      <c r="I54" s="9"/>
      <c r="J54" s="9"/>
      <c r="K54" s="9"/>
      <c r="L54" s="9"/>
      <c r="M54" s="9"/>
      <c r="N54" s="9"/>
    </row>
    <row r="55" spans="1:14">
      <c r="A55" s="9"/>
      <c r="B55" s="9"/>
      <c r="C55" s="9"/>
      <c r="D55" s="17"/>
      <c r="E55" s="17"/>
      <c r="F55" s="9"/>
      <c r="G55" s="9"/>
      <c r="H55" s="9"/>
      <c r="I55" s="9"/>
      <c r="J55" s="9"/>
      <c r="K55" s="9"/>
      <c r="L55" s="9"/>
      <c r="M55" s="9"/>
      <c r="N55" s="9"/>
    </row>
    <row r="56" spans="1:14">
      <c r="A56" s="9"/>
      <c r="B56" s="9"/>
      <c r="C56" s="9"/>
      <c r="D56" s="17"/>
      <c r="E56" s="17"/>
      <c r="F56" s="9"/>
      <c r="G56" s="9"/>
      <c r="H56" s="9"/>
      <c r="I56" s="9"/>
      <c r="J56" s="9"/>
      <c r="K56" s="9"/>
      <c r="L56" s="9"/>
      <c r="M56" s="9"/>
      <c r="N56" s="9"/>
    </row>
    <row r="57" spans="1:14">
      <c r="A57" s="9"/>
      <c r="B57" s="9"/>
      <c r="C57" s="9"/>
      <c r="D57" s="17"/>
      <c r="E57" s="17"/>
      <c r="F57" s="9"/>
      <c r="G57" s="9"/>
      <c r="H57" s="9"/>
      <c r="I57" s="9"/>
      <c r="J57" s="9"/>
      <c r="K57" s="9"/>
      <c r="L57" s="9"/>
      <c r="M57" s="9"/>
      <c r="N57" s="9"/>
    </row>
    <row r="58" spans="1:14">
      <c r="A58" s="9"/>
      <c r="B58" s="9"/>
      <c r="C58" s="9"/>
      <c r="D58" s="17"/>
      <c r="E58" s="17"/>
      <c r="F58" s="9"/>
      <c r="G58" s="9"/>
      <c r="H58" s="9"/>
      <c r="I58" s="9"/>
      <c r="J58" s="9"/>
      <c r="K58" s="9"/>
      <c r="L58" s="9"/>
      <c r="M58" s="9"/>
      <c r="N58" s="9"/>
    </row>
    <row r="59" spans="1:14">
      <c r="A59" s="9"/>
      <c r="B59" s="9"/>
      <c r="C59" s="9"/>
      <c r="D59" s="17"/>
      <c r="E59" s="17"/>
      <c r="F59" s="9"/>
      <c r="G59" s="9"/>
      <c r="H59" s="9"/>
      <c r="I59" s="9"/>
      <c r="J59" s="9"/>
      <c r="K59" s="9"/>
      <c r="L59" s="9"/>
      <c r="M59" s="9"/>
      <c r="N59" s="9"/>
    </row>
    <row r="60" spans="1:14">
      <c r="A60" s="9"/>
      <c r="B60" s="9"/>
      <c r="C60" s="9"/>
      <c r="D60" s="17"/>
      <c r="E60" s="17"/>
      <c r="F60" s="9"/>
      <c r="G60" s="9"/>
      <c r="H60" s="9"/>
      <c r="I60" s="9"/>
      <c r="J60" s="9"/>
      <c r="K60" s="9"/>
      <c r="L60" s="9"/>
      <c r="M60" s="9"/>
      <c r="N60" s="9"/>
    </row>
    <row r="61" spans="1:14">
      <c r="A61" s="9"/>
      <c r="B61" s="9"/>
      <c r="C61" s="9"/>
      <c r="D61" s="17"/>
      <c r="E61" s="17"/>
      <c r="F61" s="9"/>
      <c r="G61" s="9"/>
      <c r="H61" s="9"/>
      <c r="I61" s="9"/>
      <c r="J61" s="9"/>
      <c r="K61" s="9"/>
      <c r="L61" s="9"/>
      <c r="M61" s="9"/>
      <c r="N61" s="9"/>
    </row>
    <row r="62" spans="1:14">
      <c r="A62" s="9"/>
      <c r="B62" s="9"/>
      <c r="C62" s="9"/>
      <c r="D62" s="17"/>
      <c r="E62" s="17"/>
      <c r="F62" s="9"/>
      <c r="G62" s="9"/>
      <c r="H62" s="9"/>
      <c r="I62" s="9"/>
      <c r="J62" s="9"/>
      <c r="K62" s="9"/>
      <c r="L62" s="9"/>
      <c r="M62" s="9"/>
      <c r="N62" s="9"/>
    </row>
    <row r="63" spans="1:14">
      <c r="A63" s="9"/>
      <c r="B63" s="9"/>
      <c r="C63" s="9"/>
      <c r="D63" s="17"/>
      <c r="E63" s="17"/>
      <c r="F63" s="9"/>
      <c r="G63" s="9"/>
      <c r="H63" s="9"/>
      <c r="I63" s="9"/>
      <c r="J63" s="9"/>
      <c r="K63" s="9"/>
      <c r="L63" s="9"/>
      <c r="M63" s="9"/>
      <c r="N63" s="9"/>
    </row>
    <row r="64" spans="1:14">
      <c r="A64" s="9"/>
      <c r="B64" s="9"/>
      <c r="C64" s="9"/>
      <c r="D64" s="17"/>
      <c r="E64" s="17"/>
      <c r="F64" s="9"/>
      <c r="G64" s="9"/>
      <c r="H64" s="9"/>
      <c r="I64" s="9"/>
      <c r="J64" s="9"/>
      <c r="K64" s="9"/>
      <c r="L64" s="9"/>
      <c r="M64" s="9"/>
      <c r="N64" s="9"/>
    </row>
    <row r="65" spans="1:14">
      <c r="A65" s="9"/>
      <c r="B65" s="9"/>
      <c r="C65" s="9"/>
      <c r="D65" s="17"/>
      <c r="E65" s="17"/>
      <c r="F65" s="9"/>
      <c r="G65" s="9"/>
      <c r="H65" s="9"/>
      <c r="I65" s="9"/>
      <c r="J65" s="9"/>
      <c r="K65" s="9"/>
      <c r="L65" s="9"/>
      <c r="M65" s="9"/>
      <c r="N65" s="9"/>
    </row>
    <row r="66" spans="1:14">
      <c r="A66" s="9"/>
      <c r="B66" s="9"/>
      <c r="C66" s="9"/>
      <c r="D66" s="17"/>
      <c r="E66" s="17"/>
      <c r="F66" s="9"/>
      <c r="G66" s="9"/>
      <c r="H66" s="9"/>
      <c r="I66" s="9"/>
      <c r="J66" s="9"/>
      <c r="K66" s="9"/>
      <c r="L66" s="9"/>
      <c r="M66" s="9"/>
      <c r="N66" s="9"/>
    </row>
    <row r="67" spans="1:14">
      <c r="A67" s="9"/>
      <c r="B67" s="9"/>
      <c r="C67" s="9"/>
      <c r="D67" s="17"/>
      <c r="E67" s="17"/>
      <c r="F67" s="9"/>
      <c r="G67" s="9"/>
      <c r="H67" s="9"/>
      <c r="I67" s="9"/>
      <c r="J67" s="9"/>
      <c r="K67" s="9"/>
      <c r="L67" s="9"/>
      <c r="M67" s="9"/>
      <c r="N67" s="9"/>
    </row>
    <row r="68" spans="1:14">
      <c r="A68" s="9"/>
      <c r="B68" s="9"/>
      <c r="C68" s="9"/>
      <c r="D68" s="17"/>
      <c r="E68" s="17"/>
      <c r="F68" s="9"/>
      <c r="G68" s="9"/>
      <c r="H68" s="9"/>
      <c r="I68" s="9"/>
      <c r="J68" s="9"/>
      <c r="K68" s="9"/>
      <c r="L68" s="9"/>
      <c r="M68" s="9"/>
      <c r="N68" s="9"/>
    </row>
    <row r="69" spans="1:14">
      <c r="A69" s="9"/>
      <c r="B69" s="9"/>
      <c r="C69" s="9"/>
      <c r="D69" s="17"/>
      <c r="E69" s="17"/>
      <c r="F69" s="9"/>
      <c r="G69" s="9"/>
      <c r="H69" s="9"/>
      <c r="I69" s="9"/>
      <c r="J69" s="9"/>
      <c r="K69" s="9"/>
      <c r="L69" s="9"/>
      <c r="M69" s="9"/>
      <c r="N69" s="9"/>
    </row>
    <row r="70" spans="1:14">
      <c r="A70" s="9"/>
      <c r="B70" s="9"/>
      <c r="C70" s="9"/>
      <c r="D70" s="17"/>
      <c r="E70" s="17"/>
      <c r="F70" s="9"/>
      <c r="G70" s="9"/>
      <c r="H70" s="9"/>
      <c r="I70" s="9"/>
      <c r="J70" s="9"/>
      <c r="K70" s="9"/>
      <c r="L70" s="9"/>
      <c r="M70" s="9"/>
      <c r="N70" s="9"/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26E8-F3E6-416D-A3E0-14D1607FCCC6}">
  <dimension ref="A1:J6"/>
  <sheetViews>
    <sheetView workbookViewId="0">
      <selection activeCell="J9" sqref="J9"/>
    </sheetView>
  </sheetViews>
  <sheetFormatPr defaultRowHeight="15"/>
  <cols>
    <col min="1" max="1" width="5.42578125" bestFit="1" customWidth="1"/>
    <col min="2" max="2" width="10.85546875" bestFit="1" customWidth="1"/>
    <col min="3" max="3" width="17.85546875" bestFit="1" customWidth="1"/>
    <col min="10" max="10" width="11.85546875" bestFit="1" customWidth="1"/>
  </cols>
  <sheetData>
    <row r="1" spans="1:10">
      <c r="A1" s="6" t="s">
        <v>988</v>
      </c>
      <c r="B1" s="6" t="s">
        <v>989</v>
      </c>
      <c r="C1" s="6" t="s">
        <v>990</v>
      </c>
      <c r="D1" s="6" t="s">
        <v>991</v>
      </c>
      <c r="E1" s="6" t="s">
        <v>291</v>
      </c>
      <c r="F1" s="6" t="s">
        <v>292</v>
      </c>
      <c r="G1" s="6" t="s">
        <v>992</v>
      </c>
      <c r="H1" s="6" t="s">
        <v>293</v>
      </c>
      <c r="I1" s="6" t="s">
        <v>294</v>
      </c>
      <c r="J1" s="6" t="s">
        <v>993</v>
      </c>
    </row>
    <row r="2" spans="1:10">
      <c r="A2" s="1" t="s">
        <v>1050</v>
      </c>
      <c r="B2" s="1" t="s">
        <v>1051</v>
      </c>
      <c r="C2" s="21">
        <v>45242.774305555555</v>
      </c>
      <c r="D2" s="1"/>
      <c r="E2" s="1">
        <v>140.5</v>
      </c>
      <c r="F2" s="1"/>
      <c r="G2" s="1"/>
      <c r="H2" s="1">
        <v>179</v>
      </c>
      <c r="I2" s="1"/>
      <c r="J2" s="1">
        <v>25149.5</v>
      </c>
    </row>
    <row r="3" spans="1:10">
      <c r="A3" s="1" t="s">
        <v>1052</v>
      </c>
      <c r="B3" s="1" t="s">
        <v>1053</v>
      </c>
      <c r="C3" s="21">
        <v>45258.515277777777</v>
      </c>
      <c r="D3" s="1"/>
      <c r="E3" s="1">
        <v>75.900000000000006</v>
      </c>
      <c r="F3" s="1"/>
      <c r="G3" s="1"/>
      <c r="H3" s="1">
        <v>250</v>
      </c>
      <c r="I3" s="1"/>
      <c r="J3" s="1">
        <v>18975</v>
      </c>
    </row>
    <row r="4" spans="1:10">
      <c r="A4" s="1" t="s">
        <v>1054</v>
      </c>
      <c r="B4" s="1" t="s">
        <v>1055</v>
      </c>
      <c r="C4" s="21">
        <v>45258.51666666667</v>
      </c>
      <c r="D4" s="1"/>
      <c r="E4" s="1">
        <v>72.25</v>
      </c>
      <c r="F4" s="1"/>
      <c r="G4" s="1"/>
      <c r="H4" s="1">
        <v>250</v>
      </c>
      <c r="I4" s="1"/>
      <c r="J4" s="1">
        <v>18062.5</v>
      </c>
    </row>
    <row r="5" spans="1:10">
      <c r="A5" s="1" t="s">
        <v>1056</v>
      </c>
      <c r="B5" s="1" t="s">
        <v>1057</v>
      </c>
      <c r="C5" s="21">
        <v>45259.521527777775</v>
      </c>
      <c r="D5" s="1"/>
      <c r="E5" s="1">
        <v>38.25</v>
      </c>
      <c r="F5" s="1"/>
      <c r="G5" s="1"/>
      <c r="H5" s="1">
        <v>840</v>
      </c>
      <c r="I5" s="1"/>
      <c r="J5" s="1">
        <v>32130</v>
      </c>
    </row>
    <row r="6" spans="1:10">
      <c r="A6" s="1" t="s">
        <v>1058</v>
      </c>
      <c r="B6" s="1" t="s">
        <v>1059</v>
      </c>
      <c r="C6" s="21">
        <v>45261.604166666664</v>
      </c>
      <c r="D6" s="1"/>
      <c r="E6" s="1">
        <v>777.7</v>
      </c>
      <c r="F6" s="1"/>
      <c r="G6" s="1"/>
      <c r="H6" s="1">
        <v>42</v>
      </c>
      <c r="I6" s="1"/>
      <c r="J6" s="1">
        <v>32663.4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AmiPy</vt:lpstr>
      <vt:lpstr>MPWizard</vt:lpstr>
      <vt:lpstr>ExpiryTrader</vt:lpstr>
      <vt:lpstr>OvernightFutures</vt:lpstr>
      <vt:lpstr>ExtraTrades</vt:lpstr>
      <vt:lpstr>Stocks</vt:lpstr>
      <vt:lpstr>ZRM</vt:lpstr>
      <vt:lpstr>ErrorTrade</vt:lpstr>
      <vt:lpstr>Holdings</vt:lpstr>
      <vt:lpstr>withdrawals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serendipaty</dc:creator>
  <cp:lastModifiedBy>serendipity two</cp:lastModifiedBy>
  <dcterms:created xsi:type="dcterms:W3CDTF">2015-06-05T18:17:20Z</dcterms:created>
  <dcterms:modified xsi:type="dcterms:W3CDTF">2024-01-03T05:53:07Z</dcterms:modified>
</cp:coreProperties>
</file>