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data\"/>
    </mc:Choice>
  </mc:AlternateContent>
  <xr:revisionPtr revIDLastSave="0" documentId="13_ncr:1_{09557D5C-262E-45C7-A35D-2F1C7B8896E0}" xr6:coauthVersionLast="47" xr6:coauthVersionMax="47" xr10:uidLastSave="{00000000-0000-0000-0000-000000000000}"/>
  <bookViews>
    <workbookView xWindow="-108" yWindow="-108" windowWidth="23256" windowHeight="12456" xr2:uid="{486DFAA3-81A0-4160-AC73-36D9F107FE8B}"/>
  </bookViews>
  <sheets>
    <sheet name="Pivot Analysis" sheetId="2" r:id="rId1"/>
    <sheet name="Dashboard" sheetId="4" r:id="rId2"/>
    <sheet name="Sample - Superstore" sheetId="1" r:id="rId3"/>
  </sheets>
  <definedNames>
    <definedName name="_xlcn.WorksheetConnection_SampleSuperstoreA1U9995" hidden="1">'Sample - Superstore'!$A$1:$U$9995</definedName>
    <definedName name="Slicer_Category">#N/A</definedName>
    <definedName name="Slicer_Region">#N/A</definedName>
  </definedNames>
  <calcPr calcId="191029" iterateDelta="1E-4"/>
  <pivotCaches>
    <pivotCache cacheId="0" r:id="rId4"/>
    <pivotCache cacheId="1" r:id="rId5"/>
    <pivotCache cacheId="2" r:id="rId6"/>
  </pivotCaches>
  <extLst>
    <ext xmlns:x14="http://schemas.microsoft.com/office/spreadsheetml/2009/9/main" uri="{876F7934-8845-4945-9796-88D515C7AA90}">
      <x14:pivotCaches>
        <pivotCache cacheId="3"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ample - Superstore!$A$1:$U$9995"/>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693C9D-D998-4268-BF0B-D64F9CE0D3A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C5157D9-6608-47AF-A355-FB14466499AC}" name="WorksheetConnection_Sample - Superstore!$A$1:$U$9995" type="102" refreshedVersion="8" minRefreshableVersion="5">
    <extLst>
      <ext xmlns:x15="http://schemas.microsoft.com/office/spreadsheetml/2010/11/main" uri="{DE250136-89BD-433C-8126-D09CA5730AF9}">
        <x15:connection id="Range" autoDelete="1">
          <x15:rangePr sourceName="_xlcn.WorksheetConnection_SampleSuperstoreA1U9995"/>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Category].[All]}"/>
  </metadataStrings>
  <mdxMetadata count="1">
    <mdx n="0" f="s">
      <ms ns="1" c="0"/>
    </mdx>
  </mdxMetadata>
  <valueMetadata count="1">
    <bk>
      <rc t="1" v="0"/>
    </bk>
  </valueMetadata>
</metadata>
</file>

<file path=xl/sharedStrings.xml><?xml version="1.0" encoding="utf-8"?>
<sst xmlns="http://schemas.openxmlformats.org/spreadsheetml/2006/main" count="129989" uniqueCount="10957">
  <si>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</si>
  <si>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</si>
  <si>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</si>
  <si>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</si>
  <si>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</si>
  <si>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</si>
  <si>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</si>
  <si>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</si>
  <si>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</si>
  <si>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</si>
  <si>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</si>
  <si>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</si>
  <si>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</si>
  <si>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</si>
  <si>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</si>
  <si>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</si>
  <si>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</si>
  <si>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</si>
  <si>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</si>
  <si>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</si>
  <si>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</si>
  <si>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</si>
  <si>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</si>
  <si>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</si>
  <si>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</si>
  <si>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</si>
  <si>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</si>
  <si>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</si>
  <si>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</si>
  <si>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</si>
  <si>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</si>
  <si>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</si>
  <si>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</si>
  <si>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</si>
  <si>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</si>
  <si>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</si>
  <si>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</si>
  <si>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</si>
  <si>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</si>
  <si>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</si>
  <si>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</si>
  <si>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</si>
  <si>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</si>
  <si>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</si>
  <si>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</si>
  <si>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</si>
  <si>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</si>
  <si>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</si>
  <si>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</si>
  <si>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</si>
  <si>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</si>
  <si>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</si>
  <si>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</si>
  <si>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</si>
  <si>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</si>
  <si>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</si>
  <si>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</si>
  <si>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</si>
  <si>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</si>
  <si>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</si>
  <si>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</si>
  <si>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</si>
  <si>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</si>
  <si>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</si>
  <si>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</si>
  <si>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</si>
  <si>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</si>
  <si>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</si>
  <si>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</si>
  <si>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</si>
  <si>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</si>
  <si>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</si>
  <si>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</si>
  <si>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</si>
  <si>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</si>
  <si>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</si>
  <si>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</si>
  <si>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</si>
  <si>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</si>
  <si>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</si>
  <si>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</si>
  <si>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</si>
  <si>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</si>
  <si>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</si>
  <si>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</si>
  <si>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</si>
  <si>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</si>
  <si>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</si>
  <si>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</si>
  <si>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</si>
  <si>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</si>
  <si>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</si>
  <si>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</si>
  <si>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</si>
  <si>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</si>
  <si>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</si>
  <si>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</si>
  <si>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</si>
  <si>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</si>
  <si>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</si>
  <si>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</si>
  <si>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</si>
  <si>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</si>
  <si>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</si>
  <si>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</si>
  <si>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</si>
  <si>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</si>
  <si>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</si>
  <si>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</si>
  <si>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</si>
  <si>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</si>
  <si>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</si>
  <si>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</si>
  <si>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</si>
  <si>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</si>
  <si>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</si>
  <si>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</si>
  <si>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</si>
  <si>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</si>
  <si>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</si>
  <si>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</si>
  <si>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</si>
  <si>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</si>
  <si>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</si>
  <si>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</si>
  <si>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</si>
  <si>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</si>
  <si>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</si>
  <si>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</si>
  <si>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</si>
  <si>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</si>
  <si>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</si>
  <si>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</si>
  <si>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</si>
  <si>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</si>
  <si>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</si>
  <si>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</si>
  <si>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</si>
  <si>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</si>
  <si>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</si>
  <si>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</si>
  <si>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</si>
  <si>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</si>
  <si>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</si>
  <si>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</si>
  <si>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</si>
  <si>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</si>
  <si>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</si>
  <si>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</si>
  <si>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</si>
  <si>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</si>
  <si>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</si>
  <si>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</si>
  <si>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</si>
  <si>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</si>
  <si>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</si>
  <si>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</si>
  <si>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</si>
  <si>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</si>
  <si>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</si>
  <si>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</si>
  <si>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</si>
  <si>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</si>
  <si>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</si>
  <si>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</si>
  <si>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</si>
  <si>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</si>
  <si>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</si>
  <si>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</si>
  <si>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</si>
  <si>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</si>
  <si>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</si>
  <si>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</si>
  <si>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</si>
  <si>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</si>
  <si>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</si>
  <si>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</si>
  <si>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</si>
  <si>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</si>
  <si>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</si>
  <si>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</si>
  <si>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</si>
  <si>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</si>
  <si>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</si>
  <si>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</si>
  <si>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</si>
  <si>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</si>
  <si>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</si>
  <si>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</si>
  <si>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</si>
  <si>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</si>
  <si>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</si>
  <si>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</si>
  <si>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</si>
  <si>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</si>
  <si>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</si>
  <si>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</si>
  <si>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</si>
  <si>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</si>
  <si>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</si>
  <si>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</si>
  <si>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</si>
  <si>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</si>
  <si>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</si>
  <si>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</si>
  <si>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</si>
  <si>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</si>
  <si>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</si>
  <si>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</si>
  <si>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</si>
  <si>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</si>
  <si>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</si>
  <si>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</si>
  <si>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</si>
  <si>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</si>
  <si>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</si>
  <si>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</si>
  <si>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</si>
  <si>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</si>
  <si>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</si>
  <si>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</si>
  <si>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</si>
  <si>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</si>
  <si>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</si>
  <si>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</si>
  <si>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</si>
  <si>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</si>
  <si>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</si>
  <si>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</si>
  <si>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</si>
  <si>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</si>
  <si>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</si>
  <si>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</si>
  <si>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</si>
  <si>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</si>
  <si>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</si>
  <si>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</si>
  <si>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</si>
  <si>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</si>
  <si>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</si>
  <si>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</si>
  <si>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</si>
  <si>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</si>
  <si>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</si>
  <si>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</si>
  <si>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</si>
  <si>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</si>
  <si>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</si>
  <si>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</si>
  <si>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</si>
  <si>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</si>
  <si>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</si>
  <si>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</si>
  <si>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</si>
  <si>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</si>
  <si>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</si>
  <si>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</si>
  <si>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</si>
  <si>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</si>
  <si>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</si>
  <si>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</si>
  <si>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</si>
  <si>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</si>
  <si>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</si>
  <si>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</si>
  <si>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</si>
  <si>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</si>
  <si>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</si>
  <si>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</si>
  <si>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</si>
  <si>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</si>
  <si>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</si>
  <si>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</si>
  <si>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</si>
  <si>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</si>
  <si>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</si>
  <si>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</si>
  <si>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</si>
  <si>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</si>
  <si>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</si>
  <si>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</si>
  <si>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</si>
  <si>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</si>
  <si>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</si>
  <si>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</si>
  <si>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</si>
  <si>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</si>
  <si>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</si>
  <si>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</si>
  <si>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</si>
  <si>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</si>
  <si>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</si>
  <si>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</si>
  <si>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</si>
  <si>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</si>
  <si>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</si>
  <si>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</si>
  <si>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</si>
  <si>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</si>
  <si>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</si>
  <si>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</si>
  <si>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</si>
  <si>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</si>
  <si>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</si>
  <si>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</si>
  <si>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</si>
  <si>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</si>
  <si>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</si>
  <si>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</si>
  <si>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</si>
  <si>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</si>
  <si>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</si>
  <si>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</si>
  <si>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</si>
  <si>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</si>
  <si>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</si>
  <si>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</si>
  <si>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</si>
  <si>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</si>
  <si>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</si>
  <si>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</si>
  <si>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</si>
  <si>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</si>
  <si>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</si>
  <si>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</si>
  <si>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</si>
  <si>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</si>
  <si>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</si>
  <si>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</si>
  <si>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</si>
  <si>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</si>
  <si>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</si>
  <si>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</si>
  <si>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</si>
  <si>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</si>
  <si>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</si>
  <si>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</si>
  <si>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</si>
  <si>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</si>
  <si>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</si>
  <si>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</si>
  <si>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</si>
  <si>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</si>
  <si>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</si>
  <si>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</si>
  <si>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</si>
  <si>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</si>
  <si>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</si>
  <si>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</si>
  <si>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</si>
  <si>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</si>
  <si>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</si>
  <si>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</si>
  <si>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</si>
  <si>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</si>
  <si>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</si>
  <si>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</si>
  <si>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</si>
  <si>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</si>
  <si>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</si>
  <si>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</si>
  <si>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</si>
  <si>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</si>
  <si>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</si>
  <si>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</si>
  <si>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</si>
  <si>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</si>
  <si>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</si>
  <si>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</si>
  <si>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</si>
  <si>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</si>
  <si>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</si>
  <si>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</si>
  <si>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</si>
  <si>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</si>
  <si>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</si>
  <si>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</si>
  <si>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</si>
  <si>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</si>
  <si>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</si>
  <si>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</si>
  <si>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</si>
  <si>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</si>
  <si>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</si>
  <si>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</si>
  <si>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</si>
  <si>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</si>
  <si>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</si>
  <si>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</si>
  <si>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</si>
  <si>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</si>
  <si>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</si>
  <si>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</si>
  <si>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</si>
  <si>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</si>
  <si>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</si>
  <si>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</si>
  <si>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</si>
  <si>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</si>
  <si>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</si>
  <si>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</si>
  <si>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</si>
  <si>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</si>
  <si>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</si>
  <si>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</si>
  <si>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</si>
  <si>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</si>
  <si>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</si>
  <si>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</si>
  <si>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</si>
  <si>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</si>
  <si>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</si>
  <si>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</si>
  <si>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</si>
  <si>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</si>
  <si>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</si>
  <si>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</si>
  <si>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</si>
  <si>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</si>
  <si>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</si>
  <si>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</si>
  <si>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</si>
  <si>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</si>
  <si>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</si>
  <si>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</si>
  <si>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</si>
  <si>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</si>
  <si>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</si>
  <si>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</si>
  <si>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</si>
  <si>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</si>
  <si>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</si>
  <si>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</si>
  <si>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</si>
  <si>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</si>
  <si>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</si>
  <si>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</si>
  <si>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</si>
  <si>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</si>
  <si>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</si>
  <si>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</si>
  <si>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</si>
  <si>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</si>
  <si>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</si>
  <si>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</si>
  <si>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</si>
  <si>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</si>
  <si>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</si>
  <si>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</si>
  <si>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</si>
  <si>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</si>
  <si>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</si>
  <si>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</si>
  <si>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</si>
  <si>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</si>
  <si>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</si>
  <si>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</si>
  <si>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</si>
  <si>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</si>
  <si>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</si>
  <si>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</si>
  <si>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</si>
  <si>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</si>
  <si>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</si>
  <si>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</si>
  <si>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</si>
  <si>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</si>
  <si>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</si>
  <si>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</si>
  <si>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</si>
  <si>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</si>
  <si>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</si>
  <si>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</si>
  <si>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</si>
  <si>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</si>
  <si>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</si>
  <si>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</si>
  <si>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</si>
  <si>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</si>
  <si>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</si>
  <si>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</si>
  <si>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</si>
  <si>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</si>
  <si>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</si>
  <si>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</si>
  <si>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</si>
  <si>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</si>
  <si>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</si>
  <si>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</si>
  <si>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</si>
  <si>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</si>
  <si>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</si>
  <si>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</si>
  <si>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</si>
  <si>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</si>
  <si>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</si>
  <si>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</si>
  <si>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</si>
  <si>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</si>
  <si>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</si>
  <si>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</si>
  <si>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</si>
  <si>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</si>
  <si>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</si>
  <si>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</si>
  <si>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</si>
  <si>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</si>
  <si>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</si>
  <si>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</si>
  <si>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</si>
  <si>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</si>
  <si>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</si>
  <si>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</si>
  <si>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</si>
  <si>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</si>
  <si>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</si>
  <si>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</si>
  <si>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</si>
  <si>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</si>
  <si>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</si>
  <si>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</si>
  <si>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</si>
  <si>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</si>
  <si>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</si>
  <si>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</si>
  <si>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</si>
  <si>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</si>
  <si>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</si>
  <si>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</si>
  <si>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</si>
  <si>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</si>
  <si>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</si>
  <si>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</si>
  <si>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</si>
  <si>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</si>
  <si>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</si>
  <si>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</si>
  <si>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</si>
  <si>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</si>
  <si>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</si>
  <si>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</si>
  <si>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</si>
  <si>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</si>
  <si>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</si>
  <si>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</si>
  <si>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</si>
  <si>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</si>
  <si>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</si>
  <si>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</si>
  <si>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</si>
  <si>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</si>
  <si>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</si>
  <si>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</si>
  <si>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</si>
  <si>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</si>
  <si>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</si>
  <si>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</si>
  <si>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</si>
  <si>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</si>
  <si>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</si>
  <si>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</si>
  <si>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</si>
  <si>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</si>
  <si>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</si>
  <si>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</si>
  <si>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</si>
  <si>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</si>
  <si>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</si>
  <si>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</si>
  <si>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</si>
  <si>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</si>
  <si>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</si>
  <si>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</si>
  <si>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</si>
  <si>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</si>
  <si>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</si>
  <si>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</si>
  <si>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</si>
  <si>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</si>
  <si>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</si>
  <si>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</si>
  <si>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</si>
  <si>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</si>
  <si>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</si>
  <si>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</si>
  <si>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</si>
  <si>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</si>
  <si>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</si>
  <si>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</si>
  <si>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</si>
  <si>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</si>
  <si>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</si>
  <si>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</si>
  <si>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</si>
  <si>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</si>
  <si>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</si>
  <si>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</si>
  <si>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</si>
  <si>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</si>
  <si>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</si>
  <si>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</si>
  <si>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</si>
  <si>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</si>
  <si>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</si>
  <si>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</si>
  <si>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</si>
  <si>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</si>
  <si>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</si>
  <si>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</si>
  <si>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</si>
  <si>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</si>
  <si>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</si>
  <si>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</si>
  <si>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</si>
  <si>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</si>
  <si>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</si>
  <si>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</si>
  <si>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</si>
  <si>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</si>
  <si>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</si>
  <si>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</si>
  <si>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</si>
  <si>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</si>
  <si>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</si>
  <si>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</si>
  <si>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</si>
  <si>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</si>
  <si>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</si>
  <si>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</si>
  <si>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</si>
  <si>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</si>
  <si>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</si>
  <si>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</si>
  <si>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</si>
  <si>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</si>
  <si>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</si>
  <si>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</si>
  <si>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</si>
  <si>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</si>
  <si>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</si>
  <si>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</si>
  <si>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</si>
  <si>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</si>
  <si>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</si>
  <si>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</si>
  <si>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</si>
  <si>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</si>
  <si>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</si>
  <si>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</si>
  <si>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</si>
  <si>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</si>
  <si>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</si>
  <si>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</si>
  <si>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</si>
  <si>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</si>
  <si>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</si>
  <si>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</si>
  <si>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</si>
  <si>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</si>
  <si>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</si>
  <si>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</si>
  <si>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</si>
  <si>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</si>
  <si>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</si>
  <si>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</si>
  <si>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</si>
  <si>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</si>
  <si>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</si>
  <si>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</si>
  <si>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</si>
  <si>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</si>
  <si>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</si>
  <si>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</si>
  <si>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</si>
  <si>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</si>
  <si>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</si>
  <si>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</si>
  <si>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</si>
  <si>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</si>
  <si>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</si>
  <si>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</si>
  <si>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</si>
  <si>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</si>
  <si>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</si>
  <si>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</si>
  <si>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</si>
  <si>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</si>
  <si>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</si>
  <si>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</si>
  <si>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</si>
  <si>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</si>
  <si>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</si>
  <si>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</si>
  <si>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</si>
  <si>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</si>
  <si>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</si>
  <si>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</si>
  <si>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</si>
  <si>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</si>
  <si>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</si>
  <si>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</si>
  <si>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</si>
  <si>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</si>
  <si>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</si>
  <si>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</si>
  <si>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</si>
  <si>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</si>
  <si>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</si>
  <si>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</si>
  <si>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</si>
  <si>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</si>
  <si>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</si>
  <si>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</si>
  <si>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</si>
  <si>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</si>
  <si>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</si>
  <si>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</si>
  <si>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</si>
  <si>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</si>
  <si>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</si>
  <si>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</si>
  <si>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</si>
  <si>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</si>
  <si>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</si>
  <si>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</si>
  <si>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</si>
  <si>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</si>
  <si>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</si>
  <si>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</si>
  <si>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</si>
  <si>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</si>
  <si>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</si>
  <si>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</si>
  <si>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</si>
  <si>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</si>
  <si>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</si>
  <si>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</si>
  <si>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</si>
  <si>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</si>
  <si>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</si>
  <si>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</si>
  <si>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</si>
  <si>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</si>
  <si>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</si>
  <si>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</si>
  <si>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</si>
  <si>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</si>
  <si>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</si>
  <si>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</si>
  <si>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</si>
  <si>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</si>
  <si>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</si>
  <si>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</si>
  <si>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</si>
  <si>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</si>
  <si>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</si>
  <si>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</si>
  <si>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</si>
  <si>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</si>
  <si>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</si>
  <si>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</si>
  <si>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</si>
  <si>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</si>
  <si>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</si>
  <si>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</si>
  <si>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</si>
  <si>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</si>
  <si>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</si>
  <si>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</si>
  <si>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</si>
  <si>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</si>
  <si>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</si>
  <si>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</si>
  <si>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</si>
  <si>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</si>
  <si>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</si>
  <si>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</si>
  <si>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</si>
  <si>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</si>
  <si>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</si>
  <si>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</si>
  <si>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</si>
  <si>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</si>
  <si>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</si>
  <si>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</si>
  <si>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</si>
  <si>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</si>
  <si>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</si>
  <si>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</si>
  <si>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</si>
  <si>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</si>
  <si>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</si>
  <si>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</si>
  <si>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</si>
  <si>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</si>
  <si>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</si>
  <si>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</si>
  <si>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</si>
  <si>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</si>
  <si>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</si>
  <si>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</si>
  <si>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</si>
  <si>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</si>
  <si>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</si>
  <si>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</si>
  <si>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</si>
  <si>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</si>
  <si>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</si>
  <si>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</si>
  <si>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</si>
  <si>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</si>
  <si>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</si>
  <si>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</si>
  <si>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</si>
  <si>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</si>
  <si>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</si>
  <si>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</si>
  <si>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</si>
  <si>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</si>
  <si>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</si>
  <si>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</si>
  <si>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</si>
  <si>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</si>
  <si>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</si>
  <si>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</si>
  <si>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</si>
  <si>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</si>
  <si>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</si>
  <si>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</si>
  <si>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</si>
  <si>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</si>
  <si>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</si>
  <si>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</si>
  <si>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</si>
  <si>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</si>
  <si>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</si>
  <si>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</si>
  <si>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</si>
  <si>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</si>
  <si>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</si>
  <si>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</si>
  <si>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</si>
  <si>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</si>
  <si>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</si>
  <si>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</si>
  <si>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</si>
  <si>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</si>
  <si>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</si>
  <si>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</si>
  <si>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</si>
  <si>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</si>
  <si>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</si>
  <si>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</si>
  <si>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</si>
  <si>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</si>
  <si>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</si>
  <si>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</si>
  <si>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</si>
  <si>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</si>
  <si>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</si>
  <si>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</si>
  <si>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</si>
  <si>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</si>
  <si>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</si>
  <si>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</si>
  <si>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</si>
  <si>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</si>
  <si>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</si>
  <si>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</si>
  <si>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</si>
  <si>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</si>
  <si>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</si>
  <si>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</si>
  <si>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</si>
  <si>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</si>
  <si>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</si>
  <si>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</si>
  <si>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</si>
  <si>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</si>
  <si>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</si>
  <si>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</si>
  <si>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</si>
  <si>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</si>
  <si>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</si>
  <si>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</si>
  <si>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</si>
  <si>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</si>
  <si>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</si>
  <si>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</si>
  <si>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</si>
  <si>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</si>
  <si>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</si>
  <si>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</si>
  <si>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</si>
  <si>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</si>
  <si>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</si>
  <si>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</si>
  <si>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</si>
  <si>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</si>
  <si>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</si>
  <si>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</si>
  <si>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</si>
  <si>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</si>
  <si>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</si>
  <si>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</si>
  <si>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</si>
  <si>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</si>
  <si>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</si>
  <si>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</si>
  <si>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</si>
  <si>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</si>
  <si>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</si>
  <si>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</si>
  <si>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</si>
  <si>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</si>
  <si>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</si>
  <si>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</si>
  <si>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</si>
  <si>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</si>
  <si>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</si>
  <si>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</si>
  <si>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</si>
  <si>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</si>
  <si>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</si>
  <si>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</si>
  <si>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</si>
  <si>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</si>
  <si>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</si>
  <si>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</si>
  <si>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</si>
  <si>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</si>
  <si>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</si>
  <si>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</si>
  <si>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</si>
  <si>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</si>
  <si>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</si>
  <si>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</si>
  <si>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</si>
  <si>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</si>
  <si>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</si>
  <si>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</si>
  <si>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</si>
  <si>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</si>
  <si>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</si>
  <si>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</si>
  <si>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</si>
  <si>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</si>
  <si>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</si>
  <si>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</si>
  <si>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</si>
  <si>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</si>
  <si>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</si>
  <si>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</si>
  <si>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</si>
  <si>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</si>
  <si>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</si>
  <si>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</si>
  <si>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</si>
  <si>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</si>
  <si>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</si>
  <si>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</si>
  <si>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</si>
  <si>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</si>
  <si>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</si>
  <si>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</si>
  <si>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</si>
  <si>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</si>
  <si>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</si>
  <si>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</si>
  <si>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</si>
  <si>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</si>
  <si>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</si>
  <si>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</si>
  <si>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</si>
  <si>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</si>
  <si>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</si>
  <si>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</si>
  <si>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</si>
  <si>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</si>
  <si>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</si>
  <si>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</si>
  <si>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</si>
  <si>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</si>
  <si>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</si>
  <si>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</si>
  <si>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</si>
  <si>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</si>
  <si>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</si>
  <si>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</si>
  <si>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</si>
  <si>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</si>
  <si>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</si>
  <si>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</si>
  <si>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</si>
  <si>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</si>
  <si>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</si>
  <si>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</si>
  <si>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</si>
  <si>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</si>
  <si>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</si>
  <si>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</si>
  <si>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</si>
  <si>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</si>
  <si>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</si>
  <si>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</si>
  <si>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</si>
  <si>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</si>
  <si>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</si>
  <si>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</si>
  <si>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</si>
  <si>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</si>
  <si>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</si>
  <si>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</si>
  <si>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</si>
  <si>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</si>
  <si>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</si>
  <si>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</si>
  <si>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</si>
  <si>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</si>
  <si>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</si>
  <si>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</si>
  <si>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</si>
  <si>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</si>
  <si>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</si>
  <si>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</si>
  <si>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</si>
  <si>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</si>
  <si>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</si>
  <si>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</si>
  <si>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</si>
  <si>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</si>
  <si>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</si>
  <si>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</si>
  <si>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</si>
  <si>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</si>
  <si>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</si>
  <si>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</si>
  <si>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</si>
  <si>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</si>
  <si>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</si>
  <si>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</si>
  <si>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</si>
  <si>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</si>
  <si>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</si>
  <si>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</si>
  <si>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</si>
  <si>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</si>
  <si>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</si>
  <si>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</si>
  <si>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</si>
  <si>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</si>
  <si>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</si>
  <si>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</si>
  <si>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</si>
  <si>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</si>
  <si>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</si>
  <si>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</si>
  <si>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</si>
  <si>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</si>
  <si>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</si>
  <si>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</si>
  <si>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</si>
  <si>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</si>
  <si>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</si>
  <si>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</si>
  <si>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</si>
  <si>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</si>
  <si>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</si>
  <si>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</si>
  <si>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</si>
  <si>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</si>
  <si>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</si>
  <si>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</si>
  <si>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</si>
  <si>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</si>
  <si>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</si>
  <si>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</si>
  <si>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</si>
  <si>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</si>
  <si>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</si>
  <si>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</si>
  <si>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</si>
  <si>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</si>
  <si>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</si>
  <si>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</si>
  <si>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</si>
  <si>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</si>
  <si>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</si>
  <si>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</si>
  <si>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</si>
  <si>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</si>
  <si>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</si>
  <si>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</si>
  <si>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</si>
  <si>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</si>
  <si>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</si>
  <si>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</si>
  <si>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</si>
  <si>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</si>
  <si>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</si>
  <si>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</si>
  <si>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</si>
  <si>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</si>
  <si>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</si>
  <si>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</si>
  <si>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</si>
  <si>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</si>
  <si>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</si>
  <si>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</si>
  <si>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</si>
  <si>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</si>
  <si>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</si>
  <si>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</si>
  <si>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</si>
  <si>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</si>
  <si>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</si>
  <si>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</si>
  <si>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</si>
  <si>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</si>
  <si>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</si>
  <si>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</si>
  <si>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</si>
  <si>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</si>
  <si>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</si>
  <si>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</si>
  <si>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</si>
  <si>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</si>
  <si>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</si>
  <si>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</si>
  <si>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</si>
  <si>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</si>
  <si>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</si>
  <si>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</si>
  <si>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</si>
  <si>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</si>
  <si>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</si>
  <si>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</si>
  <si>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</si>
  <si>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</si>
  <si>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</si>
  <si>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</si>
  <si>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</si>
  <si>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</si>
  <si>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</si>
  <si>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</si>
  <si>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</si>
  <si>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</si>
  <si>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</si>
  <si>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</si>
  <si>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</si>
  <si>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</si>
  <si>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</si>
  <si>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</si>
  <si>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</si>
  <si>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</si>
  <si>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</si>
  <si>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</si>
  <si>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</si>
  <si>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</si>
  <si>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</si>
  <si>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</si>
  <si>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</si>
  <si>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</si>
  <si>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</si>
  <si>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</si>
  <si>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</si>
  <si>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</si>
  <si>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</si>
  <si>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</si>
  <si>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</si>
  <si>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</si>
  <si>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</si>
  <si>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</si>
  <si>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</si>
  <si>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</si>
  <si>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</si>
  <si>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</si>
  <si>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</si>
  <si>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</si>
  <si>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</si>
  <si>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</si>
  <si>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</si>
  <si>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</si>
  <si>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</si>
  <si>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</si>
  <si>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</si>
  <si>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</si>
  <si>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</si>
  <si>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</si>
  <si>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</si>
  <si>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</si>
  <si>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</si>
  <si>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</si>
  <si>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</si>
  <si>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</si>
  <si>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</si>
  <si>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</si>
  <si>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</si>
  <si>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</si>
  <si>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</si>
  <si>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</si>
  <si>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</si>
  <si>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</si>
  <si>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</si>
  <si>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</si>
  <si>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</si>
  <si>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</si>
  <si>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</si>
  <si>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</si>
  <si>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</si>
  <si>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</si>
  <si>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</si>
  <si>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</si>
  <si>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</si>
  <si>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</si>
  <si>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</si>
  <si>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</si>
  <si>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</si>
  <si>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</si>
  <si>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</si>
  <si>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</si>
  <si>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</si>
  <si>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</si>
  <si>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</si>
  <si>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</si>
  <si>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</si>
  <si>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</si>
  <si>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</si>
  <si>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</si>
  <si>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</si>
  <si>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</si>
  <si>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</si>
  <si>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</si>
  <si>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</si>
  <si>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</si>
  <si>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</si>
  <si>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</si>
  <si>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</si>
  <si>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</si>
  <si>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</si>
  <si>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</si>
  <si>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</si>
  <si>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</si>
  <si>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</si>
  <si>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</si>
  <si>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</si>
  <si>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</si>
  <si>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</si>
  <si>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</si>
  <si>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</si>
  <si>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</si>
  <si>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</si>
  <si>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</si>
  <si>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</si>
  <si>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</si>
  <si>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</si>
  <si>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</si>
  <si>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</si>
  <si>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</si>
  <si>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</si>
  <si>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</si>
  <si>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</si>
  <si>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</si>
  <si>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</si>
  <si>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</si>
  <si>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</si>
  <si>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</si>
  <si>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</si>
  <si>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</si>
  <si>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</si>
  <si>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</si>
  <si>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</si>
  <si>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</si>
  <si>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</si>
  <si>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</si>
  <si>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</si>
  <si>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</si>
  <si>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</si>
  <si>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</si>
  <si>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</si>
  <si>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</si>
  <si>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</si>
  <si>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</si>
  <si>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</si>
  <si>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</si>
  <si>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</si>
  <si>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</si>
  <si>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</si>
  <si>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</si>
  <si>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</si>
  <si>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</si>
  <si>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</si>
  <si>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</si>
  <si>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</si>
  <si>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</si>
  <si>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</si>
  <si>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</si>
  <si>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</si>
  <si>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</si>
  <si>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</si>
  <si>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</si>
  <si>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</si>
  <si>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</si>
  <si>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</si>
  <si>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</si>
  <si>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</si>
  <si>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</si>
  <si>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</si>
  <si>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</si>
  <si>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</si>
  <si>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</si>
  <si>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</si>
  <si>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</si>
  <si>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</si>
  <si>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</si>
  <si>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</si>
  <si>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</si>
  <si>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</si>
  <si>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</si>
  <si>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</si>
  <si>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</si>
  <si>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</si>
  <si>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</si>
  <si>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</si>
  <si>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</si>
  <si>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</si>
  <si>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</si>
  <si>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</si>
  <si>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</si>
  <si>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</si>
  <si>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</si>
  <si>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</si>
  <si>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</si>
  <si>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</si>
  <si>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</si>
  <si>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</si>
  <si>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</si>
  <si>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</si>
  <si>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</si>
  <si>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</si>
  <si>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</si>
  <si>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</si>
  <si>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</si>
  <si>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</si>
  <si>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</si>
  <si>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</si>
  <si>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</si>
  <si>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</si>
  <si>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</si>
  <si>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</si>
  <si>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</si>
  <si>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</si>
  <si>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</si>
  <si>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</si>
  <si>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</si>
  <si>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</si>
  <si>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</si>
  <si>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</si>
  <si>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</si>
  <si>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</si>
  <si>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</si>
  <si>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</si>
  <si>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</si>
  <si>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</si>
  <si>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</si>
  <si>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</si>
  <si>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</si>
  <si>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</si>
  <si>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</si>
  <si>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</si>
  <si>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</si>
  <si>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</si>
  <si>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</si>
  <si>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</si>
  <si>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</si>
  <si>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</si>
  <si>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</si>
  <si>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</si>
  <si>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</si>
  <si>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</si>
  <si>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</si>
  <si>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</si>
  <si>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</si>
  <si>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</si>
  <si>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</si>
  <si>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</si>
  <si>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</si>
  <si>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</si>
  <si>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</si>
  <si>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</si>
  <si>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</si>
  <si>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</si>
  <si>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</si>
  <si>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</si>
  <si>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</si>
  <si>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</si>
  <si>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</si>
  <si>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</si>
  <si>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</si>
  <si>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</si>
  <si>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</si>
  <si>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</si>
  <si>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</si>
  <si>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</si>
  <si>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</si>
  <si>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</si>
  <si>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</si>
  <si>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</si>
  <si>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</si>
  <si>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</si>
  <si>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</si>
  <si>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</si>
  <si>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</si>
  <si>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</si>
  <si>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</si>
  <si>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</si>
  <si>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</si>
  <si>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</si>
  <si>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</si>
  <si>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</si>
  <si>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</si>
  <si>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</si>
  <si>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</si>
  <si>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</si>
  <si>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</si>
  <si>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</si>
  <si>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</si>
  <si>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</si>
  <si>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</si>
  <si>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</si>
  <si>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</si>
  <si>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</si>
  <si>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</si>
  <si>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</si>
  <si>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</si>
  <si>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</si>
  <si>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</si>
  <si>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</si>
  <si>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</si>
  <si>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</si>
  <si>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</si>
  <si>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</si>
  <si>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</si>
  <si>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</si>
  <si>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</si>
  <si>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</si>
  <si>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</si>
  <si>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</si>
  <si>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</si>
  <si>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</si>
  <si>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</si>
  <si>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</si>
  <si>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</si>
  <si>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</si>
  <si>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</si>
  <si>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</si>
  <si>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</si>
  <si>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</si>
  <si>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</si>
  <si>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</si>
  <si>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</si>
  <si>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</si>
  <si>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</si>
  <si>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</si>
  <si>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</si>
  <si>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</si>
  <si>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</si>
  <si>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</si>
  <si>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</si>
  <si>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</si>
  <si>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</si>
  <si>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</si>
  <si>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</si>
  <si>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</si>
  <si>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</si>
  <si>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</si>
  <si>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</si>
  <si>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</si>
  <si>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</si>
  <si>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</si>
  <si>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</si>
  <si>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</si>
  <si>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</si>
  <si>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</si>
  <si>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</si>
  <si>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</si>
  <si>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</si>
  <si>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</si>
  <si>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</si>
  <si>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</si>
  <si>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</si>
  <si>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</si>
  <si>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</si>
  <si>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</si>
  <si>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</si>
  <si>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</si>
  <si>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</si>
  <si>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</si>
  <si>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</si>
  <si>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</si>
  <si>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</si>
  <si>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</si>
  <si>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</si>
  <si>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</si>
  <si>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</si>
  <si>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</si>
  <si>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</si>
  <si>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</si>
  <si>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</si>
  <si>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</si>
  <si>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</si>
  <si>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</si>
  <si>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</si>
  <si>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</si>
  <si>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</si>
  <si>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</si>
  <si>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</si>
  <si>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</si>
  <si>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</si>
  <si>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</si>
  <si>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</si>
  <si>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</si>
  <si>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</si>
  <si>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</si>
  <si>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</si>
  <si>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</si>
  <si>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</si>
  <si>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</si>
  <si>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</si>
  <si>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</si>
  <si>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</si>
  <si>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</si>
  <si>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</si>
  <si>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</si>
  <si>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</si>
  <si>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</si>
  <si>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</si>
  <si>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</si>
  <si>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</si>
  <si>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</si>
  <si>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</si>
  <si>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</si>
  <si>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</si>
  <si>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</si>
  <si>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</si>
  <si>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</si>
  <si>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</si>
  <si>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</si>
  <si>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</si>
  <si>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</si>
  <si>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</si>
  <si>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</si>
  <si>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</si>
  <si>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</si>
  <si>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</si>
  <si>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</si>
  <si>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</si>
  <si>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</si>
  <si>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</si>
  <si>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</si>
  <si>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</si>
  <si>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</si>
  <si>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</si>
  <si>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</si>
  <si>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</si>
  <si>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</si>
  <si>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</si>
  <si>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</si>
  <si>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</si>
  <si>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</si>
  <si>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</si>
  <si>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</si>
  <si>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</si>
  <si>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</si>
  <si>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</si>
  <si>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</si>
  <si>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</si>
  <si>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</si>
  <si>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</si>
  <si>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</si>
  <si>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</si>
  <si>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</si>
  <si>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</si>
  <si>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</si>
  <si>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</si>
  <si>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</si>
  <si>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</si>
  <si>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</si>
  <si>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</si>
  <si>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</si>
  <si>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</si>
  <si>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</si>
  <si>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</si>
  <si>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</si>
  <si>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</si>
  <si>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</si>
  <si>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</si>
  <si>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</si>
  <si>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</si>
  <si>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</si>
  <si>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</si>
  <si>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</si>
  <si>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</si>
  <si>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</si>
  <si>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</si>
  <si>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</si>
  <si>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</si>
  <si>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</si>
  <si>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</si>
  <si>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</si>
  <si>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</si>
  <si>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</si>
  <si>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</si>
  <si>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</si>
  <si>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</si>
  <si>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</si>
  <si>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</si>
  <si>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</si>
  <si>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</si>
  <si>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</si>
  <si>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</si>
  <si>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</si>
  <si>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</si>
  <si>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</si>
  <si>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</si>
  <si>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</si>
  <si>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</si>
  <si>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</si>
  <si>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</si>
  <si>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</si>
  <si>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</si>
  <si>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</si>
  <si>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</si>
  <si>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</si>
  <si>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</si>
  <si>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</si>
  <si>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</si>
  <si>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</si>
  <si>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</si>
  <si>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</si>
  <si>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</si>
  <si>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</si>
  <si>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</si>
  <si>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</si>
  <si>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</si>
  <si>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</si>
  <si>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</si>
  <si>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</si>
  <si>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</si>
  <si>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</si>
  <si>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</si>
  <si>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</si>
  <si>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</si>
  <si>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</si>
  <si>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</si>
  <si>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</si>
  <si>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</si>
  <si>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</si>
  <si>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</si>
  <si>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</si>
  <si>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</si>
  <si>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</si>
  <si>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</si>
  <si>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</si>
  <si>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</si>
  <si>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</si>
  <si>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</si>
  <si>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</si>
  <si>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</si>
  <si>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</si>
  <si>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</si>
  <si>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</si>
  <si>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</si>
  <si>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</si>
  <si>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</si>
  <si>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</si>
  <si>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</si>
  <si>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</si>
  <si>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</si>
  <si>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</si>
  <si>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</si>
  <si>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</si>
  <si>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</si>
  <si>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</si>
  <si>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</si>
  <si>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</si>
  <si>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</si>
  <si>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</si>
  <si>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</si>
  <si>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</si>
  <si>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</si>
  <si>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</si>
  <si>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</si>
  <si>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</si>
  <si>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</si>
  <si>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</si>
  <si>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</si>
  <si>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</si>
  <si>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</si>
  <si>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</si>
  <si>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</si>
  <si>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</si>
  <si>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</si>
  <si>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</si>
  <si>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</si>
  <si>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</si>
  <si>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</si>
  <si>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</si>
  <si>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</si>
  <si>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</si>
  <si>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</si>
  <si>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</si>
  <si>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</si>
  <si>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</si>
  <si>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</si>
  <si>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</si>
  <si>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</si>
  <si>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</si>
  <si>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</si>
  <si>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</si>
  <si>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</si>
  <si>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</si>
  <si>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</si>
  <si>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</si>
  <si>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</si>
  <si>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</si>
  <si>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</si>
  <si>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</si>
  <si>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</si>
  <si>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</si>
  <si>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</si>
  <si>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</si>
  <si>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</si>
  <si>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</si>
  <si>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</si>
  <si>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</si>
  <si>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</si>
  <si>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</si>
  <si>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</si>
  <si>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</si>
  <si>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</si>
  <si>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</si>
  <si>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</si>
  <si>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</si>
  <si>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</si>
  <si>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</si>
  <si>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</si>
  <si>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</si>
  <si>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</si>
  <si>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</si>
  <si>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</si>
  <si>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</si>
  <si>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</si>
  <si>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</si>
  <si>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</si>
  <si>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</si>
  <si>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</si>
  <si>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</si>
  <si>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</si>
  <si>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</si>
  <si>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</si>
  <si>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</si>
  <si>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</si>
  <si>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</si>
  <si>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</si>
  <si>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</si>
  <si>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</si>
  <si>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</si>
  <si>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</si>
  <si>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</si>
  <si>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</si>
  <si>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</si>
  <si>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</si>
  <si>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</si>
  <si>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</si>
  <si>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</si>
  <si>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</si>
  <si>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</si>
  <si>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</si>
  <si>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</si>
  <si>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</si>
  <si>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</si>
  <si>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</si>
  <si>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</si>
  <si>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</si>
  <si>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</si>
  <si>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</si>
  <si>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</si>
  <si>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</si>
  <si>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</si>
  <si>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</si>
  <si>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</si>
  <si>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</si>
  <si>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</si>
  <si>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</si>
  <si>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</si>
  <si>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</si>
  <si>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</si>
  <si>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</si>
  <si>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</si>
  <si>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</si>
  <si>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</si>
  <si>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</si>
  <si>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</si>
  <si>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</si>
  <si>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</si>
  <si>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</si>
  <si>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</si>
  <si>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</si>
  <si>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</si>
  <si>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</si>
  <si>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</si>
  <si>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</si>
  <si>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</si>
  <si>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</si>
  <si>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</si>
  <si>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</si>
  <si>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</si>
  <si>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</si>
  <si>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</si>
  <si>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</si>
  <si>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</si>
  <si>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</si>
  <si>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</si>
  <si>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</si>
  <si>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</si>
  <si>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</si>
  <si>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</si>
  <si>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</si>
  <si>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</si>
  <si>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</si>
  <si>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</si>
  <si>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</si>
  <si>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</si>
  <si>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</si>
  <si>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</si>
  <si>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</si>
  <si>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</si>
  <si>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</si>
  <si>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</si>
  <si>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</si>
  <si>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</si>
  <si>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</si>
  <si>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</si>
  <si>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</si>
  <si>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</si>
  <si>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</si>
  <si>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</si>
  <si>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</si>
  <si>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</si>
  <si>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</si>
  <si>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</si>
  <si>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</si>
  <si>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</si>
  <si>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</si>
  <si>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</si>
  <si>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</si>
  <si>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</si>
  <si>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</si>
  <si>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</si>
  <si>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</si>
  <si>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</si>
  <si>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</si>
  <si>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</si>
  <si>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</si>
  <si>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</si>
  <si>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</si>
  <si>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</si>
  <si>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</si>
  <si>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</si>
  <si>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</si>
  <si>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</si>
  <si>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</si>
  <si>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</si>
  <si>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</si>
  <si>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</si>
  <si>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</si>
  <si>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</si>
  <si>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</si>
  <si>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</si>
  <si>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</si>
  <si>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</si>
  <si>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</si>
  <si>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</si>
  <si>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</si>
  <si>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</si>
  <si>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</si>
  <si>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</si>
  <si>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</si>
  <si>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</si>
  <si>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</si>
  <si>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</si>
  <si>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</si>
  <si>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</si>
  <si>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</si>
  <si>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</si>
  <si>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</si>
  <si>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</si>
  <si>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</si>
  <si>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</si>
  <si>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</si>
  <si>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</si>
  <si>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</si>
  <si>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</si>
  <si>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</si>
  <si>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</si>
  <si>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</si>
  <si>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</si>
  <si>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</si>
  <si>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</si>
  <si>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</si>
  <si>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</si>
  <si>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</si>
  <si>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</si>
  <si>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</si>
  <si>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</si>
  <si>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</si>
  <si>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</si>
  <si>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</si>
  <si>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</si>
  <si>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</si>
  <si>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</si>
  <si>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</si>
  <si>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</si>
  <si>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</si>
  <si>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</si>
  <si>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</si>
  <si>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</si>
  <si>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</si>
  <si>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</si>
  <si>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</si>
  <si>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</si>
  <si>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</si>
  <si>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</si>
  <si>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</si>
  <si>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</si>
  <si>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</si>
  <si>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</si>
  <si>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</si>
  <si>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</si>
  <si>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</si>
  <si>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</si>
  <si>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</si>
  <si>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</si>
  <si>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</si>
  <si>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</si>
  <si>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</si>
  <si>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</si>
  <si>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</si>
  <si>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</si>
  <si>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</si>
  <si>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</si>
  <si>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</si>
  <si>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</si>
  <si>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</si>
  <si>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</si>
  <si>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</si>
  <si>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</si>
  <si>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</si>
  <si>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</si>
  <si>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</si>
  <si>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</si>
  <si>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</si>
  <si>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</si>
  <si>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</si>
  <si>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</si>
  <si>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</si>
  <si>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</si>
  <si>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</si>
  <si>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</si>
  <si>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</si>
  <si>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</si>
  <si>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</si>
  <si>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</si>
  <si>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</si>
  <si>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</si>
  <si>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</si>
  <si>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</si>
  <si>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</si>
  <si>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</si>
  <si>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</si>
  <si>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</si>
  <si>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</si>
  <si>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</si>
  <si>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</si>
  <si>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</si>
  <si>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</si>
  <si>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</si>
  <si>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</si>
  <si>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</si>
  <si>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</si>
  <si>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</si>
  <si>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</si>
  <si>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</si>
  <si>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</si>
  <si>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</si>
  <si>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</si>
  <si>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</si>
  <si>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</si>
  <si>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</si>
  <si>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</si>
  <si>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</si>
  <si>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</si>
  <si>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</si>
  <si>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</si>
  <si>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</si>
  <si>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</si>
  <si>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</si>
  <si>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</si>
  <si>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</si>
  <si>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</si>
  <si>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</si>
  <si>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</si>
  <si>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</si>
  <si>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</si>
  <si>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</si>
  <si>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</si>
  <si>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</si>
  <si>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</si>
  <si>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</si>
  <si>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</si>
  <si>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</si>
  <si>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</si>
  <si>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</si>
  <si>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</si>
  <si>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</si>
  <si>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</si>
  <si>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</si>
  <si>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</si>
  <si>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</si>
  <si>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</si>
  <si>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</si>
  <si>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</si>
  <si>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</si>
  <si>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</si>
  <si>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</si>
  <si>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</si>
  <si>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</si>
  <si>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</si>
  <si>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</si>
  <si>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</si>
  <si>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</si>
  <si>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</si>
  <si>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</si>
  <si>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</si>
  <si>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</si>
  <si>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</si>
  <si>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</si>
  <si>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</si>
  <si>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</si>
  <si>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</si>
  <si>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</si>
  <si>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</si>
  <si>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</si>
  <si>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</si>
  <si>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</si>
  <si>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</si>
  <si>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</si>
  <si>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</si>
  <si>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</si>
  <si>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</si>
  <si>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</si>
  <si>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</si>
  <si>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</si>
  <si>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</si>
  <si>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</si>
  <si>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</si>
  <si>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</si>
  <si>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</si>
  <si>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</si>
  <si>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</si>
  <si>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</si>
  <si>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</si>
  <si>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</si>
  <si>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</si>
  <si>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</si>
  <si>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</si>
  <si>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</si>
  <si>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</si>
  <si>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</si>
  <si>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</si>
  <si>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</si>
  <si>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</si>
  <si>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</si>
  <si>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</si>
  <si>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</si>
  <si>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</si>
  <si>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</si>
  <si>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</si>
  <si>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</si>
  <si>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</si>
  <si>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</si>
  <si>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</si>
  <si>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</si>
  <si>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</si>
  <si>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</si>
  <si>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</si>
  <si>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</si>
  <si>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</si>
  <si>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</si>
  <si>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</si>
  <si>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</si>
  <si>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</si>
  <si>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</si>
  <si>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</si>
  <si>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</si>
  <si>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</si>
  <si>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</si>
  <si>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</si>
  <si>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</si>
  <si>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</si>
  <si>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</si>
  <si>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</si>
  <si>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</si>
  <si>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</si>
  <si>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</si>
  <si>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</si>
  <si>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</si>
  <si>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</si>
  <si>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</si>
  <si>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</si>
  <si>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</si>
  <si>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</si>
  <si>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</si>
  <si>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</si>
  <si>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</si>
  <si>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</si>
  <si>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</si>
  <si>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</si>
  <si>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</si>
  <si>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</si>
  <si>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</si>
  <si>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</si>
  <si>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</si>
  <si>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</si>
  <si>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</si>
  <si>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</si>
  <si>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</si>
  <si>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</si>
  <si>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</si>
  <si>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</si>
  <si>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</si>
  <si>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</si>
  <si>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</si>
  <si>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</si>
  <si>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</si>
  <si>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</si>
  <si>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</si>
  <si>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</si>
  <si>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</si>
  <si>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</si>
  <si>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</si>
  <si>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</si>
  <si>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</si>
  <si>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</si>
  <si>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</si>
  <si>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</si>
  <si>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</si>
  <si>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</si>
  <si>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</si>
  <si>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</si>
  <si>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</si>
  <si>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</si>
  <si>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</si>
  <si>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</si>
  <si>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</si>
  <si>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</si>
  <si>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</si>
  <si>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</si>
  <si>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</si>
  <si>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</si>
  <si>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</si>
  <si>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</si>
  <si>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</si>
  <si>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</si>
  <si>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</si>
  <si>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</si>
  <si>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</si>
  <si>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</si>
  <si>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</si>
  <si>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</si>
  <si>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</si>
  <si>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</si>
  <si>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</si>
  <si>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</si>
  <si>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</si>
  <si>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</si>
  <si>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</si>
  <si>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</si>
  <si>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</si>
  <si>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</si>
  <si>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</si>
  <si>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</si>
  <si>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</si>
  <si>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</si>
  <si>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</si>
  <si>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</si>
  <si>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</si>
  <si>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</si>
  <si>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</si>
  <si>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</si>
  <si>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</si>
  <si>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</si>
  <si>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</si>
  <si>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</si>
  <si>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</si>
  <si>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</si>
  <si>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</si>
  <si>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</si>
  <si>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</si>
  <si>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</si>
  <si>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</si>
  <si>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</si>
  <si>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</si>
  <si>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</si>
  <si>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</si>
  <si>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</si>
  <si>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</si>
  <si>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</si>
  <si>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</si>
  <si>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</si>
  <si>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</si>
  <si>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</si>
  <si>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</si>
  <si>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</si>
  <si>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</si>
  <si>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</si>
  <si>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</si>
  <si>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</si>
  <si>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</si>
  <si>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</si>
  <si>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</si>
  <si>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</si>
  <si>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</si>
  <si>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</si>
  <si>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</si>
  <si>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</si>
  <si>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</si>
  <si>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</si>
  <si>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</si>
  <si>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</si>
  <si>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</si>
  <si>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</si>
  <si>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</si>
  <si>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</si>
  <si>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</si>
  <si>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</si>
  <si>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</si>
  <si>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</si>
  <si>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</si>
  <si>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</si>
  <si>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</si>
  <si>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</si>
  <si>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</si>
  <si>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</si>
  <si>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</si>
  <si>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</si>
  <si>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</si>
  <si>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</si>
  <si>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</si>
  <si>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</si>
  <si>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</si>
  <si>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</si>
  <si>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</si>
  <si>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</si>
  <si>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</si>
  <si>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</si>
  <si>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</si>
  <si>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</si>
  <si>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</si>
  <si>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</si>
  <si>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</si>
  <si>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</si>
  <si>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</si>
  <si>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</si>
  <si>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</si>
  <si>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</si>
  <si>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</si>
  <si>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</si>
  <si>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</si>
  <si>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</si>
  <si>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</si>
  <si>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</si>
  <si>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</si>
  <si>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</si>
  <si>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</si>
  <si>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</si>
  <si>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</si>
  <si>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</si>
  <si>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</si>
  <si>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</si>
  <si>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</si>
  <si>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</si>
  <si>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</si>
  <si>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</si>
  <si>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</si>
  <si>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</si>
  <si>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</si>
  <si>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</si>
  <si>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</si>
  <si>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</si>
  <si>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</si>
  <si>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</si>
  <si>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</si>
  <si>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</si>
  <si>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</si>
  <si>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</si>
  <si>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</si>
  <si>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</si>
  <si>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</si>
  <si>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</si>
  <si>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</si>
  <si>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</si>
  <si>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</si>
  <si>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</si>
  <si>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</si>
  <si>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</si>
  <si>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</si>
  <si>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</si>
  <si>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</si>
  <si>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</si>
  <si>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</si>
  <si>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</si>
  <si>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</si>
  <si>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</si>
  <si>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</si>
  <si>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</si>
  <si>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</si>
  <si>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</si>
  <si>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</si>
  <si>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</si>
  <si>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</si>
  <si>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</si>
  <si>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</si>
  <si>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</si>
  <si>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</si>
  <si>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</si>
  <si>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</si>
  <si>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</si>
  <si>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</si>
  <si>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</si>
  <si>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</si>
  <si>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</si>
  <si>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</si>
  <si>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</si>
  <si>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</si>
  <si>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</si>
  <si>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</si>
  <si>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</si>
  <si>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</si>
  <si>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</si>
  <si>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</si>
  <si>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</si>
  <si>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</si>
  <si>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</si>
  <si>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</si>
  <si>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</si>
  <si>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</si>
  <si>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</si>
  <si>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</si>
  <si>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</si>
  <si>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</si>
  <si>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</si>
  <si>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</si>
  <si>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</si>
  <si>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</si>
  <si>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</si>
  <si>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</si>
  <si>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</si>
  <si>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</si>
  <si>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</si>
  <si>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</si>
  <si>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</si>
  <si>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</si>
  <si>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</si>
  <si>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</si>
  <si>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</si>
  <si>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</si>
  <si>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</si>
  <si>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</si>
  <si>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</si>
  <si>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</si>
  <si>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</si>
  <si>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</si>
  <si>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</si>
  <si>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</si>
  <si>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</si>
  <si>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</si>
  <si>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</si>
  <si>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</si>
  <si>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</si>
  <si>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</si>
  <si>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</si>
  <si>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</si>
  <si>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</si>
  <si>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</si>
  <si>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</si>
  <si>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</si>
  <si>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</si>
  <si>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</si>
  <si>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</si>
  <si>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</si>
  <si>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</si>
  <si>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</si>
  <si>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</si>
  <si>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</si>
  <si>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</si>
  <si>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</si>
  <si>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</si>
  <si>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</si>
  <si>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</si>
  <si>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</si>
  <si>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</si>
  <si>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</si>
  <si>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</si>
  <si>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</si>
  <si>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</si>
  <si>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</si>
  <si>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</si>
  <si>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</si>
  <si>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</si>
  <si>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</si>
  <si>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</si>
  <si>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</si>
  <si>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</si>
  <si>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</si>
  <si>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</si>
  <si>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</si>
  <si>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</si>
  <si>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</si>
  <si>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</si>
  <si>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</si>
  <si>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</si>
  <si>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</si>
  <si>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</si>
  <si>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</si>
  <si>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</si>
  <si>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</si>
  <si>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</si>
  <si>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</si>
  <si>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</si>
  <si>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</si>
  <si>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</si>
  <si>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</si>
  <si>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</si>
  <si>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</si>
  <si>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</si>
  <si>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</si>
  <si>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</si>
  <si>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</si>
  <si>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</si>
  <si>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</si>
  <si>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</si>
  <si>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</si>
  <si>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</si>
  <si>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</si>
  <si>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</si>
  <si>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</si>
  <si>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</si>
  <si>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</si>
  <si>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</si>
  <si>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</si>
  <si>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</si>
  <si>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</si>
  <si>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</si>
  <si>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</si>
  <si>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</si>
  <si>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</si>
  <si>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</si>
  <si>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</si>
  <si>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</si>
  <si>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</si>
  <si>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</si>
  <si>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</si>
  <si>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</si>
  <si>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</si>
  <si>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</si>
  <si>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</si>
  <si>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</si>
  <si>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</si>
  <si>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</si>
  <si>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</si>
  <si>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</si>
  <si>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</si>
  <si>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</si>
  <si>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</si>
  <si>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</si>
  <si>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</si>
  <si>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</si>
  <si>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</si>
  <si>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</si>
  <si>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</si>
  <si>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</si>
  <si>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</si>
  <si>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</si>
  <si>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</si>
  <si>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</si>
  <si>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</si>
  <si>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</si>
  <si>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</si>
  <si>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</si>
  <si>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</si>
  <si>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</si>
  <si>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</si>
  <si>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</si>
  <si>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</si>
  <si>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</si>
  <si>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</si>
  <si>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</si>
  <si>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</si>
  <si>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</si>
  <si>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</si>
  <si>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</si>
  <si>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</si>
  <si>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</si>
  <si>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</si>
  <si>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</si>
  <si>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</si>
  <si>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</si>
  <si>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</si>
  <si>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</si>
  <si>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</si>
  <si>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</si>
  <si>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</si>
  <si>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</si>
  <si>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</si>
  <si>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</si>
  <si>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</si>
  <si>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</si>
  <si>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</si>
  <si>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</si>
  <si>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</si>
  <si>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</si>
  <si>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</si>
  <si>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</si>
  <si>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</si>
  <si>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</si>
  <si>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</si>
  <si>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</si>
  <si>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</si>
  <si>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</si>
  <si>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</si>
  <si>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</si>
  <si>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</si>
  <si>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</si>
  <si>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</si>
  <si>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</si>
  <si>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</si>
  <si>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</si>
  <si>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</si>
  <si>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</si>
  <si>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</si>
  <si>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</si>
  <si>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</si>
  <si>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</si>
  <si>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</si>
  <si>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</si>
  <si>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</si>
  <si>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</si>
  <si>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</si>
  <si>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</si>
  <si>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</si>
  <si>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</si>
  <si>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</si>
  <si>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</si>
  <si>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</si>
  <si>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</si>
  <si>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</si>
  <si>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</si>
  <si>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</si>
  <si>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</si>
  <si>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</si>
  <si>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</si>
  <si>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</si>
  <si>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</si>
  <si>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</si>
  <si>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</si>
  <si>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</si>
  <si>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</si>
  <si>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</si>
  <si>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</si>
  <si>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</si>
  <si>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</si>
  <si>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</si>
  <si>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</si>
  <si>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</si>
  <si>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</si>
  <si>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</si>
  <si>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</si>
  <si>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</si>
  <si>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</si>
  <si>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</si>
  <si>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</si>
  <si>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</si>
  <si>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</si>
  <si>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</si>
  <si>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</si>
  <si>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</si>
  <si>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</si>
  <si>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</si>
  <si>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</si>
  <si>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</si>
  <si>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</si>
  <si>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</si>
  <si>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</si>
  <si>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</si>
  <si>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</si>
  <si>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</si>
  <si>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</si>
  <si>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</si>
  <si>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</si>
  <si>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</si>
  <si>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</si>
  <si>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</si>
  <si>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</si>
  <si>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</si>
  <si>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</si>
  <si>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</si>
  <si>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</si>
  <si>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</si>
  <si>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</si>
  <si>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</si>
  <si>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</si>
  <si>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</si>
  <si>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</si>
  <si>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</si>
  <si>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</si>
  <si>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</si>
  <si>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</si>
  <si>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</si>
  <si>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</si>
  <si>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</si>
  <si>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</si>
  <si>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</si>
  <si>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</si>
  <si>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</si>
  <si>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</si>
  <si>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</si>
  <si>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</si>
  <si>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</si>
  <si>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</si>
  <si>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</si>
  <si>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</si>
  <si>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</si>
  <si>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</si>
  <si>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</si>
  <si>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</si>
  <si>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</si>
  <si>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</si>
  <si>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</si>
  <si>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</si>
  <si>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</si>
  <si>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</si>
  <si>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</si>
  <si>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</si>
  <si>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</si>
  <si>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</si>
  <si>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</si>
  <si>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</si>
  <si>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</si>
  <si>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</si>
  <si>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</si>
  <si>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</si>
  <si>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</si>
  <si>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</si>
  <si>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</si>
  <si>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</si>
  <si>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</si>
  <si>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</si>
  <si>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</si>
  <si>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</si>
  <si>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</si>
  <si>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</si>
  <si>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</si>
  <si>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</si>
  <si>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</si>
  <si>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</si>
  <si>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</si>
  <si>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</si>
  <si>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</si>
  <si>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</si>
  <si>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</si>
  <si>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</si>
  <si>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</si>
  <si>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</si>
  <si>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</si>
  <si>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</si>
  <si>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</si>
  <si>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</si>
  <si>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</si>
  <si>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</si>
  <si>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</si>
  <si>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</si>
  <si>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</si>
  <si>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</si>
  <si>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</si>
  <si>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</si>
  <si>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</si>
  <si>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</si>
  <si>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</si>
  <si>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</si>
  <si>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</si>
  <si>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</si>
  <si>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</si>
  <si>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</si>
  <si>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</si>
  <si>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</si>
  <si>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</si>
  <si>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</si>
  <si>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</si>
  <si>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</si>
  <si>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</si>
  <si>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</si>
  <si>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</si>
  <si>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</si>
  <si>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</si>
  <si>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</si>
  <si>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</si>
  <si>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</si>
  <si>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</si>
  <si>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</si>
  <si>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</si>
  <si>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</si>
  <si>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</si>
  <si>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</si>
  <si>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</si>
  <si>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</si>
  <si>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</si>
  <si>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</si>
  <si>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</si>
  <si>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</si>
  <si>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</si>
  <si>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</si>
  <si>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</si>
  <si>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</si>
  <si>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</si>
  <si>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</si>
  <si>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</si>
  <si>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</si>
  <si>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</si>
  <si>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</si>
  <si>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</si>
  <si>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</si>
  <si>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</si>
  <si>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</si>
  <si>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</si>
  <si>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</si>
  <si>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</si>
  <si>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</si>
  <si>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</si>
  <si>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</si>
  <si>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</si>
  <si>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</si>
  <si>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</si>
  <si>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</si>
  <si>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</si>
  <si>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</si>
  <si>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</si>
  <si>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</si>
  <si>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</si>
  <si>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</si>
  <si>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</si>
  <si>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</si>
  <si>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</si>
  <si>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</si>
  <si>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</si>
  <si>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</si>
  <si>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</si>
  <si>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</si>
  <si>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</si>
  <si>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</si>
  <si>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</si>
  <si>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</si>
  <si>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</si>
  <si>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</si>
  <si>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</si>
  <si>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</si>
  <si>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</si>
  <si>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</si>
  <si>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</si>
  <si>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</si>
  <si>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</si>
  <si>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</si>
  <si>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</si>
  <si>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</si>
  <si>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</si>
  <si>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</si>
  <si>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</si>
  <si>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</si>
  <si>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</si>
  <si>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</si>
  <si>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</si>
  <si>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</si>
  <si>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</si>
  <si>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</si>
  <si>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</si>
  <si>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</si>
  <si>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</si>
  <si>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</si>
  <si>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</si>
  <si>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</si>
  <si>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</si>
  <si>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</si>
  <si>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</si>
  <si>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</si>
  <si>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</si>
  <si>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</si>
  <si>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</si>
  <si>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</si>
  <si>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</si>
  <si>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</si>
  <si>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</si>
  <si>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</si>
  <si>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</si>
  <si>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</si>
  <si>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</si>
  <si>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</si>
  <si>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</si>
  <si>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</si>
  <si>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</si>
  <si>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</si>
  <si>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</si>
  <si>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</si>
  <si>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</si>
  <si>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</si>
  <si>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</si>
  <si>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</si>
  <si>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</si>
  <si>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</si>
  <si>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</si>
  <si>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</si>
  <si>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</si>
  <si>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</si>
  <si>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</si>
  <si>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</si>
  <si>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</si>
  <si>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</si>
  <si>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</si>
  <si>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</si>
  <si>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</si>
  <si>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</si>
  <si>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</si>
  <si>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</si>
  <si>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</si>
  <si>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</si>
  <si>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</si>
  <si>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</si>
  <si>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</si>
  <si>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</si>
  <si>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</si>
  <si>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</si>
  <si>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</si>
  <si>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</si>
  <si>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</si>
  <si>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</si>
  <si>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</si>
  <si>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</si>
  <si>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</si>
  <si>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</si>
  <si>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</si>
  <si>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</si>
  <si>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</si>
  <si>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</si>
  <si>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</si>
  <si>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</si>
  <si>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</si>
  <si>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</si>
  <si>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</si>
  <si>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</si>
  <si>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</si>
  <si>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</si>
  <si>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</si>
  <si>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</si>
  <si>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</si>
  <si>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</si>
  <si>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</si>
  <si>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</si>
  <si>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</si>
  <si>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</si>
  <si>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</si>
  <si>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</si>
  <si>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</si>
  <si>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</si>
  <si>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</si>
  <si>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</si>
  <si>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</si>
  <si>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</si>
  <si>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</si>
  <si>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</si>
  <si>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</si>
  <si>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</si>
  <si>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</si>
  <si>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</si>
  <si>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</si>
  <si>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</si>
  <si>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</si>
  <si>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</si>
  <si>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</si>
  <si>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</si>
  <si>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</si>
  <si>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</si>
  <si>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</si>
  <si>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</si>
  <si>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</si>
  <si>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</si>
  <si>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</si>
  <si>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</si>
  <si>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</si>
  <si>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</si>
  <si>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</si>
  <si>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</si>
  <si>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</si>
  <si>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</si>
  <si>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</si>
  <si>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</si>
  <si>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</si>
  <si>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</si>
  <si>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</si>
  <si>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</si>
  <si>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</si>
  <si>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</si>
  <si>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</si>
  <si>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</si>
  <si>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</si>
  <si>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</si>
  <si>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</si>
  <si>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</si>
  <si>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</si>
  <si>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</si>
  <si>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</si>
  <si>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</si>
  <si>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</si>
  <si>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</si>
  <si>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</si>
  <si>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</si>
  <si>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</si>
  <si>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</si>
  <si>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</si>
  <si>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</si>
  <si>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</si>
  <si>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</si>
  <si>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</si>
  <si>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</si>
  <si>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</si>
  <si>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</si>
  <si>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</si>
  <si>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</si>
  <si>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</si>
  <si>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</si>
  <si>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</si>
  <si>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</si>
  <si>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</si>
  <si>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</si>
  <si>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</si>
  <si>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</si>
  <si>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</si>
  <si>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</si>
  <si>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</si>
  <si>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</si>
  <si>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</si>
  <si>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</si>
  <si>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</si>
  <si>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</si>
  <si>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</si>
  <si>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</si>
  <si>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</si>
  <si>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</si>
  <si>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</si>
  <si>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</si>
  <si>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</si>
  <si>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</si>
  <si>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</si>
  <si>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</si>
  <si>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</si>
  <si>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</si>
  <si>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</si>
  <si>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</si>
  <si>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</si>
  <si>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</si>
  <si>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</si>
  <si>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</si>
  <si>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</si>
  <si>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</si>
  <si>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</si>
  <si>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</si>
  <si>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</si>
  <si>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</si>
  <si>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</si>
  <si>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</si>
  <si>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</si>
  <si>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</si>
  <si>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</si>
  <si>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</si>
  <si>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</si>
  <si>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</si>
  <si>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</si>
  <si>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</si>
  <si>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</si>
  <si>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</si>
  <si>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</si>
  <si>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</si>
  <si>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</si>
  <si>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</si>
  <si>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</si>
  <si>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</si>
  <si>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</si>
  <si>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</si>
  <si>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</si>
  <si>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</si>
  <si>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</si>
  <si>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</si>
  <si>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</si>
  <si>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</si>
  <si>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</si>
  <si>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</si>
  <si>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</si>
  <si>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</si>
  <si>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</si>
  <si>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</si>
  <si>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</si>
  <si>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</si>
  <si>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</si>
  <si>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</si>
  <si>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</si>
  <si>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</si>
  <si>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</si>
  <si>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</si>
  <si>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</si>
  <si>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</si>
  <si>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</si>
  <si>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</si>
  <si>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</si>
  <si>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</si>
  <si>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</si>
  <si>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</si>
  <si>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</si>
  <si>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</si>
  <si>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</si>
  <si>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</si>
  <si>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</si>
  <si>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</si>
  <si>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</si>
  <si>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</si>
  <si>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</si>
  <si>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</si>
  <si>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</si>
  <si>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</si>
  <si>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</si>
  <si>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</si>
  <si>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</si>
  <si>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</si>
  <si>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</si>
  <si>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</si>
  <si>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</si>
  <si>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</si>
  <si>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</si>
  <si>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</si>
  <si>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</si>
  <si>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</si>
  <si>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</si>
  <si>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</si>
  <si>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</si>
  <si>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</si>
  <si>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</si>
  <si>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</si>
  <si>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</si>
  <si>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</si>
  <si>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</si>
  <si>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</si>
  <si>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</si>
  <si>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</si>
  <si>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</si>
  <si>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</si>
  <si>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</si>
  <si>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</si>
  <si>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</si>
  <si>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</si>
  <si>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</si>
  <si>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</si>
  <si>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</si>
  <si>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</si>
  <si>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</si>
  <si>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</si>
  <si>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</si>
  <si>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</si>
  <si>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</si>
  <si>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</si>
  <si>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</si>
  <si>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</si>
  <si>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</si>
  <si>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</si>
  <si>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</si>
  <si>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</si>
  <si>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</si>
  <si>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</si>
  <si>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</si>
  <si>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</si>
  <si>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</si>
  <si>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</si>
  <si>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</si>
  <si>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</si>
  <si>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</si>
  <si>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</si>
  <si>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</si>
  <si>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</si>
  <si>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</si>
  <si>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</si>
  <si>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</si>
  <si>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</si>
  <si>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</si>
  <si>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</si>
  <si>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</si>
  <si>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</si>
  <si>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</si>
  <si>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</si>
  <si>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</si>
  <si>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</si>
  <si>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</si>
  <si>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</si>
  <si>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</si>
  <si>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</si>
  <si>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</si>
  <si>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</si>
  <si>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</si>
  <si>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</si>
  <si>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</si>
  <si>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</si>
  <si>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</si>
  <si>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</si>
  <si>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</si>
  <si>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</si>
  <si>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</si>
  <si>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</si>
  <si>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</si>
  <si>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</si>
  <si>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</si>
  <si>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</si>
  <si>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</si>
  <si>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</si>
  <si>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</si>
  <si>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</si>
  <si>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</si>
  <si>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</si>
  <si>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</si>
  <si>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</si>
  <si>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</si>
  <si>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</si>
  <si>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</si>
  <si>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</si>
  <si>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</si>
  <si>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</si>
  <si>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</si>
  <si>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</si>
  <si>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</si>
  <si>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</si>
  <si>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</si>
  <si>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</si>
  <si>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</si>
  <si>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</si>
  <si>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</si>
  <si>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</si>
  <si>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</si>
  <si>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</si>
  <si>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</si>
  <si>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</si>
  <si>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</si>
  <si>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</si>
  <si>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</si>
  <si>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</si>
  <si>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</si>
  <si>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</si>
  <si>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</si>
  <si>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</si>
  <si>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</si>
  <si>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</si>
  <si>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</si>
  <si>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</si>
  <si>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</si>
  <si>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</si>
  <si>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</si>
  <si>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</si>
  <si>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</si>
  <si>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</si>
  <si>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</si>
  <si>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</si>
  <si>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</si>
  <si>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</si>
  <si>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</si>
  <si>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</si>
  <si>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</si>
  <si>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</si>
  <si>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</si>
  <si>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</si>
  <si>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</si>
  <si>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</si>
  <si>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</si>
  <si>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</si>
  <si>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</si>
  <si>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</si>
  <si>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</si>
  <si>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</si>
  <si>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</si>
  <si>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</si>
  <si>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</si>
  <si>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</si>
  <si>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</si>
  <si>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</si>
  <si>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</si>
  <si>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</si>
  <si>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</si>
  <si>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</si>
  <si>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</si>
  <si>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</si>
  <si>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</si>
  <si>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</si>
  <si>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</si>
  <si>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</si>
  <si>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</si>
  <si>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</si>
  <si>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</si>
  <si>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</si>
  <si>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</si>
  <si>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</si>
  <si>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</si>
  <si>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</si>
  <si>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</si>
  <si>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</si>
  <si>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</si>
  <si>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</si>
  <si>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</si>
  <si>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</si>
  <si>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</si>
  <si>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</si>
  <si>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</si>
  <si>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</si>
  <si>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</si>
  <si>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</si>
  <si>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</si>
  <si>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</si>
  <si>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</si>
  <si>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</si>
  <si>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</si>
  <si>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</si>
  <si>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</si>
  <si>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</si>
  <si>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</si>
  <si>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</si>
  <si>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</si>
  <si>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</si>
  <si>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</si>
  <si>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</si>
  <si>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</si>
  <si>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</si>
  <si>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</si>
  <si>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</si>
  <si>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</si>
  <si>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</si>
  <si>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</si>
  <si>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</si>
  <si>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</si>
  <si>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</si>
  <si>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</si>
  <si>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</si>
  <si>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</si>
  <si>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</si>
  <si>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</si>
  <si>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</si>
  <si>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</si>
  <si>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</si>
  <si>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</si>
  <si>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</si>
  <si>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</si>
  <si>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</si>
  <si>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</si>
  <si>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</si>
  <si>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</si>
  <si>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</si>
  <si>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</si>
  <si>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</si>
  <si>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</si>
  <si>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</si>
  <si>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</si>
  <si>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</si>
  <si>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</si>
  <si>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</si>
  <si>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</si>
  <si>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</si>
  <si>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</si>
  <si>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</si>
  <si>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</si>
  <si>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</si>
  <si>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</si>
  <si>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</si>
  <si>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</si>
  <si>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</si>
  <si>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</si>
  <si>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</si>
  <si>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</si>
  <si>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</si>
  <si>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</si>
  <si>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</si>
  <si>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</si>
  <si>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</si>
  <si>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</si>
  <si>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</si>
  <si>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</si>
  <si>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</si>
  <si>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</si>
  <si>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</si>
  <si>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</si>
  <si>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</si>
  <si>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</si>
  <si>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</si>
  <si>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</si>
  <si>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</si>
  <si>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</si>
  <si>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</si>
  <si>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</si>
  <si>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</si>
  <si>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</si>
  <si>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</si>
  <si>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</si>
  <si>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</si>
  <si>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</si>
  <si>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</si>
  <si>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</si>
  <si>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</si>
  <si>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</si>
  <si>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</si>
  <si>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</si>
  <si>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</si>
  <si>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</si>
  <si>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</si>
  <si>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</si>
  <si>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</si>
  <si>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</si>
  <si>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</si>
  <si>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</si>
  <si>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</si>
  <si>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</si>
  <si>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</si>
  <si>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</si>
  <si>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</si>
  <si>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</si>
  <si>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</si>
  <si>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</si>
  <si>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</si>
  <si>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</si>
  <si>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</si>
  <si>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</si>
  <si>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</si>
  <si>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</si>
  <si>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</si>
  <si>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</si>
  <si>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</si>
  <si>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</si>
  <si>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</si>
  <si>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</si>
  <si>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</si>
  <si>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</si>
  <si>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</si>
  <si>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</si>
  <si>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</si>
  <si>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</si>
  <si>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</si>
  <si>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</si>
  <si>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</si>
  <si>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</si>
  <si>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</si>
  <si>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</si>
  <si>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</si>
  <si>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</si>
  <si>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</si>
  <si>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</si>
  <si>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</si>
  <si>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</si>
  <si>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</si>
  <si>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</si>
  <si>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</si>
  <si>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</si>
  <si>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</si>
  <si>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</si>
  <si>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</si>
  <si>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</si>
  <si>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</si>
  <si>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</si>
  <si>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</si>
  <si>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</si>
  <si>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</si>
  <si>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</si>
  <si>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</si>
  <si>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</si>
  <si>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</si>
  <si>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</si>
  <si>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</si>
  <si>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</si>
  <si>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</si>
  <si>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</si>
  <si>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</si>
  <si>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</si>
  <si>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</si>
  <si>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</si>
  <si>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</si>
  <si>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</si>
  <si>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</si>
  <si>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</si>
  <si>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</si>
  <si>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</si>
  <si>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</si>
  <si>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</si>
  <si>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</si>
  <si>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</si>
  <si>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</si>
  <si>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</si>
  <si>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</si>
  <si>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</si>
  <si>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</si>
  <si>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</si>
  <si>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</si>
  <si>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</si>
  <si>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</si>
  <si>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</si>
  <si>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</si>
  <si>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</si>
  <si>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</si>
  <si>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</si>
  <si>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</si>
  <si>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</si>
  <si>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</si>
  <si>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</si>
  <si>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</si>
  <si>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</si>
  <si>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</si>
  <si>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</si>
  <si>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</si>
  <si>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</si>
  <si>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</si>
  <si>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</si>
  <si>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</si>
  <si>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</si>
  <si>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</si>
  <si>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</si>
  <si>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</si>
  <si>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</si>
  <si>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</si>
  <si>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</si>
  <si>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</si>
  <si>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</si>
  <si>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</si>
  <si>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</si>
  <si>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</si>
  <si>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</si>
  <si>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</si>
  <si>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</si>
  <si>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</si>
  <si>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</si>
  <si>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</si>
  <si>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</si>
  <si>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</si>
  <si>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</si>
  <si>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</si>
  <si>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</si>
  <si>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</si>
  <si>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</si>
  <si>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</si>
  <si>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</si>
  <si>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</si>
  <si>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</si>
  <si>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</si>
  <si>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</si>
  <si>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</si>
  <si>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</si>
  <si>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</si>
  <si>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</si>
  <si>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</si>
  <si>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</si>
  <si>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</si>
  <si>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</si>
  <si>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</si>
  <si>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</si>
  <si>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</si>
  <si>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</si>
  <si>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</si>
  <si>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</si>
  <si>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</si>
  <si>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</si>
  <si>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</si>
  <si>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</si>
  <si>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</si>
  <si>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</si>
  <si>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</si>
  <si>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</si>
  <si>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</si>
  <si>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</si>
  <si>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</si>
  <si>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</si>
  <si>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</si>
  <si>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</si>
  <si>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</si>
  <si>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</si>
  <si>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</si>
  <si>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</si>
  <si>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</si>
  <si>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</si>
  <si>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</si>
  <si>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</si>
  <si>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</si>
  <si>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</si>
  <si>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</si>
  <si>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</si>
  <si>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</si>
  <si>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</si>
  <si>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</si>
  <si>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</si>
  <si>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</si>
  <si>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</si>
  <si>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</si>
  <si>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</si>
  <si>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</si>
  <si>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</si>
  <si>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</si>
  <si>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</si>
  <si>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</si>
  <si>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</si>
  <si>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</si>
  <si>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</si>
  <si>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</si>
  <si>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</si>
  <si>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</si>
  <si>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</si>
  <si>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</si>
  <si>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</si>
  <si>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</si>
  <si>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</si>
  <si>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</si>
  <si>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</si>
  <si>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</si>
  <si>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</si>
  <si>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</si>
  <si>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</si>
  <si>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</si>
  <si>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</si>
  <si>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</si>
  <si>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</si>
  <si>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</si>
  <si>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</si>
  <si>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</si>
  <si>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</si>
  <si>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</si>
  <si>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</si>
  <si>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</si>
  <si>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</si>
  <si>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</si>
  <si>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</si>
  <si>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</si>
  <si>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</si>
  <si>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</si>
  <si>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</si>
  <si>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</si>
  <si>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</si>
  <si>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</si>
  <si>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</si>
  <si>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</si>
  <si>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</si>
  <si>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</si>
  <si>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</si>
  <si>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</si>
  <si>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</si>
  <si>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</si>
  <si>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</si>
  <si>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</si>
  <si>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</si>
  <si>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</si>
  <si>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</si>
  <si>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</si>
  <si>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</si>
  <si>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</si>
  <si>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</si>
  <si>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</si>
  <si>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</si>
  <si>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</si>
  <si>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</si>
  <si>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</si>
  <si>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</si>
  <si>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</si>
  <si>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</si>
  <si>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</si>
  <si>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</si>
  <si>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</si>
  <si>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</si>
  <si>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</si>
  <si>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</si>
  <si>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</si>
  <si>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</si>
  <si>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</si>
  <si>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</si>
  <si>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</si>
  <si>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</si>
  <si>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</si>
  <si>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</si>
  <si>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</si>
  <si>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</si>
  <si>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</si>
  <si>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</si>
  <si>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</si>
  <si>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</si>
  <si>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</si>
  <si>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</si>
  <si>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</si>
  <si>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</si>
  <si>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</si>
  <si>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</si>
  <si>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</si>
  <si>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</si>
  <si>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</si>
  <si>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</si>
  <si>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</si>
  <si>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</si>
  <si>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</si>
  <si>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</si>
  <si>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</si>
  <si>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</si>
  <si>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</si>
  <si>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</si>
  <si>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</si>
  <si>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</si>
  <si>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</si>
  <si>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</si>
  <si>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</si>
  <si>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</si>
  <si>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</si>
  <si>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</si>
  <si>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</si>
  <si>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</si>
  <si>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</si>
  <si>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</si>
  <si>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</si>
  <si>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</si>
  <si>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</si>
  <si>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</si>
  <si>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</si>
  <si>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</si>
  <si>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</si>
  <si>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</si>
  <si>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</si>
  <si>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</si>
  <si>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</si>
  <si>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</si>
  <si>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</si>
  <si>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</si>
  <si>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</si>
  <si>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</si>
  <si>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</si>
  <si>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</si>
  <si>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</si>
  <si>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</si>
  <si>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</si>
  <si>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</si>
  <si>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</si>
  <si>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</si>
  <si>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</si>
  <si>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</si>
  <si>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</si>
  <si>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</si>
  <si>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</si>
  <si>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</si>
  <si>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</si>
  <si>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</si>
  <si>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</si>
  <si>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</si>
  <si>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</si>
  <si>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</si>
  <si>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</si>
  <si>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</si>
  <si>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</si>
  <si>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</si>
  <si>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</si>
  <si>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</si>
  <si>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</si>
  <si>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</si>
  <si>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</si>
  <si>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</si>
  <si>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</si>
  <si>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</si>
  <si>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</si>
  <si>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</si>
  <si>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</si>
  <si>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</si>
  <si>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</si>
  <si>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</si>
  <si>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</si>
  <si>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</si>
  <si>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</si>
  <si>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</si>
  <si>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</si>
  <si>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</si>
  <si>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</si>
  <si>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</si>
  <si>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</si>
  <si>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</si>
  <si>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</si>
  <si>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</si>
  <si>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</si>
  <si>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</si>
  <si>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</si>
  <si>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</si>
  <si>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</si>
  <si>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</si>
  <si>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</si>
  <si>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</si>
  <si>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</si>
  <si>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</si>
  <si>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</si>
  <si>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</si>
  <si>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</si>
  <si>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</si>
  <si>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</si>
  <si>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</si>
  <si>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</si>
  <si>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</si>
  <si>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</si>
  <si>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</si>
  <si>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</si>
  <si>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</si>
  <si>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</si>
  <si>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</si>
  <si>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</si>
  <si>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</si>
  <si>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</si>
  <si>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</si>
  <si>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</si>
  <si>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</si>
  <si>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</si>
  <si>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</si>
  <si>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</si>
  <si>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</si>
  <si>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</si>
  <si>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</si>
  <si>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</si>
  <si>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</si>
  <si>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</si>
  <si>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</si>
  <si>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</si>
  <si>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</si>
  <si>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</si>
  <si>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</si>
  <si>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</si>
  <si>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</si>
  <si>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</si>
  <si>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</si>
  <si>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</si>
  <si>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</si>
  <si>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</si>
  <si>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</si>
  <si>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</si>
  <si>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</si>
  <si>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</si>
  <si>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</si>
  <si>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</si>
  <si>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</si>
  <si>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</si>
  <si>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</si>
  <si>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</si>
  <si>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</si>
  <si>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</si>
  <si>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</si>
  <si>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</si>
  <si>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</si>
  <si>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</si>
  <si>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</si>
  <si>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</si>
  <si>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</si>
  <si>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</si>
  <si>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</si>
  <si>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</si>
  <si>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</si>
  <si>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</si>
  <si>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</si>
  <si>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</si>
  <si>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</si>
  <si>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</si>
  <si>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</si>
  <si>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</si>
  <si>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</si>
  <si>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</si>
  <si>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</si>
  <si>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</si>
  <si>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</si>
  <si>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</si>
  <si>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</si>
  <si>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</si>
  <si>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</si>
  <si>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</si>
  <si>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</si>
  <si>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</si>
  <si>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</si>
  <si>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</si>
  <si>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</si>
  <si>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</si>
  <si>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</si>
  <si>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</si>
  <si>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</si>
  <si>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</si>
  <si>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</si>
  <si>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</si>
  <si>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</si>
  <si>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</si>
  <si>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</si>
  <si>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</si>
  <si>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</si>
  <si>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</si>
  <si>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</si>
  <si>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</si>
  <si>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</si>
  <si>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</si>
  <si>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</si>
  <si>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</si>
  <si>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</si>
  <si>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</si>
  <si>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</si>
  <si>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</si>
  <si>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</si>
  <si>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</si>
  <si>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</si>
  <si>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</si>
  <si>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</si>
  <si>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</si>
  <si>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</si>
  <si>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</si>
  <si>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</si>
  <si>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</si>
  <si>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</si>
  <si>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</si>
  <si>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</si>
  <si>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</si>
  <si>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</si>
  <si>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</si>
  <si>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</si>
  <si>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</si>
  <si>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</si>
  <si>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</si>
  <si>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</si>
  <si>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</si>
  <si>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</si>
  <si>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</si>
  <si>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</si>
  <si>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</si>
  <si>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</si>
  <si>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</si>
  <si>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</si>
  <si>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</si>
  <si>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</si>
  <si>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</si>
  <si>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</si>
  <si>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</si>
  <si>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</si>
  <si>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</si>
  <si>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</si>
  <si>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</si>
  <si>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</si>
  <si>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</si>
  <si>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</si>
  <si>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</si>
  <si>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</si>
  <si>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</si>
  <si>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</si>
  <si>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</si>
  <si>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</si>
  <si>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</si>
  <si>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</si>
  <si>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</si>
  <si>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</si>
  <si>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</si>
  <si>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</si>
  <si>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</si>
  <si>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</si>
  <si>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</si>
  <si>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</si>
  <si>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</si>
  <si>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</si>
  <si>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</si>
  <si>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</si>
  <si>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</si>
  <si>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</si>
  <si>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</si>
  <si>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</si>
  <si>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</si>
  <si>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</si>
  <si>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</si>
  <si>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</si>
  <si>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</si>
  <si>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</si>
  <si>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</si>
  <si>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</si>
  <si>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</si>
  <si>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</si>
  <si>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</si>
  <si>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</si>
  <si>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</si>
  <si>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</si>
  <si>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</si>
  <si>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</si>
  <si>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</si>
  <si>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</si>
  <si>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</si>
  <si>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</si>
  <si>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</si>
  <si>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</si>
  <si>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</si>
  <si>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</si>
  <si>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</si>
  <si>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</si>
  <si>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</si>
  <si>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</si>
  <si>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</si>
  <si>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</si>
  <si>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</si>
  <si>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</si>
  <si>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</si>
  <si>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</si>
  <si>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</si>
  <si>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</si>
  <si>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</si>
  <si>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</si>
  <si>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</si>
  <si>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</si>
  <si>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</si>
  <si>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</si>
  <si>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</si>
  <si>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</si>
  <si>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</si>
  <si>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</si>
  <si>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</si>
  <si>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</si>
  <si>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</si>
  <si>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</si>
  <si>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</si>
  <si>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</si>
  <si>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</si>
  <si>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</si>
  <si>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</si>
  <si>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</si>
  <si>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</si>
  <si>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</si>
  <si>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</si>
  <si>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</si>
  <si>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</si>
  <si>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</si>
  <si>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</si>
  <si>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</si>
  <si>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</si>
  <si>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</si>
  <si>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</si>
  <si>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</si>
  <si>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</si>
  <si>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</si>
  <si>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</si>
  <si>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</si>
  <si>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</si>
  <si>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</si>
  <si>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</si>
  <si>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</si>
  <si>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</si>
  <si>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</si>
  <si>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</si>
  <si>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</si>
  <si>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</si>
  <si>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</si>
  <si>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</si>
  <si>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</si>
  <si>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</si>
  <si>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</si>
  <si>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</si>
  <si>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</si>
  <si>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</si>
  <si>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</si>
  <si>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</si>
  <si>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</si>
  <si>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</si>
  <si>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</si>
  <si>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</si>
  <si>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</si>
  <si>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</si>
  <si>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</si>
  <si>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</si>
  <si>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</si>
  <si>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</si>
  <si>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</si>
  <si>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</si>
  <si>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</si>
  <si>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</si>
  <si>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</si>
  <si>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</si>
  <si>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</si>
  <si>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</si>
  <si>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</si>
  <si>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</si>
  <si>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</si>
  <si>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</si>
  <si>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</si>
  <si>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</si>
  <si>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</si>
  <si>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</si>
  <si>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</si>
  <si>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</si>
  <si>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</si>
  <si>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</si>
  <si>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</si>
  <si>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</si>
  <si>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</si>
  <si>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</si>
  <si>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</si>
  <si>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</si>
  <si>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</si>
  <si>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</si>
  <si>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</si>
  <si>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</si>
  <si>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</si>
  <si>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</si>
  <si>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</si>
  <si>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</si>
  <si>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</si>
  <si>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</si>
  <si>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</si>
  <si>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</si>
  <si>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</si>
  <si>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</si>
  <si>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</si>
  <si>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</si>
  <si>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</si>
  <si>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</si>
  <si>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</si>
  <si>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</si>
  <si>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</si>
  <si>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</si>
  <si>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</si>
  <si>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</si>
  <si>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</si>
  <si>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</si>
  <si>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</si>
  <si>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</si>
  <si>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</si>
  <si>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</si>
  <si>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</si>
  <si>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</si>
  <si>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</si>
  <si>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</si>
  <si>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</si>
  <si>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</si>
  <si>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</si>
  <si>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</si>
  <si>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</si>
  <si>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</si>
  <si>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</si>
  <si>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</si>
  <si>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</si>
  <si>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</si>
  <si>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</si>
  <si>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</si>
  <si>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</si>
  <si>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</si>
  <si>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</si>
  <si>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</si>
  <si>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</si>
  <si>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</si>
  <si>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</si>
  <si>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</si>
  <si>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</si>
  <si>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</si>
  <si>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</si>
  <si>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</si>
  <si>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</si>
  <si>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</si>
  <si>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</si>
  <si>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</si>
  <si>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</si>
  <si>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</si>
  <si>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</si>
  <si>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</si>
  <si>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</si>
  <si>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</si>
  <si>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</si>
  <si>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</si>
  <si>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</si>
  <si>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</si>
  <si>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</si>
  <si>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</si>
  <si>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</si>
  <si>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</si>
  <si>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</si>
  <si>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</si>
  <si>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</si>
  <si>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</si>
  <si>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</si>
  <si>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</si>
  <si>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</si>
  <si>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</si>
  <si>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</si>
  <si>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</si>
  <si>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</si>
  <si>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</si>
  <si>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</si>
  <si>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</si>
  <si>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</si>
  <si>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</si>
  <si>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</si>
  <si>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</si>
  <si>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</si>
  <si>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</si>
  <si>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</si>
  <si>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</si>
  <si>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</si>
  <si>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</si>
  <si>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</si>
  <si>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</si>
  <si>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</si>
  <si>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</si>
  <si>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</si>
  <si>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</si>
  <si>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</si>
  <si>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</si>
  <si>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</si>
  <si>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</si>
  <si>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</si>
  <si>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</si>
  <si>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</si>
  <si>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</si>
  <si>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</si>
  <si>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</si>
  <si>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</si>
  <si>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</si>
  <si>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</si>
  <si>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</si>
  <si>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</si>
  <si>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</si>
  <si>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</si>
  <si>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</si>
  <si>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</si>
  <si>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</si>
  <si>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</si>
  <si>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</si>
  <si>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</si>
  <si>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</si>
  <si>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</si>
  <si>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</si>
  <si>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</si>
  <si>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</si>
  <si>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</si>
  <si>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</si>
  <si>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</si>
  <si>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</si>
  <si>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</si>
  <si>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</si>
  <si>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</si>
  <si>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</si>
  <si>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</si>
  <si>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</si>
  <si>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</si>
  <si>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</si>
  <si>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</si>
  <si>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</si>
  <si>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</si>
  <si>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</si>
  <si>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</si>
  <si>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</si>
  <si>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</si>
  <si>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</si>
  <si>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</si>
  <si>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</si>
  <si>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</si>
  <si>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</si>
  <si>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</si>
  <si>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</si>
  <si>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</si>
  <si>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</si>
  <si>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</si>
  <si>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</si>
  <si>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</si>
  <si>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</si>
  <si>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</si>
  <si>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</si>
  <si>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</si>
  <si>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</si>
  <si>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</si>
  <si>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</si>
  <si>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</si>
  <si>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</si>
  <si>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</si>
  <si>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</si>
  <si>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</si>
  <si>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</si>
  <si>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</si>
  <si>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</si>
  <si>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</si>
  <si>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</si>
  <si>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</si>
  <si>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</si>
  <si>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</si>
  <si>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</si>
  <si>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</si>
  <si>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</si>
  <si>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</si>
  <si>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</si>
  <si>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</si>
  <si>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</si>
  <si>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</si>
  <si>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</si>
  <si>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</si>
  <si>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</si>
  <si>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</si>
  <si>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</si>
  <si>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</si>
  <si>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</si>
  <si>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</si>
  <si>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</si>
  <si>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</si>
  <si>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</si>
  <si>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</si>
  <si>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</si>
  <si>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</si>
  <si>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</si>
  <si>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</si>
  <si>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</si>
  <si>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</si>
  <si>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</si>
  <si>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</si>
  <si>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</si>
  <si>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</si>
  <si>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</si>
  <si>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</si>
  <si>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</si>
  <si>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</si>
  <si>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</si>
  <si>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</si>
  <si>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</si>
  <si>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</si>
  <si>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</si>
  <si>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</si>
  <si>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</si>
  <si>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</si>
  <si>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</si>
  <si>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</si>
  <si>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</si>
  <si>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</si>
  <si>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</si>
  <si>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</si>
  <si>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</si>
  <si>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</si>
  <si>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</si>
  <si>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</si>
  <si>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</si>
  <si>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</si>
  <si>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</si>
  <si>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</si>
  <si>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</si>
  <si>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</si>
  <si>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</si>
  <si>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</si>
  <si>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</si>
  <si>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</si>
  <si>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</si>
  <si>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</si>
  <si>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</si>
  <si>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</si>
  <si>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</si>
  <si>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</si>
  <si>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</si>
  <si>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</si>
  <si>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</si>
  <si>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</si>
  <si>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</si>
  <si>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</si>
  <si>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</si>
  <si>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</si>
  <si>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</si>
  <si>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</si>
  <si>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</si>
  <si>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</si>
  <si>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</si>
  <si>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</si>
  <si>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</si>
  <si>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</si>
  <si>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</si>
  <si>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</si>
  <si>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</si>
  <si>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</si>
  <si>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</si>
  <si>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</si>
  <si>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</si>
  <si>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</si>
  <si>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</si>
  <si>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</si>
  <si>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</si>
  <si>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</si>
  <si>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</si>
  <si>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</si>
  <si>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</si>
  <si>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</si>
  <si>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</si>
  <si>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</si>
  <si>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</si>
  <si>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</si>
  <si>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</si>
  <si>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</si>
  <si>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</si>
  <si>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</si>
  <si>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</si>
  <si>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</si>
  <si>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</si>
  <si>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</si>
  <si>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</si>
  <si>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</si>
  <si>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</si>
  <si>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</si>
  <si>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</si>
  <si>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</si>
  <si>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</si>
  <si>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</si>
  <si>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</si>
  <si>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</si>
  <si>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</si>
  <si>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</si>
  <si>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</si>
  <si>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</si>
  <si>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</si>
  <si>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</si>
  <si>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</si>
  <si>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</si>
  <si>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</si>
  <si>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</si>
  <si>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</si>
  <si>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</si>
  <si>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</si>
  <si>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</si>
  <si>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</si>
  <si>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</si>
  <si>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</si>
  <si>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</si>
  <si>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</si>
  <si>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</si>
  <si>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</si>
  <si>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</si>
  <si>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</si>
  <si>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</si>
  <si>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</si>
  <si>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</si>
  <si>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</si>
  <si>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</si>
  <si>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</si>
  <si>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</si>
  <si>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</si>
  <si>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</si>
  <si>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</si>
  <si>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</si>
  <si>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</si>
  <si>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</si>
  <si>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</si>
  <si>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</si>
  <si>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</si>
  <si>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</si>
  <si>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</si>
  <si>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</si>
  <si>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</si>
  <si>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</si>
  <si>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</si>
  <si>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</si>
  <si>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</si>
  <si>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</si>
  <si>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</si>
  <si>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</si>
  <si>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</si>
  <si>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</si>
  <si>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</si>
  <si>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</si>
  <si>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</si>
  <si>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</si>
  <si>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</si>
  <si>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</si>
  <si>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</si>
  <si>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</si>
  <si>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</si>
  <si>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</si>
  <si>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</si>
  <si>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</si>
  <si>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</si>
  <si>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</si>
  <si>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</si>
  <si>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</si>
  <si>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</si>
  <si>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</si>
  <si>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</si>
  <si>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</si>
  <si>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</si>
  <si>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</si>
  <si>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</si>
  <si>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</si>
  <si>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</si>
  <si>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</si>
  <si>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</si>
  <si>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</si>
  <si>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</si>
  <si>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</si>
  <si>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</si>
  <si>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</si>
  <si>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</si>
  <si>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</si>
  <si>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</si>
  <si>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</si>
  <si>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</si>
  <si>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</si>
  <si>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</si>
  <si>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</si>
  <si>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</si>
  <si>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</si>
  <si>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</si>
  <si>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</si>
  <si>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</si>
  <si>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</si>
  <si>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</si>
  <si>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</si>
  <si>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</si>
  <si>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</si>
  <si>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</si>
  <si>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</si>
  <si>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</si>
  <si>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</si>
  <si>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</si>
  <si>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</si>
  <si>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</si>
  <si>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</si>
  <si>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</si>
  <si>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</si>
  <si>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</si>
  <si>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</si>
  <si>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</si>
  <si>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</si>
  <si>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</si>
  <si>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</si>
  <si>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</si>
  <si>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</si>
  <si>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</si>
  <si>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</si>
  <si>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</si>
  <si>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</si>
  <si>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</si>
  <si>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</si>
  <si>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</si>
  <si>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</si>
  <si>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</si>
  <si>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</si>
  <si>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</si>
  <si>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</si>
  <si>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</si>
  <si>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</si>
  <si>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</si>
  <si>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</si>
  <si>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</si>
  <si>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</si>
  <si>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</si>
  <si>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</si>
  <si>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</si>
  <si>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</si>
  <si>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</si>
  <si>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</si>
  <si>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</si>
  <si>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</si>
  <si>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</si>
  <si>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</si>
  <si>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</si>
  <si>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</si>
  <si>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</si>
  <si>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</si>
  <si>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</si>
  <si>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</si>
  <si>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</si>
  <si>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</si>
  <si>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</si>
  <si>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</si>
  <si>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</si>
  <si>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</si>
  <si>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</si>
  <si>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</si>
  <si>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</si>
  <si>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</si>
  <si>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</si>
  <si>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</si>
  <si>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</si>
  <si>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</si>
  <si>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</si>
  <si>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</si>
  <si>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</si>
  <si>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</si>
  <si>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</si>
  <si>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</si>
  <si>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</si>
  <si>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</si>
  <si>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</si>
  <si>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</si>
  <si>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</si>
  <si>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</si>
  <si>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</si>
  <si>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</si>
  <si>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</si>
  <si>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</si>
  <si>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</si>
  <si>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</si>
  <si>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</si>
  <si>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</si>
  <si>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</si>
  <si>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</si>
  <si>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</si>
  <si>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</si>
  <si>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</si>
  <si>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</si>
  <si>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</si>
  <si>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</si>
  <si>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</si>
  <si>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</si>
  <si>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</si>
  <si>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</si>
  <si>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</si>
  <si>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</si>
  <si>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</si>
  <si>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</si>
  <si>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</si>
  <si>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</si>
  <si>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</si>
  <si>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</si>
  <si>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</si>
  <si>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</si>
  <si>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</si>
  <si>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</si>
  <si>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</si>
  <si>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</si>
  <si>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</si>
  <si>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</si>
  <si>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</si>
  <si>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</si>
  <si>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</si>
  <si>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</si>
  <si>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</si>
  <si>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</si>
  <si>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</si>
  <si>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</si>
  <si>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</si>
  <si>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</si>
  <si>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</si>
  <si>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</si>
  <si>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</si>
  <si>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</si>
  <si>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</si>
  <si>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</si>
  <si>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</si>
  <si>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</si>
  <si>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</si>
  <si>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</si>
  <si>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</si>
  <si>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</si>
  <si>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</si>
  <si>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</si>
  <si>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</si>
  <si>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</si>
  <si>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</si>
  <si>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</si>
  <si>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</si>
  <si>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</si>
  <si>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</si>
  <si>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</si>
  <si>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</si>
  <si>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</si>
  <si>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</si>
  <si>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</si>
  <si>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</si>
  <si>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</si>
  <si>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</si>
  <si>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</si>
  <si>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</si>
  <si>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</si>
  <si>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</si>
  <si>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</si>
  <si>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</si>
  <si>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</si>
  <si>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</si>
  <si>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</si>
  <si>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</si>
  <si>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</si>
  <si>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</si>
  <si>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</si>
  <si>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</si>
  <si>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</si>
  <si>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</si>
  <si>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</si>
  <si>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</si>
  <si>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</si>
  <si>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</si>
  <si>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</si>
  <si>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</si>
  <si>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</si>
  <si>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</si>
  <si>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</si>
  <si>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</si>
  <si>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</si>
  <si>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</si>
  <si>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</si>
  <si>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</si>
  <si>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</si>
  <si>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</si>
  <si>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</si>
  <si>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</si>
  <si>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</si>
  <si>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</si>
  <si>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</si>
  <si>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</si>
  <si>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</si>
  <si>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</si>
  <si>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</si>
  <si>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</si>
  <si>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</si>
  <si>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</si>
  <si>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</si>
  <si>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</si>
  <si>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</si>
  <si>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</si>
  <si>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</si>
  <si>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</si>
  <si>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</si>
  <si>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</si>
  <si>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</si>
  <si>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</si>
  <si>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</si>
  <si>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</si>
  <si>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</si>
  <si>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</si>
  <si>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</si>
  <si>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</si>
  <si>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</si>
  <si>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</si>
  <si>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</si>
  <si>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</si>
  <si>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</si>
  <si>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</si>
  <si>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</si>
  <si>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</si>
  <si>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</si>
  <si>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</si>
  <si>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</si>
  <si>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</si>
  <si>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</si>
  <si>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</si>
  <si>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</si>
  <si>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</si>
  <si>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</si>
  <si>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</si>
  <si>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</si>
  <si>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</si>
  <si>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</si>
  <si>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</si>
  <si>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</si>
  <si>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</si>
  <si>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</si>
  <si>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</si>
  <si>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</si>
  <si>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</si>
  <si>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</si>
  <si>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</si>
  <si>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</si>
  <si>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</si>
  <si>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</si>
  <si>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</si>
  <si>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</si>
  <si>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</si>
  <si>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</si>
  <si>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</si>
  <si>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</si>
  <si>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</si>
  <si>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</si>
  <si>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</si>
  <si>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</si>
  <si>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</si>
  <si>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</si>
  <si>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</si>
  <si>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</si>
  <si>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</si>
  <si>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</si>
  <si>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</si>
  <si>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</si>
  <si>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</si>
  <si>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</si>
  <si>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</si>
  <si>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</si>
  <si>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</si>
  <si>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</si>
  <si>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</si>
  <si>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</si>
  <si>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</si>
  <si>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</si>
  <si>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</si>
  <si>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</si>
  <si>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</si>
  <si>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</si>
  <si>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</si>
  <si>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</si>
  <si>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</si>
  <si>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</si>
  <si>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</si>
  <si>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</si>
  <si>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</si>
  <si>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</si>
  <si>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</si>
  <si>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</si>
  <si>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</si>
  <si>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</si>
  <si>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</si>
  <si>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</si>
  <si>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</si>
  <si>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</si>
  <si>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</si>
  <si>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</si>
  <si>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</si>
  <si>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</si>
  <si>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</si>
  <si>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</si>
  <si>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</si>
  <si>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</si>
  <si>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</si>
  <si>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</si>
  <si>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</si>
  <si>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</si>
  <si>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</si>
  <si>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</si>
  <si>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</si>
  <si>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</si>
  <si>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</si>
  <si>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</si>
  <si>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</si>
  <si>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</si>
  <si>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</si>
  <si>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</si>
  <si>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</si>
  <si>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</si>
  <si>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</si>
  <si>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</si>
  <si>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</si>
  <si>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</si>
  <si>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</si>
  <si>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</si>
  <si>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</si>
  <si>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</si>
  <si>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</si>
  <si>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</si>
  <si>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</si>
  <si>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</si>
  <si>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</si>
  <si>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</si>
  <si>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</si>
  <si>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</si>
  <si>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</si>
  <si>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</si>
  <si>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</si>
  <si>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</si>
  <si>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</si>
  <si>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</si>
  <si>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</si>
  <si>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</si>
  <si>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</si>
  <si>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</si>
  <si>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</si>
  <si>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</si>
  <si>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</si>
  <si>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</si>
  <si>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</si>
  <si>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</si>
  <si>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</si>
  <si>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</si>
  <si>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</si>
  <si>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</si>
  <si>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</si>
  <si>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</si>
  <si>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</si>
  <si>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</si>
  <si>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</si>
  <si>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</si>
  <si>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</si>
  <si>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</si>
  <si>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</si>
  <si>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</si>
  <si>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</si>
  <si>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</si>
  <si>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</si>
  <si>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</si>
  <si>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</si>
  <si>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</si>
  <si>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</si>
  <si>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</si>
  <si>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</si>
  <si>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</si>
  <si>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</si>
  <si>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</si>
  <si>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</si>
  <si>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</si>
  <si>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</si>
  <si>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</si>
  <si>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</si>
  <si>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</si>
  <si>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</si>
  <si>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</si>
  <si>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</si>
  <si>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</si>
  <si>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</si>
  <si>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</si>
  <si>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</si>
  <si>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</si>
  <si>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</si>
  <si>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</si>
  <si>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</si>
  <si>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</si>
  <si>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</si>
  <si>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</si>
  <si>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</si>
  <si>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</si>
  <si>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</si>
  <si>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</si>
  <si>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</si>
  <si>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</si>
  <si>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</si>
  <si>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</si>
  <si>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</si>
  <si>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</si>
  <si>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</si>
  <si>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</si>
  <si>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</si>
  <si>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</si>
  <si>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</si>
  <si>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</si>
  <si>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</si>
  <si>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</si>
  <si>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</si>
  <si>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</si>
  <si>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</si>
  <si>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</si>
  <si>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</si>
  <si>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</si>
  <si>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</si>
  <si>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</si>
  <si>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</si>
  <si>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</si>
  <si>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</si>
  <si>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</si>
  <si>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</si>
  <si>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</si>
  <si>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</si>
  <si>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</si>
  <si>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</si>
  <si>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</si>
  <si>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</si>
  <si>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</si>
  <si>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</si>
  <si>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</si>
  <si>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</si>
  <si>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</si>
  <si>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</si>
  <si>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</si>
  <si>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</si>
  <si>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</si>
  <si>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</si>
  <si>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</si>
  <si>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</si>
  <si>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</si>
  <si>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</si>
  <si>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</si>
  <si>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</si>
  <si>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</si>
  <si>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</si>
  <si>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</si>
  <si>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</si>
  <si>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</si>
  <si>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</si>
  <si>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</si>
  <si>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</si>
  <si>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</si>
  <si>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</si>
  <si>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</si>
  <si>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</si>
  <si>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</si>
  <si>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</si>
  <si>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</si>
  <si>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</si>
  <si>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</si>
  <si>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</si>
  <si>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</si>
  <si>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</si>
  <si>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</si>
  <si>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</si>
  <si>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</si>
  <si>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</si>
  <si>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</si>
  <si>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</si>
  <si>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</si>
  <si>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</si>
  <si>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</si>
  <si>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</si>
  <si>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</si>
  <si>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</si>
  <si>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</si>
  <si>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</si>
  <si>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</si>
  <si>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</si>
  <si>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</si>
  <si>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</si>
  <si>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</si>
  <si>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</si>
  <si>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</si>
  <si>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</si>
  <si>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</si>
  <si>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</si>
  <si>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</si>
  <si>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</si>
  <si>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</si>
  <si>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</si>
  <si>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</si>
  <si>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</si>
  <si>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</si>
  <si>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</si>
  <si>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</si>
  <si>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</si>
  <si>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</si>
  <si>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</si>
  <si>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</si>
  <si>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</si>
  <si>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</si>
  <si>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</si>
  <si>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</si>
  <si>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</si>
  <si>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</si>
  <si>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</si>
  <si>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</si>
  <si>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</si>
  <si>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</si>
  <si>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</si>
  <si>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</si>
  <si>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</si>
  <si>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</si>
  <si>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</si>
  <si>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</si>
  <si>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</si>
  <si>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</si>
  <si>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</si>
  <si>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</si>
  <si>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</si>
  <si>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</si>
  <si>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</si>
  <si>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</si>
  <si>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</si>
  <si>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</si>
  <si>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</si>
  <si>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</si>
  <si>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</si>
  <si>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</si>
  <si>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</si>
  <si>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</si>
  <si>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</si>
  <si>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</si>
  <si>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</si>
  <si>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</si>
  <si>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</si>
  <si>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</si>
  <si>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</si>
  <si>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</si>
  <si>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</si>
  <si>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</si>
  <si>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</si>
  <si>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</si>
  <si>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</si>
  <si>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</si>
  <si>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</si>
  <si>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</si>
  <si>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</si>
  <si>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</si>
  <si>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</si>
  <si>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</si>
  <si>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</si>
  <si>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</si>
  <si>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</si>
  <si>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</si>
  <si>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</si>
  <si>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</si>
  <si>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</si>
  <si>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</si>
  <si>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</si>
  <si>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</si>
  <si>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</si>
  <si>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</si>
  <si>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</si>
  <si>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</si>
  <si>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</si>
  <si>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</si>
  <si>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</si>
  <si>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</si>
  <si>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</si>
  <si>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</si>
  <si>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</si>
  <si>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</si>
  <si>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</si>
  <si>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</si>
  <si>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</si>
  <si>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</si>
  <si>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</si>
  <si>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</si>
  <si>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</si>
  <si>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</si>
  <si>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</si>
  <si>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</si>
  <si>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</si>
  <si>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</si>
  <si>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</si>
  <si>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</si>
  <si>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</si>
  <si>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</si>
  <si>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</si>
  <si>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</si>
  <si>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</si>
  <si>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</si>
  <si>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</si>
  <si>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</si>
  <si>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</si>
  <si>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</si>
  <si>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</si>
  <si>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</si>
  <si>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</si>
  <si>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</si>
  <si>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</si>
  <si>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</si>
  <si>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</si>
  <si>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</si>
  <si>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</si>
  <si>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</si>
  <si>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</si>
  <si>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</si>
  <si>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</si>
  <si>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</si>
  <si>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</si>
  <si>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</si>
  <si>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</si>
  <si>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</si>
  <si>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</si>
  <si>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</si>
  <si>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</si>
  <si>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</si>
  <si>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</si>
  <si>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</si>
  <si>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</si>
  <si>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</si>
  <si>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</si>
  <si>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</si>
  <si>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</si>
  <si>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</si>
  <si>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</si>
  <si>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</si>
  <si>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</si>
  <si>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</si>
  <si>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</si>
  <si>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</si>
  <si>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</si>
  <si>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</si>
  <si>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</si>
  <si>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</si>
  <si>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</si>
  <si>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</si>
  <si>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</si>
  <si>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</si>
  <si>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</si>
  <si>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</si>
  <si>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</si>
  <si>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</si>
  <si>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</si>
  <si>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</si>
  <si>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</si>
  <si>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</si>
  <si>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</si>
  <si>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</si>
  <si>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</si>
  <si>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</si>
  <si>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</si>
  <si>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</si>
  <si>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</si>
  <si>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</si>
  <si>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</si>
  <si>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</si>
  <si>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</si>
  <si>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</si>
  <si>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</si>
  <si>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</si>
  <si>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</si>
  <si>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</si>
  <si>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</si>
  <si>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</si>
  <si>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</si>
  <si>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</si>
  <si>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</si>
  <si>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</si>
  <si>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</si>
  <si>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</si>
  <si>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</si>
  <si>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</si>
  <si>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</si>
  <si>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</si>
  <si>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</si>
  <si>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</si>
  <si>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</si>
  <si>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</si>
  <si>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</si>
  <si>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</si>
  <si>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</si>
  <si>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</si>
  <si>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</si>
  <si>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</si>
  <si>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</si>
  <si>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</si>
  <si>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</si>
  <si>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</si>
  <si>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</si>
  <si>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</si>
  <si>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</si>
  <si>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</si>
  <si>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</si>
  <si>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</si>
  <si>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</si>
  <si>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</si>
  <si>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</si>
  <si>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</si>
  <si>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</si>
  <si>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</si>
  <si>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</si>
  <si>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</si>
  <si>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</si>
  <si>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</si>
  <si>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</si>
  <si>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</si>
  <si>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</si>
  <si>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</si>
  <si>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</si>
  <si>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</si>
  <si>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</si>
  <si>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</si>
  <si>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</si>
  <si>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</si>
  <si>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</si>
  <si>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</si>
  <si>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</si>
  <si>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</si>
  <si>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</si>
  <si>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</si>
  <si>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</si>
  <si>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</si>
  <si>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</si>
  <si>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</si>
  <si>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</si>
  <si>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</si>
  <si>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</si>
  <si>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</si>
  <si>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</si>
  <si>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</si>
  <si>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</si>
  <si>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</si>
  <si>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</si>
  <si>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</si>
  <si>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</si>
  <si>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</si>
  <si>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</si>
  <si>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</si>
  <si>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</si>
  <si>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</si>
  <si>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</si>
  <si>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</si>
  <si>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</si>
  <si>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</si>
  <si>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</si>
  <si>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</si>
  <si>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</si>
  <si>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</si>
  <si>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</si>
  <si>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</si>
  <si>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</si>
  <si>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</si>
  <si>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</si>
  <si>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</si>
  <si>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</si>
  <si>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</si>
  <si>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</si>
  <si>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</si>
  <si>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</si>
  <si>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</si>
  <si>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</si>
  <si>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</si>
  <si>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</si>
  <si>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</si>
  <si>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</si>
  <si>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</si>
  <si>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</si>
  <si>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</si>
  <si>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</si>
  <si>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</si>
  <si>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</si>
  <si>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</si>
  <si>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</si>
  <si>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</si>
  <si>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</si>
  <si>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</si>
  <si>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</si>
  <si>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</si>
  <si>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</si>
  <si>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</si>
  <si>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</si>
  <si>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</si>
  <si>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</si>
  <si>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</si>
  <si>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</si>
  <si>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</si>
  <si>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</si>
  <si>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</si>
  <si>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</si>
  <si>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</si>
  <si>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</si>
  <si>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</si>
  <si>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</si>
  <si>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</si>
  <si>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</si>
  <si>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</si>
  <si>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</si>
  <si>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</si>
  <si>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</si>
  <si>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</si>
  <si>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</si>
  <si>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</si>
  <si>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</si>
  <si>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</si>
  <si>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</si>
  <si>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</si>
  <si>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</si>
  <si>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</si>
  <si>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</si>
  <si>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</si>
  <si>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</si>
  <si>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</si>
  <si>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</si>
  <si>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</si>
  <si>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</si>
  <si>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</si>
  <si>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</si>
  <si>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</si>
  <si>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</si>
  <si>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</si>
  <si>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</si>
  <si>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</si>
  <si>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</si>
  <si>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</si>
  <si>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</si>
  <si>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</si>
  <si>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</si>
  <si>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</si>
  <si>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</si>
  <si>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</si>
  <si>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</si>
  <si>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</si>
  <si>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</si>
  <si>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</si>
  <si>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</si>
  <si>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</si>
  <si>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</si>
  <si>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</si>
  <si>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</si>
  <si>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</si>
  <si>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</si>
  <si>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</si>
  <si>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</si>
  <si>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</si>
  <si>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</si>
  <si>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</si>
  <si>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</si>
  <si>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</si>
  <si>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</si>
  <si>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</si>
  <si>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</si>
  <si>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</si>
  <si>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</si>
  <si>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</si>
  <si>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</si>
  <si>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</si>
  <si>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</si>
  <si>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</si>
  <si>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</si>
  <si>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</si>
  <si>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</si>
  <si>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</si>
  <si>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</si>
  <si>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</si>
  <si>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</si>
  <si>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</si>
  <si>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</si>
  <si>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</si>
  <si>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</si>
  <si>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</si>
  <si>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</si>
  <si>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</si>
  <si>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</si>
  <si>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</si>
  <si>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</si>
  <si>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</si>
  <si>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</si>
  <si>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</si>
  <si>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</si>
  <si>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</si>
  <si>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</si>
  <si>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</si>
  <si>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</si>
  <si>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</si>
  <si>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</si>
  <si>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</si>
  <si>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</si>
  <si>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</si>
  <si>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</si>
  <si>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</si>
  <si>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</si>
  <si>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</si>
  <si>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</si>
  <si>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</si>
  <si>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</si>
  <si>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</si>
  <si>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</si>
  <si>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</si>
  <si>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</si>
  <si>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</si>
  <si>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</si>
  <si>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</si>
  <si>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</si>
  <si>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</si>
  <si>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</si>
  <si>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</si>
  <si>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</si>
  <si>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</si>
  <si>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</si>
  <si>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</si>
  <si>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</si>
  <si>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</si>
  <si>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</si>
  <si>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</si>
  <si>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</si>
  <si>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</si>
  <si>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</si>
  <si>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</si>
  <si>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</si>
  <si>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</si>
  <si>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</si>
  <si>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</si>
  <si>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</si>
  <si>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</si>
  <si>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</si>
  <si>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</si>
  <si>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</si>
  <si>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</si>
  <si>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</si>
  <si>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</si>
  <si>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</si>
  <si>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</si>
  <si>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</si>
  <si>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</si>
  <si>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</si>
  <si>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</si>
  <si>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</si>
  <si>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</si>
  <si>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</si>
  <si>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</si>
  <si>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</si>
  <si>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</si>
  <si>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</si>
  <si>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</si>
  <si>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</si>
  <si>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</si>
  <si>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</si>
  <si>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</si>
  <si>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</si>
  <si>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</si>
  <si>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</si>
  <si>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</si>
  <si>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</si>
  <si>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</si>
  <si>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</si>
  <si>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</si>
  <si>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</si>
  <si>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</si>
  <si>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</si>
  <si>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</si>
  <si>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</si>
  <si>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</si>
  <si>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</si>
  <si>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</si>
  <si>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</si>
  <si>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</si>
  <si>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</si>
  <si>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</si>
  <si>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</si>
  <si>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</si>
  <si>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</si>
  <si>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</si>
  <si>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</si>
  <si>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</si>
  <si>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</si>
  <si>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</si>
  <si>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</si>
  <si>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</si>
  <si>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</si>
  <si>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</si>
  <si>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</si>
  <si>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</si>
  <si>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</si>
  <si>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</si>
  <si>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</si>
  <si>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</si>
  <si>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</si>
  <si>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</si>
  <si>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</si>
  <si>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</si>
  <si>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</si>
  <si>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</si>
  <si>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</si>
  <si>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</si>
  <si>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</si>
  <si>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</si>
  <si>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</si>
  <si>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</si>
  <si>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</si>
  <si>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</si>
  <si>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</si>
  <si>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</si>
  <si>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</si>
  <si>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</si>
  <si>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</si>
  <si>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</si>
  <si>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</si>
  <si>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</si>
  <si>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</si>
  <si>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</si>
  <si>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</si>
  <si>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</si>
  <si>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</si>
  <si>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</si>
  <si>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</si>
  <si>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</si>
  <si>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</si>
  <si>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</si>
  <si>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</si>
  <si>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</si>
  <si>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</si>
  <si>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</si>
  <si>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</si>
  <si>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</si>
  <si>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</si>
  <si>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</si>
  <si>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</si>
  <si>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</si>
  <si>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</si>
  <si>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</si>
  <si>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</si>
  <si>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</si>
  <si>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</si>
  <si>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</si>
  <si>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</si>
  <si>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</si>
  <si>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</si>
  <si>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</si>
  <si>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</si>
  <si>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</si>
  <si>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</si>
  <si>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</si>
  <si>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</si>
  <si>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</si>
  <si>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</si>
  <si>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</si>
  <si>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</si>
  <si>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</si>
  <si>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</si>
  <si>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</si>
  <si>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</si>
  <si>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</si>
  <si>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</si>
  <si>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</si>
  <si>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</si>
  <si>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</si>
  <si>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</si>
  <si>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</si>
  <si>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</si>
  <si>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</si>
  <si>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</si>
  <si>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</si>
  <si>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</si>
  <si>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</si>
  <si>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</si>
  <si>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</si>
  <si>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</si>
  <si>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</si>
  <si>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</si>
  <si>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</si>
  <si>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</si>
  <si>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</si>
  <si>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</si>
  <si>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</si>
  <si>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</si>
  <si>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</si>
  <si>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</si>
  <si>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</si>
  <si>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</si>
  <si>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</si>
  <si>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</si>
  <si>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</si>
  <si>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</si>
  <si>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</si>
  <si>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</si>
  <si>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</si>
  <si>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</si>
  <si>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</si>
  <si>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</si>
  <si>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</si>
  <si>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</si>
  <si>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</si>
  <si>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</si>
  <si>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</si>
  <si>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</si>
  <si>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</si>
  <si>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</si>
  <si>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</si>
  <si>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</si>
  <si>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</si>
  <si>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</si>
  <si>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</si>
  <si>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</si>
  <si>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</si>
  <si>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</si>
  <si>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</si>
  <si>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</si>
  <si>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</si>
  <si>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</si>
  <si>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</si>
  <si>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</si>
  <si>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</si>
  <si>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</si>
  <si>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</si>
  <si>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</si>
  <si>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</si>
  <si>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</si>
  <si>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</si>
  <si>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</si>
  <si>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</si>
  <si>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</si>
  <si>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</si>
  <si>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</si>
  <si>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</si>
  <si>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</si>
  <si>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</si>
  <si>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</si>
  <si>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</si>
  <si>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</si>
  <si>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</si>
  <si>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</si>
  <si>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</si>
  <si>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</si>
  <si>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</si>
  <si>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</si>
  <si>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</si>
  <si>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</si>
  <si>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</si>
  <si>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</si>
  <si>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</si>
  <si>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</si>
  <si>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</si>
  <si>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</si>
  <si>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</si>
  <si>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</si>
  <si>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</si>
  <si>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</si>
  <si>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</si>
  <si>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</si>
  <si>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</si>
  <si>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</si>
  <si>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</si>
  <si>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</si>
  <si>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</si>
  <si>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</si>
  <si>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</si>
  <si>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</si>
  <si>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</si>
  <si>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</si>
  <si>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</si>
  <si>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</si>
  <si>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</si>
  <si>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</si>
  <si>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</si>
  <si>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</si>
  <si>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</si>
  <si>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</si>
  <si>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</si>
  <si>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</si>
  <si>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</si>
  <si>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</si>
  <si>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</si>
  <si>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</si>
  <si>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</si>
  <si>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</si>
  <si>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</si>
  <si>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</si>
  <si>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</si>
  <si>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</si>
  <si>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</si>
  <si>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</si>
  <si>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</si>
  <si>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</si>
  <si>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</si>
  <si>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</si>
  <si>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</si>
  <si>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</si>
  <si>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</si>
  <si>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</si>
  <si>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</si>
  <si>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</si>
  <si>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</si>
  <si>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</si>
  <si>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</si>
  <si>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</si>
  <si>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</si>
  <si>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</si>
  <si>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</si>
  <si>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</si>
  <si>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</si>
  <si>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</si>
  <si>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</si>
  <si>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</si>
  <si>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</si>
  <si>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</si>
  <si>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</si>
  <si>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</si>
  <si>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</si>
  <si>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</si>
  <si>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</si>
  <si>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</si>
  <si>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</si>
  <si>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</si>
  <si>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</si>
  <si>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</si>
  <si>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</si>
  <si>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</si>
  <si>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</si>
  <si>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</si>
  <si>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</si>
  <si>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</si>
  <si>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</si>
  <si>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</si>
  <si>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</si>
  <si>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</si>
  <si>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</si>
  <si>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</si>
  <si>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</si>
  <si>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</si>
  <si>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</si>
  <si>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</si>
  <si>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</si>
  <si>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</si>
  <si>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</si>
  <si>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</si>
  <si>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</si>
  <si>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</si>
  <si>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</si>
  <si>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</si>
  <si>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</si>
  <si>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</si>
  <si>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</si>
  <si>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</si>
  <si>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</si>
  <si>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</si>
  <si>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</si>
  <si>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</si>
  <si>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</si>
  <si>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</si>
  <si>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</si>
  <si>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</si>
  <si>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</si>
  <si>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</si>
  <si>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</si>
  <si>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</si>
  <si>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</si>
  <si>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</si>
  <si>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</si>
  <si>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</si>
  <si>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</si>
  <si>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</si>
  <si>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</si>
  <si>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</si>
  <si>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</si>
  <si>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</si>
  <si>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</si>
  <si>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</si>
  <si>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</si>
  <si>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</si>
  <si>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</si>
  <si>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</si>
  <si>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</si>
  <si>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</si>
  <si>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</si>
  <si>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</si>
  <si>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</si>
  <si>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</si>
  <si>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</si>
  <si>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</si>
  <si>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</si>
  <si>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</si>
  <si>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</si>
  <si>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</si>
  <si>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</si>
  <si>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</si>
  <si>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</si>
  <si>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</si>
  <si>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</si>
  <si>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</si>
  <si>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</si>
  <si>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</si>
  <si>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</si>
  <si>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</si>
  <si>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</si>
  <si>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</si>
  <si>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</si>
  <si>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</si>
  <si>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</si>
  <si>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</si>
  <si>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</si>
  <si>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</si>
  <si>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</si>
  <si>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</si>
  <si>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</si>
  <si>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</si>
  <si>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</si>
  <si>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</si>
  <si>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</si>
  <si>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</si>
  <si>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</si>
  <si>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</si>
  <si>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</si>
  <si>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</si>
  <si>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</si>
  <si>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</si>
  <si>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</si>
  <si>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</si>
  <si>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</si>
  <si>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</si>
  <si>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</si>
  <si>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</si>
  <si>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</si>
  <si>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</si>
  <si>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</si>
  <si>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</si>
  <si>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</si>
  <si>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</si>
  <si>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</si>
  <si>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</si>
  <si>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</si>
  <si>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</si>
  <si>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</si>
  <si>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</si>
  <si>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</si>
  <si>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</si>
  <si>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</si>
  <si>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</si>
  <si>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</si>
  <si>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</si>
  <si>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</si>
  <si>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</si>
  <si>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</si>
  <si>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</si>
  <si>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</si>
  <si>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</si>
  <si>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</si>
  <si>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</si>
  <si>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</si>
  <si>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</si>
  <si>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</si>
  <si>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</si>
  <si>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</si>
  <si>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</si>
  <si>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</si>
  <si>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</si>
  <si>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</si>
  <si>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</si>
  <si>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</si>
  <si>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</si>
  <si>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</si>
  <si>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</si>
  <si>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</si>
  <si>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</si>
  <si>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</si>
  <si>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</si>
  <si>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</si>
  <si>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</si>
  <si>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</si>
  <si>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</si>
  <si>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</si>
  <si>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</si>
  <si>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</si>
  <si>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</si>
  <si>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</si>
  <si>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</si>
  <si>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</si>
  <si>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</si>
  <si>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</si>
  <si>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</si>
  <si>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</si>
  <si>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</si>
  <si>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</si>
  <si>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</si>
  <si>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</si>
  <si>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</si>
  <si>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</si>
  <si>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</si>
  <si>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</si>
  <si>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</si>
  <si>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</si>
  <si>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</si>
  <si>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</si>
  <si>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</si>
  <si>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</si>
  <si>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</si>
  <si>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</si>
  <si>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</si>
  <si>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</si>
  <si>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</si>
  <si>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</si>
  <si>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</si>
  <si>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</si>
  <si>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</si>
  <si>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</si>
  <si>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</si>
  <si>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</si>
  <si>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</si>
  <si>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</si>
  <si>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</si>
  <si>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</si>
  <si>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</si>
  <si>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</si>
  <si>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</si>
  <si>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</si>
  <si>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</si>
  <si>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</si>
  <si>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</si>
  <si>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</si>
  <si>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</si>
  <si>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</si>
  <si>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</si>
  <si>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</si>
  <si>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</si>
  <si>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</si>
  <si>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</si>
  <si>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</si>
  <si>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</si>
  <si>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</si>
  <si>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</si>
  <si>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</si>
  <si>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</si>
  <si>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</si>
  <si>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</si>
  <si>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</si>
  <si>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</si>
  <si>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</si>
  <si>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</si>
  <si>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</si>
  <si>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</si>
  <si>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</si>
  <si>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</si>
  <si>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</si>
  <si>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</si>
  <si>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</si>
  <si>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</si>
  <si>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</si>
  <si>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</si>
  <si>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</si>
  <si>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</si>
  <si>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</si>
  <si>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</si>
  <si>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</si>
  <si>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</si>
  <si>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</si>
  <si>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</si>
  <si>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</si>
  <si>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</si>
  <si>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</si>
  <si>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</si>
  <si>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</si>
  <si>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</si>
  <si>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</si>
  <si>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</si>
  <si>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</si>
  <si>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</si>
  <si>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</si>
  <si>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</si>
  <si>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</si>
  <si>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</si>
  <si>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</si>
  <si>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</si>
  <si>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</si>
  <si>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</si>
  <si>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</si>
  <si>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</si>
  <si>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</si>
  <si>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</si>
  <si>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</si>
  <si>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</si>
  <si>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</si>
  <si>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</si>
  <si>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</si>
  <si>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</si>
  <si>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</si>
  <si>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</si>
  <si>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</si>
  <si>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</si>
  <si>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</si>
  <si>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</si>
  <si>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</si>
  <si>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</si>
  <si>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</si>
  <si>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</si>
  <si>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</si>
  <si>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</si>
  <si>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</si>
  <si>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</si>
  <si>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</si>
  <si>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</si>
  <si>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</si>
  <si>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</si>
  <si>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</si>
  <si>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</si>
  <si>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</si>
  <si>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</si>
  <si>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</si>
  <si>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</si>
  <si>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</si>
  <si>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</si>
  <si>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</si>
  <si>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</si>
  <si>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</si>
  <si>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</si>
  <si>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</si>
  <si>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</si>
  <si>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</si>
  <si>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</si>
  <si>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</si>
  <si>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</si>
  <si>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</si>
  <si>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</si>
  <si>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</si>
  <si>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</si>
  <si>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</si>
  <si>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</si>
  <si>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</si>
  <si>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</si>
  <si>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</si>
  <si>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</si>
  <si>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</si>
  <si>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</si>
  <si>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</si>
  <si>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</si>
  <si>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</si>
  <si>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</si>
  <si>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</si>
  <si>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</si>
  <si>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</si>
  <si>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</si>
  <si>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</si>
  <si>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</si>
  <si>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</si>
  <si>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</si>
  <si>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</si>
  <si>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</si>
  <si>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</si>
  <si>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</si>
  <si>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</si>
  <si>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</si>
  <si>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</si>
  <si>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</si>
  <si>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</si>
  <si>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</si>
  <si>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</si>
  <si>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</si>
  <si>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</si>
  <si>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</si>
  <si>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</si>
  <si>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</si>
  <si>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</si>
  <si>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</si>
  <si>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</si>
  <si>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</si>
  <si>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</si>
  <si>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</si>
  <si>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</si>
  <si>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</si>
  <si>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</si>
  <si>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</si>
  <si>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</si>
  <si>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</si>
  <si>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</si>
  <si>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</si>
  <si>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</si>
  <si>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</si>
  <si>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</si>
  <si>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</si>
  <si>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</si>
  <si>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</si>
  <si>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</si>
  <si>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</si>
  <si>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</si>
  <si>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</si>
  <si>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</si>
  <si>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</si>
  <si>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</si>
  <si>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</si>
  <si>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</si>
  <si>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</si>
  <si>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</si>
  <si>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</si>
  <si>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</si>
  <si>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</si>
  <si>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</si>
  <si>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</si>
  <si>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</si>
  <si>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</si>
  <si>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</si>
  <si>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</si>
  <si>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</si>
  <si>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</si>
  <si>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</si>
  <si>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</si>
  <si>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</si>
  <si>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</si>
  <si>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</si>
  <si>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</si>
  <si>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</si>
  <si>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</si>
  <si>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</si>
  <si>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</si>
  <si>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</si>
  <si>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</si>
  <si>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</si>
  <si>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</si>
  <si>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</si>
  <si>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</si>
  <si>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</si>
  <si>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</si>
  <si>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</si>
  <si>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</si>
  <si>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</si>
  <si>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</si>
  <si>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</si>
  <si>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</si>
  <si>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</si>
  <si>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</si>
  <si>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</si>
  <si>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</si>
  <si>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</si>
  <si>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</si>
  <si>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</si>
  <si>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</si>
  <si>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</si>
  <si>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</si>
  <si>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</si>
  <si>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</si>
  <si>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</si>
  <si>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</si>
  <si>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</si>
  <si>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</si>
  <si>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</si>
  <si>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</si>
  <si>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</si>
  <si>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</si>
  <si>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</si>
  <si>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</si>
  <si>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</si>
  <si>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</si>
  <si>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</si>
  <si>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</si>
  <si>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</si>
  <si>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</si>
  <si>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</si>
  <si>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</si>
  <si>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</si>
  <si>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</si>
  <si>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</si>
  <si>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</si>
  <si>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</si>
  <si>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</si>
  <si>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</si>
  <si>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</si>
  <si>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</si>
  <si>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</si>
  <si>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</si>
  <si>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</si>
  <si>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</si>
  <si>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</si>
  <si>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</si>
  <si>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</si>
  <si>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</si>
  <si>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</si>
  <si>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</si>
  <si>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</si>
  <si>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</si>
  <si>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</si>
  <si>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</si>
  <si>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</si>
  <si>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</si>
  <si>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</si>
  <si>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</si>
  <si>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</si>
  <si>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</si>
  <si>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</si>
  <si>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</si>
  <si>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</si>
  <si>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</si>
  <si>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</si>
  <si>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</si>
  <si>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</si>
  <si>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</si>
  <si>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</si>
  <si>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</si>
  <si>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</si>
  <si>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</si>
  <si>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</si>
  <si>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</si>
  <si>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</si>
  <si>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</si>
  <si>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</si>
  <si>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</si>
  <si>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</si>
  <si>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</si>
  <si>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</si>
  <si>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</si>
  <si>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</si>
  <si>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</si>
  <si>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</si>
  <si>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</si>
  <si>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</si>
  <si>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</si>
  <si>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</si>
  <si>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</si>
  <si>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</si>
  <si>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</si>
  <si>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</si>
  <si>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</si>
  <si>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</si>
  <si>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</si>
  <si>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</si>
  <si>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</si>
  <si>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</si>
  <si>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</si>
  <si>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</si>
  <si>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</si>
  <si>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</si>
  <si>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</si>
  <si>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</si>
  <si>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</si>
  <si>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</si>
  <si>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</si>
  <si>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</si>
  <si>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</si>
  <si>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</si>
  <si>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</si>
  <si>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</si>
  <si>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</si>
  <si>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</si>
  <si>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</si>
  <si>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</si>
  <si>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</si>
  <si>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</si>
  <si>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</si>
  <si>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</si>
  <si>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</si>
  <si>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</si>
  <si>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</si>
  <si>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</si>
  <si>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</si>
  <si>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</si>
  <si>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</si>
  <si>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</si>
  <si>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</si>
  <si>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</si>
  <si>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</si>
  <si>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</si>
  <si>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</si>
  <si>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</si>
  <si>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</si>
  <si>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</si>
  <si>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</si>
  <si>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</si>
  <si>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</si>
  <si>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</si>
  <si>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</si>
  <si>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</si>
  <si>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</si>
  <si>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</si>
  <si>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</si>
  <si>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</si>
  <si>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</si>
  <si>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</si>
  <si>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</si>
  <si>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</si>
  <si>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</si>
  <si>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</si>
  <si>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</si>
  <si>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</si>
  <si>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</si>
  <si>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</si>
  <si>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</si>
  <si>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</si>
  <si>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</si>
  <si>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</si>
  <si>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</si>
  <si>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</si>
  <si>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</si>
  <si>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</si>
  <si>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</si>
  <si>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</si>
  <si>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</si>
  <si>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</si>
  <si>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</si>
  <si>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</si>
  <si>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</si>
  <si>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</si>
  <si>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</si>
  <si>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</si>
  <si>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</si>
  <si>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</si>
  <si>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</si>
  <si>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</si>
  <si>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</si>
  <si>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</si>
  <si>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</si>
  <si>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</si>
  <si>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</si>
  <si>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</si>
  <si>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</si>
  <si>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</si>
  <si>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</si>
  <si>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</si>
  <si>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</si>
  <si>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</si>
  <si>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</si>
  <si>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</si>
  <si>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</si>
  <si>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</si>
  <si>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</si>
  <si>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</si>
  <si>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</si>
  <si>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</si>
  <si>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</si>
  <si>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</si>
  <si>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</si>
  <si>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</si>
  <si>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</si>
  <si>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</si>
  <si>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</si>
  <si>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</si>
  <si>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</si>
  <si>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</si>
  <si>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</si>
  <si>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</si>
  <si>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</si>
  <si>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</si>
  <si>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</si>
  <si>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</si>
  <si>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</si>
  <si>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</si>
  <si>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</si>
  <si>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</si>
  <si>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</si>
  <si>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</si>
  <si>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</si>
  <si>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</si>
  <si>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</si>
  <si>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</si>
  <si>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</si>
  <si>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</si>
  <si>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</si>
  <si>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</si>
  <si>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</si>
  <si>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</si>
  <si>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</si>
  <si>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</si>
  <si>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</si>
  <si>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</si>
  <si>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</si>
  <si>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</si>
  <si>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</si>
  <si>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</si>
  <si>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</si>
  <si>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</si>
  <si>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</si>
  <si>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</si>
  <si>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</si>
  <si>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</si>
  <si>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</si>
  <si>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</si>
  <si>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</si>
  <si>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</si>
  <si>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</si>
  <si>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</si>
  <si>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</si>
  <si>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</si>
  <si>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</si>
  <si>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</si>
  <si>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</si>
  <si>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</si>
  <si>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</si>
  <si>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</si>
  <si>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</si>
  <si>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</si>
  <si>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</si>
  <si>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</si>
  <si>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</si>
  <si>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</si>
  <si>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</si>
  <si>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</si>
  <si>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</si>
  <si>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</si>
  <si>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</si>
  <si>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</si>
  <si>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</si>
  <si>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</si>
  <si>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</si>
  <si>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</si>
  <si>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</si>
  <si>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</si>
  <si>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</si>
  <si>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</si>
  <si>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</si>
  <si>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</si>
  <si>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</si>
  <si>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</si>
  <si>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</si>
  <si>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</si>
  <si>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</si>
  <si>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</si>
  <si>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</si>
  <si>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</si>
  <si>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</si>
  <si>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</si>
  <si>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</si>
  <si>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</si>
  <si>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</si>
  <si>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</si>
  <si>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</si>
  <si>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</si>
  <si>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</si>
  <si>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</si>
  <si>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</si>
  <si>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</si>
  <si>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</si>
  <si>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</si>
  <si>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</si>
  <si>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</si>
  <si>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</si>
  <si>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</si>
  <si>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</si>
  <si>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</si>
  <si>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</si>
  <si>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</si>
  <si>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</si>
  <si>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</si>
  <si>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</si>
  <si>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</si>
  <si>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</si>
  <si>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</si>
  <si>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</si>
  <si>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</si>
  <si>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</si>
  <si>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</si>
  <si>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</si>
  <si>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</si>
  <si>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</si>
  <si>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</si>
  <si>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</si>
  <si>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</si>
  <si>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</si>
  <si>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</si>
  <si>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</si>
  <si>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</si>
  <si>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</si>
  <si>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</si>
  <si>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</si>
  <si>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</si>
  <si>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</si>
  <si>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</si>
  <si>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</si>
  <si>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</si>
  <si>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</si>
  <si>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</si>
  <si>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</si>
  <si>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</si>
  <si>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</si>
  <si>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</si>
  <si>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</si>
  <si>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</si>
  <si>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</si>
  <si>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</si>
  <si>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</si>
  <si>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</si>
  <si>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</si>
  <si>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</si>
  <si>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</si>
  <si>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</si>
  <si>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</si>
  <si>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</si>
  <si>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</si>
  <si>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</si>
  <si>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</si>
  <si>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</si>
  <si>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</si>
  <si>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</si>
  <si>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</si>
  <si>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</si>
  <si>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</si>
  <si>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</si>
  <si>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</si>
  <si>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</si>
  <si>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</si>
  <si>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</si>
  <si>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</si>
  <si>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</si>
  <si>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</si>
  <si>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</si>
  <si>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</si>
  <si>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</si>
  <si>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</si>
  <si>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</si>
  <si>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</si>
  <si>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</si>
  <si>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</si>
  <si>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</si>
  <si>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</si>
  <si>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</si>
  <si>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</si>
  <si>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</si>
  <si>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</si>
  <si>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</si>
  <si>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</si>
  <si>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</si>
  <si>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</si>
  <si>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</si>
  <si>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</si>
  <si>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</si>
  <si>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</si>
  <si>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</si>
  <si>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</si>
  <si>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</si>
  <si>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</si>
  <si>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</si>
  <si>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</si>
  <si>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</si>
  <si>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</si>
  <si>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</si>
  <si>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</si>
  <si>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</si>
  <si>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</si>
  <si>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</si>
  <si>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</si>
  <si>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</si>
  <si>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</si>
  <si>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</si>
  <si>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</si>
  <si>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</si>
  <si>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</si>
  <si>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</si>
  <si>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</si>
  <si>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</si>
  <si>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</si>
  <si>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</si>
  <si>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</si>
  <si>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</si>
  <si>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</si>
  <si>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</si>
  <si>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</si>
  <si>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</si>
  <si>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</si>
  <si>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</si>
  <si>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</si>
  <si>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</si>
  <si>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</si>
  <si>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</si>
  <si>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</si>
  <si>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</si>
  <si>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</si>
  <si>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</si>
  <si>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</si>
  <si>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</si>
  <si>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</si>
  <si>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</si>
  <si>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</si>
  <si>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</si>
  <si>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</si>
  <si>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</si>
  <si>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</si>
  <si>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</si>
  <si>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</si>
  <si>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</si>
  <si>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</si>
  <si>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</si>
  <si>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</si>
  <si>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</si>
  <si>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</si>
  <si>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</si>
  <si>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</si>
  <si>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</si>
  <si>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</si>
  <si>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</si>
  <si>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</si>
  <si>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</si>
  <si>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</si>
  <si>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</si>
  <si>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</si>
  <si>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</si>
  <si>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</si>
  <si>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</si>
  <si>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</si>
  <si>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</si>
  <si>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</si>
  <si>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</si>
  <si>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</si>
  <si>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</si>
  <si>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</si>
  <si>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</si>
  <si>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</si>
  <si>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</si>
  <si>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</si>
  <si>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</si>
  <si>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</si>
  <si>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</si>
  <si>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</si>
  <si>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</si>
  <si>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</si>
  <si>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</si>
  <si>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</si>
  <si>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</si>
  <si>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</si>
  <si>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</si>
  <si>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</si>
  <si>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</si>
  <si>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</si>
  <si>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</si>
  <si>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</si>
  <si>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</si>
  <si>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</si>
  <si>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</si>
  <si>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</si>
  <si>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</si>
  <si>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</si>
  <si>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</si>
  <si>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</si>
  <si>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</si>
  <si>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</si>
  <si>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</si>
  <si>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</si>
  <si>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</si>
  <si>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</si>
  <si>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</si>
  <si>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</si>
  <si>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</si>
  <si>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</si>
  <si>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</si>
  <si>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</si>
  <si>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</si>
  <si>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</si>
  <si>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</si>
  <si>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</si>
  <si>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</si>
  <si>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</si>
  <si>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</si>
  <si>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</si>
  <si>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</si>
  <si>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</si>
  <si>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</si>
  <si>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</si>
  <si>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</si>
  <si>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</si>
  <si>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</si>
  <si>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</si>
  <si>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</si>
  <si>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</si>
  <si>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</si>
  <si>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</si>
  <si>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</si>
  <si>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</si>
  <si>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</si>
  <si>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</si>
  <si>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</si>
  <si>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</si>
  <si>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</si>
  <si>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</si>
  <si>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</si>
  <si>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</si>
  <si>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</si>
  <si>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</si>
  <si>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</si>
  <si>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</si>
  <si>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</si>
  <si>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</si>
  <si>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</si>
  <si>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</si>
  <si>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</si>
  <si>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</si>
  <si>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</si>
  <si>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</si>
  <si>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</si>
  <si>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</si>
  <si>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</si>
  <si>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</si>
  <si>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</si>
  <si>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</si>
  <si>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</si>
  <si>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</si>
  <si>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</si>
  <si>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</si>
  <si>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</si>
  <si>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</si>
  <si>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</si>
  <si>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</si>
  <si>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</si>
  <si>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</si>
  <si>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</si>
  <si>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</si>
  <si>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</si>
  <si>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</si>
  <si>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</si>
  <si>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</si>
  <si>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</si>
  <si>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</si>
  <si>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</si>
  <si>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</si>
  <si>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</si>
  <si>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</si>
  <si>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</si>
  <si>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</si>
  <si>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</si>
  <si>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</si>
  <si>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</si>
  <si>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</si>
  <si>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</si>
  <si>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</si>
  <si>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</si>
  <si>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</si>
  <si>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</si>
  <si>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</si>
  <si>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</si>
  <si>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</si>
  <si>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</si>
  <si>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</si>
  <si>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</si>
  <si>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</si>
  <si>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</si>
  <si>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</si>
  <si>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</si>
  <si>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</si>
  <si>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</si>
  <si>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</si>
  <si>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</si>
  <si>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</si>
  <si>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</si>
  <si>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</si>
  <si>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</si>
  <si>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</si>
  <si>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</si>
  <si>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</si>
  <si>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</si>
  <si>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</si>
  <si>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</si>
  <si>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</si>
  <si>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</si>
  <si>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</si>
  <si>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</si>
  <si>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</si>
  <si>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</si>
  <si>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</si>
  <si>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</si>
  <si>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</si>
  <si>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</si>
  <si>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</si>
  <si>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</si>
  <si>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</si>
  <si>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</si>
  <si>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</si>
  <si>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</si>
  <si>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</si>
  <si>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</si>
  <si>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</si>
  <si>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</si>
  <si>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</si>
  <si>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</si>
  <si>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</si>
  <si>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</si>
  <si>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</si>
  <si>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</si>
  <si>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</si>
  <si>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</si>
  <si>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</si>
  <si>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</si>
  <si>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</si>
  <si>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</si>
  <si>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</si>
  <si>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</si>
  <si>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</si>
  <si>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</si>
  <si>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</si>
  <si>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</si>
  <si>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</si>
  <si>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</si>
  <si>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</si>
  <si>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</si>
  <si>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</si>
  <si>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</si>
  <si>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</si>
  <si>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</si>
  <si>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</si>
  <si>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</si>
  <si>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</si>
  <si>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</si>
  <si>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</si>
  <si>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</si>
  <si>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</si>
  <si>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</si>
  <si>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</si>
  <si>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</si>
  <si>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</si>
  <si>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</si>
  <si>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</si>
  <si>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</si>
  <si>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</si>
  <si>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</si>
  <si>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</si>
  <si>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</si>
  <si>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</si>
  <si>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</si>
  <si>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</si>
  <si>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</si>
  <si>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</si>
  <si>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</si>
  <si>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</si>
  <si>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</si>
  <si>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</si>
  <si>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</si>
  <si>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</si>
  <si>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</si>
  <si>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</si>
  <si>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</si>
  <si>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</si>
  <si>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</si>
  <si>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</si>
  <si>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</si>
  <si>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</si>
  <si>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</si>
  <si>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</si>
  <si>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</si>
  <si>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</si>
  <si>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</si>
  <si>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</si>
  <si>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</si>
  <si>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</si>
  <si>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</si>
  <si>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</si>
  <si>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</si>
  <si>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</si>
  <si>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</si>
  <si>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</si>
  <si>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</si>
  <si>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</si>
  <si>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</si>
  <si>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</si>
  <si>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</si>
  <si>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</si>
  <si>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</si>
  <si>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</si>
  <si>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</si>
  <si>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</si>
  <si>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</si>
  <si>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</si>
  <si>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</si>
  <si>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</si>
  <si>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</si>
  <si>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</si>
  <si>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</si>
  <si>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</si>
  <si>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</si>
  <si>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</si>
  <si>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</si>
  <si>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</si>
  <si>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</si>
  <si>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</si>
  <si>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</si>
  <si>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</si>
  <si>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</si>
  <si>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</si>
  <si>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</si>
  <si>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</si>
  <si>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</si>
  <si>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</si>
  <si>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</si>
  <si>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</si>
  <si>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</si>
  <si>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</si>
  <si>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</si>
  <si>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</si>
  <si>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</si>
  <si>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</si>
  <si>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</si>
  <si>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</si>
  <si>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</si>
  <si>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</si>
  <si>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</si>
  <si>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</si>
  <si>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</si>
  <si>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</si>
  <si>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</si>
  <si>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</si>
  <si>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</si>
  <si>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</si>
  <si>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</si>
  <si>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</si>
  <si>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</si>
  <si>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</si>
  <si>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</si>
  <si>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</si>
  <si>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</si>
  <si>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</si>
  <si>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</si>
  <si>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</si>
  <si>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</si>
  <si>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</si>
  <si>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</si>
  <si>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</si>
  <si>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</si>
  <si>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</si>
  <si>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</si>
  <si>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</si>
  <si>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</si>
  <si>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</si>
  <si>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</si>
  <si>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</si>
  <si>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</si>
  <si>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</si>
  <si>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</si>
  <si>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</si>
  <si>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</si>
  <si>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</si>
  <si>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</si>
  <si>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</si>
  <si>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</si>
  <si>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</si>
  <si>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</si>
  <si>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</si>
  <si>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</si>
  <si>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</si>
  <si>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</si>
  <si>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</si>
  <si>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</si>
  <si>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</si>
  <si>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</si>
  <si>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</si>
  <si>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</si>
  <si>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</si>
  <si>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</si>
  <si>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</si>
  <si>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</si>
  <si>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</si>
  <si>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</si>
  <si>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</si>
  <si>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</si>
  <si>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</si>
  <si>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</si>
  <si>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</si>
  <si>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</si>
  <si>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</si>
  <si>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</si>
  <si>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</si>
  <si>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</si>
  <si>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</si>
  <si>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</si>
  <si>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</si>
  <si>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</si>
  <si>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</si>
  <si>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</si>
  <si>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</si>
  <si>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</si>
  <si>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</si>
  <si>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</si>
  <si>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</si>
  <si>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</si>
  <si>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</si>
  <si>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</si>
  <si>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</si>
  <si>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</si>
  <si>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</si>
  <si>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</si>
  <si>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</si>
  <si>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</si>
  <si>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</si>
  <si>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</si>
  <si>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</si>
  <si>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</si>
  <si>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</si>
  <si>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</si>
  <si>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</si>
  <si>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</si>
  <si>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</si>
  <si>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</si>
  <si>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</si>
  <si>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</si>
  <si>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</si>
  <si>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</si>
  <si>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</si>
  <si>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</si>
  <si>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</si>
  <si>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</si>
  <si>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</si>
  <si>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</si>
  <si>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</si>
  <si>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</si>
  <si>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</si>
  <si>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</si>
  <si>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</si>
  <si>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</si>
  <si>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</si>
  <si>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</si>
  <si>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</si>
  <si>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</si>
  <si>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</si>
  <si>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</si>
  <si>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</si>
  <si>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</si>
  <si>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</si>
  <si>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</si>
  <si>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</si>
  <si>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</si>
  <si>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</si>
  <si>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</si>
  <si>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</si>
  <si>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</si>
  <si>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</si>
  <si>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</si>
  <si>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</si>
  <si>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</si>
  <si>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</si>
  <si>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</si>
  <si>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</si>
  <si>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</si>
  <si>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</si>
  <si>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</si>
  <si>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</si>
  <si>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</si>
  <si>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</si>
  <si>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</si>
  <si>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</si>
  <si>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</si>
  <si>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</si>
  <si>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</si>
  <si>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</si>
  <si>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</si>
  <si>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</si>
  <si>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</si>
  <si>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</si>
  <si>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</si>
  <si>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</si>
  <si>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</si>
  <si>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</si>
  <si>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</si>
  <si>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</si>
  <si>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</si>
  <si>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</si>
  <si>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</si>
  <si>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</si>
  <si>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</si>
  <si>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</si>
  <si>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</si>
  <si>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</si>
  <si>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</si>
  <si>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</si>
  <si>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</si>
  <si>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</si>
  <si>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</si>
  <si>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</si>
  <si>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</si>
  <si>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</si>
  <si>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</si>
  <si>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</si>
  <si>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</si>
  <si>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</si>
  <si>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</si>
  <si>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</si>
  <si>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</si>
  <si>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</si>
  <si>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</si>
  <si>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</si>
  <si>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</si>
  <si>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</si>
  <si>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</si>
  <si>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</si>
  <si>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</si>
  <si>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</si>
  <si>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</si>
  <si>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</si>
  <si>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</si>
  <si>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</si>
  <si>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</si>
  <si>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</si>
  <si>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</si>
  <si>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</si>
  <si>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</si>
  <si>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</si>
  <si>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</si>
  <si>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</si>
  <si>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</si>
  <si>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</si>
  <si>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</si>
  <si>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</si>
  <si>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</si>
  <si>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</si>
  <si>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</si>
  <si>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</si>
  <si>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</si>
  <si>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</si>
  <si>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</si>
  <si>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</si>
  <si>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</si>
  <si>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</si>
  <si>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</si>
  <si>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</si>
  <si>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</si>
  <si>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</si>
  <si>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</si>
  <si>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</si>
  <si>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</si>
  <si>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</si>
  <si>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</si>
  <si>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</si>
  <si>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</si>
  <si>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</si>
  <si>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</si>
  <si>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</si>
  <si>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</si>
  <si>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</si>
  <si>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</si>
  <si>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</si>
  <si>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</si>
  <si>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</si>
  <si>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</si>
  <si>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</si>
  <si>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</si>
  <si>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</si>
  <si>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</si>
  <si>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</si>
  <si>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</si>
  <si>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</si>
  <si>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</si>
  <si>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</si>
  <si>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</si>
  <si>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</si>
  <si>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</si>
  <si>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</si>
  <si>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</si>
  <si>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</si>
  <si>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</si>
  <si>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</si>
  <si>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</si>
  <si>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</si>
  <si>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</si>
  <si>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</si>
  <si>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</si>
  <si>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</si>
  <si>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</si>
  <si>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</si>
  <si>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</si>
  <si>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</si>
  <si>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</si>
  <si>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</si>
  <si>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</si>
  <si>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</si>
  <si>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</si>
  <si>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</si>
  <si>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</si>
  <si>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</si>
  <si>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</si>
  <si>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</si>
  <si>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</si>
  <si>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</si>
  <si>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</si>
  <si>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</si>
  <si>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</si>
  <si>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</si>
  <si>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</si>
  <si>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</si>
  <si>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</si>
  <si>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</si>
  <si>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</si>
  <si>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</si>
  <si>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</si>
  <si>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</si>
  <si>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</si>
  <si>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</si>
  <si>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</si>
  <si>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</si>
  <si>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</si>
  <si>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</si>
  <si>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</si>
  <si>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</si>
  <si>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</si>
  <si>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</si>
  <si>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</si>
  <si>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</si>
  <si>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</si>
  <si>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</si>
  <si>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</si>
  <si>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</si>
  <si>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</si>
  <si>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</si>
  <si>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</si>
  <si>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</si>
  <si>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</si>
  <si>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</si>
  <si>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</si>
  <si>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</si>
  <si>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</si>
  <si>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</si>
  <si>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</si>
  <si>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</si>
  <si>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</si>
  <si>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</si>
  <si>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</si>
  <si>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</si>
  <si>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</si>
  <si>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</si>
  <si>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</si>
  <si>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</si>
  <si>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</si>
  <si>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</si>
  <si>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</si>
  <si>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</si>
  <si>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</si>
  <si>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</si>
  <si>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</si>
  <si>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</si>
  <si>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</si>
  <si>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</si>
  <si>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</si>
  <si>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</si>
  <si>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</si>
  <si>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</si>
  <si>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</si>
  <si>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</si>
  <si>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</si>
  <si>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</si>
  <si>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</si>
  <si>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</si>
  <si>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</si>
  <si>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</si>
  <si>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</si>
  <si>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</si>
  <si>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</si>
  <si>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</si>
  <si>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</si>
  <si>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</si>
  <si>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</si>
  <si>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</si>
  <si>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</si>
  <si>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</si>
  <si>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</si>
  <si>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</si>
  <si>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</si>
  <si>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</si>
  <si>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</si>
  <si>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</si>
  <si>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</si>
  <si>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</si>
  <si>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</si>
  <si>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</si>
  <si>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</si>
  <si>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</si>
  <si>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</si>
  <si>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</si>
  <si>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</si>
  <si>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</si>
  <si>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</si>
  <si>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</si>
  <si>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</si>
  <si>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</si>
  <si>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</si>
  <si>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</si>
  <si>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</si>
  <si>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</si>
  <si>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</si>
  <si>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</si>
  <si>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</si>
  <si>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</si>
  <si>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</si>
  <si>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</si>
  <si>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</si>
  <si>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</si>
  <si>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</si>
  <si>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</si>
  <si>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</si>
  <si>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</si>
  <si>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</si>
  <si>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</si>
  <si>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</si>
  <si>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</si>
  <si>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</si>
  <si>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</si>
  <si>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</si>
  <si>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</si>
  <si>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</si>
  <si>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</si>
  <si>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</si>
  <si>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</si>
  <si>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</si>
  <si>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</si>
  <si>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</si>
  <si>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</si>
  <si>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</si>
  <si>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</si>
  <si>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</si>
  <si>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</si>
  <si>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</si>
  <si>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</si>
  <si>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</si>
  <si>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</si>
  <si>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</si>
  <si>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</si>
  <si>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</si>
  <si>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</si>
  <si>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</si>
  <si>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</si>
  <si>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</si>
  <si>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</si>
  <si>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</si>
  <si>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</si>
  <si>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</si>
  <si>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</si>
  <si>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</si>
  <si>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</si>
  <si>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</si>
  <si>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</si>
  <si>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</si>
  <si>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</si>
  <si>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</si>
  <si>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</si>
  <si>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</si>
  <si>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</si>
  <si>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</si>
  <si>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</si>
  <si>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</si>
  <si>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</si>
  <si>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</si>
  <si>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</si>
  <si>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</si>
  <si>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</si>
  <si>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</si>
  <si>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</si>
  <si>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</si>
  <si>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</si>
  <si>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</si>
  <si>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</si>
  <si>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</si>
  <si>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</si>
  <si>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</si>
  <si>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</si>
  <si>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</si>
  <si>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</si>
  <si>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</si>
  <si>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</si>
  <si>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</si>
  <si>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</si>
  <si>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</si>
  <si>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</si>
  <si>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</si>
  <si>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</si>
  <si>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</si>
  <si>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</si>
  <si>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</si>
  <si>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</si>
  <si>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</si>
  <si>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</si>
  <si>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</si>
  <si>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</si>
  <si>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</si>
  <si>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</si>
  <si>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</si>
  <si>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</si>
  <si>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</si>
  <si>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</si>
  <si>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</si>
  <si>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</si>
  <si>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</si>
  <si>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</si>
  <si>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</si>
  <si>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</si>
  <si>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</si>
  <si>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</si>
  <si>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</si>
  <si>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</si>
  <si>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</si>
  <si>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</si>
  <si>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</si>
  <si>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</si>
  <si>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</si>
  <si>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</si>
  <si>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</si>
  <si>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</si>
  <si>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</si>
  <si>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</si>
  <si>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</si>
  <si>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</si>
  <si>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</si>
  <si>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</si>
  <si>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</si>
  <si>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</si>
  <si>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</si>
  <si>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</si>
  <si>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</si>
  <si>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</si>
  <si>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</si>
  <si>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</si>
  <si>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</si>
  <si>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</si>
  <si>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</si>
  <si>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</si>
  <si>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</si>
  <si>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</si>
  <si>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</si>
  <si>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</si>
  <si>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</si>
  <si>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</si>
  <si>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</si>
  <si>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</si>
  <si>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</si>
  <si>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</si>
  <si>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</si>
  <si>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</si>
  <si>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</si>
  <si>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</si>
  <si>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</si>
  <si>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</si>
  <si>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</si>
  <si>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</si>
  <si>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</si>
  <si>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</si>
  <si>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</si>
  <si>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</si>
  <si>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</si>
  <si>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</si>
  <si>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</si>
  <si>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</si>
  <si>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</si>
  <si>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</si>
  <si>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</si>
  <si>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</si>
  <si>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</si>
  <si>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</si>
  <si>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</si>
  <si>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</si>
  <si>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</si>
  <si>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</si>
  <si>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</si>
  <si>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</si>
  <si>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</si>
  <si>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</si>
  <si>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</si>
  <si>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</si>
  <si>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</si>
  <si>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</si>
  <si>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</si>
  <si>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</si>
  <si>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</si>
  <si>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</si>
  <si>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</si>
  <si>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</si>
  <si>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</si>
  <si>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</si>
  <si>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</si>
  <si>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</si>
  <si>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</si>
  <si>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</si>
  <si>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</si>
  <si>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</si>
  <si>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</si>
  <si>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</si>
  <si>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</si>
  <si>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</si>
  <si>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</si>
  <si>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</si>
  <si>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</si>
  <si>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</si>
  <si>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</si>
  <si>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</si>
  <si>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</si>
  <si>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</si>
  <si>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</si>
  <si>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</si>
  <si>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</si>
  <si>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</si>
  <si>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</si>
  <si>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</si>
  <si>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</si>
  <si>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</si>
  <si>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</si>
  <si>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</si>
  <si>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</si>
  <si>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</si>
  <si>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</si>
  <si>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</si>
  <si>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</si>
  <si>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</si>
  <si>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</si>
  <si>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</si>
  <si>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</si>
  <si>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</si>
  <si>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</si>
  <si>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</si>
  <si>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</si>
  <si>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</si>
  <si>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</si>
  <si>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</si>
  <si>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</si>
  <si>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</si>
  <si>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</si>
  <si>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</si>
  <si>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</si>
  <si>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</si>
  <si>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</si>
  <si>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</si>
  <si>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</si>
  <si>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</si>
  <si>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</si>
  <si>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</si>
  <si>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</si>
  <si>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</si>
  <si>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</si>
  <si>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</si>
  <si>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</si>
  <si>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</si>
  <si>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</si>
  <si>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</si>
  <si>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</si>
  <si>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</si>
  <si>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</si>
  <si>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</si>
  <si>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</si>
  <si>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</si>
  <si>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</si>
  <si>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</si>
  <si>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</si>
  <si>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</si>
  <si>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</si>
  <si>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</si>
  <si>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</si>
  <si>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</si>
  <si>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</si>
  <si>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</si>
  <si>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</si>
  <si>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</si>
  <si>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</si>
  <si>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</si>
  <si>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</si>
  <si>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</si>
  <si>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</si>
  <si>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</si>
  <si>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</si>
  <si>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</si>
  <si>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</si>
  <si>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</si>
  <si>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</si>
  <si>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</si>
  <si>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</si>
  <si>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</si>
  <si>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</si>
  <si>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</si>
  <si>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</si>
  <si>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</si>
  <si>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</si>
  <si>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</si>
  <si>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</si>
  <si>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</si>
  <si>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</si>
  <si>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</si>
  <si>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</si>
  <si>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</si>
  <si>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</si>
  <si>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</si>
  <si>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</si>
  <si>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</si>
  <si>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</si>
  <si>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</si>
  <si>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</si>
  <si>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</si>
  <si>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</si>
  <si>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</si>
  <si>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</si>
  <si>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</si>
  <si>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</si>
  <si>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</si>
  <si>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</si>
  <si>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</si>
  <si>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</si>
  <si>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</si>
  <si>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</si>
  <si>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</si>
  <si>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</si>
  <si>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</si>
  <si>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</si>
  <si>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</si>
  <si>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</si>
  <si>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</si>
  <si>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</si>
  <si>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</si>
  <si>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</si>
  <si>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</si>
  <si>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</si>
  <si>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</si>
  <si>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</si>
  <si>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</si>
  <si>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</si>
  <si>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</si>
  <si>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</si>
  <si>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</si>
  <si>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</si>
  <si>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</si>
  <si>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</si>
  <si>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</si>
  <si>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</si>
  <si>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</si>
  <si>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</si>
  <si>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</si>
  <si>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</si>
  <si>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</si>
  <si>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</si>
  <si>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</si>
  <si>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</si>
  <si>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</si>
  <si>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</si>
  <si>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</si>
  <si>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</si>
  <si>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</si>
  <si>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</si>
  <si>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</si>
  <si>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</si>
  <si>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</si>
  <si>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</si>
  <si>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</si>
  <si>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</si>
  <si>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</si>
  <si>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</si>
  <si>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</si>
  <si>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</si>
  <si>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</si>
  <si>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</si>
  <si>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</si>
  <si>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</si>
  <si>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</si>
  <si>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</si>
  <si>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</si>
  <si>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</si>
  <si>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</si>
  <si>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</si>
  <si>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</si>
  <si>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</si>
  <si>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</si>
  <si>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</si>
  <si>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</si>
  <si>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</si>
  <si>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</si>
  <si>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</si>
  <si>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</si>
  <si>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</si>
  <si>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</si>
  <si>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</si>
  <si>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</si>
  <si>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</si>
  <si>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</si>
  <si>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</si>
  <si>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</si>
  <si>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</si>
  <si>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</si>
  <si>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</si>
  <si>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</si>
  <si>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</si>
  <si>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</si>
  <si>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</si>
  <si>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</si>
  <si>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</si>
  <si>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</si>
  <si>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</si>
  <si>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</si>
  <si>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</si>
  <si>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</si>
  <si>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</si>
  <si>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</si>
  <si>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</si>
  <si>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</si>
  <si>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</si>
  <si>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</si>
  <si>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</si>
  <si>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</si>
  <si>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</si>
  <si>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</si>
  <si>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</si>
  <si>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</si>
  <si>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</si>
  <si>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</si>
  <si>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</si>
  <si>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</si>
  <si>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</si>
  <si>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</si>
  <si>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</si>
  <si>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</si>
  <si>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</si>
  <si>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</si>
  <si>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</si>
  <si>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</si>
  <si>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</si>
  <si>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</si>
  <si>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</si>
  <si>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</si>
  <si>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</si>
  <si>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</si>
  <si>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</si>
  <si>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</si>
  <si>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</si>
  <si>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</si>
  <si>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</si>
  <si>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</si>
  <si>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</si>
  <si>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</si>
  <si>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</si>
  <si>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</si>
  <si>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</si>
  <si>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</si>
  <si>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</si>
  <si>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</si>
  <si>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</si>
  <si>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</si>
  <si>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</si>
  <si>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</si>
  <si>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</si>
  <si>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</si>
  <si>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</si>
  <si>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</si>
  <si>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</si>
  <si>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</si>
  <si>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</si>
  <si>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</si>
  <si>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</si>
  <si>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</si>
  <si>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</si>
  <si>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</si>
  <si>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</si>
  <si>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</si>
  <si>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</si>
  <si>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</si>
  <si>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</si>
  <si>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</si>
  <si>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</si>
  <si>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</si>
  <si>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</si>
  <si>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</si>
  <si>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</si>
  <si>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</si>
  <si>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</si>
  <si>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</si>
  <si>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</si>
  <si>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</si>
  <si>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</si>
  <si>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</si>
  <si>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</si>
  <si>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</si>
  <si>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</si>
  <si>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</si>
  <si>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</si>
  <si>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</si>
  <si>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</si>
  <si>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</si>
  <si>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</si>
  <si>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</si>
  <si>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</si>
  <si>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</si>
  <si>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</si>
  <si>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</si>
  <si>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</si>
  <si>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</si>
  <si>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</si>
  <si>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</si>
  <si>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</si>
  <si>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</si>
  <si>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</si>
  <si>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</si>
  <si>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</si>
  <si>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</si>
  <si>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</si>
  <si>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</si>
  <si>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</si>
  <si>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</si>
  <si>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</si>
  <si>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</si>
  <si>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</si>
  <si>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</si>
  <si>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</si>
  <si>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</si>
  <si>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</si>
  <si>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</si>
  <si>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</si>
  <si>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</si>
  <si>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</si>
  <si>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</si>
  <si>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</si>
  <si>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</si>
  <si>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</si>
  <si>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</si>
  <si>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</si>
  <si>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</si>
  <si>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</si>
  <si>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</si>
  <si>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</si>
  <si>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</si>
  <si>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</si>
  <si>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</si>
  <si>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</si>
  <si>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</si>
  <si>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</si>
  <si>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</si>
  <si>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</si>
  <si>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</si>
  <si>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</si>
  <si>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</si>
  <si>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</si>
  <si>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</si>
  <si>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</si>
  <si>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</si>
  <si>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</si>
  <si>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</si>
  <si>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</si>
  <si>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</si>
  <si>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</si>
  <si>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</si>
  <si>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</si>
  <si>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</si>
  <si>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</si>
  <si>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</si>
  <si>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</si>
  <si>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</si>
  <si>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</si>
  <si>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</si>
  <si>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</si>
  <si>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</si>
  <si>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</si>
  <si>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</si>
  <si>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</si>
  <si>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</si>
  <si>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</si>
  <si>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</si>
  <si>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</si>
  <si>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</si>
  <si>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</si>
  <si>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</si>
  <si>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</si>
  <si>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</si>
  <si>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</si>
  <si>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</si>
  <si>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</si>
  <si>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</si>
  <si>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</si>
  <si>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</si>
  <si>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</si>
  <si>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</si>
  <si>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</si>
  <si>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</si>
  <si>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</si>
  <si>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</si>
  <si>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</si>
  <si>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</si>
  <si>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</si>
  <si>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</si>
  <si>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</si>
  <si>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</si>
  <si>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</si>
  <si>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</si>
  <si>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</si>
  <si>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</si>
  <si>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</si>
  <si>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</si>
  <si>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</si>
  <si>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</si>
  <si>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</si>
  <si>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</si>
  <si>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</si>
  <si>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</si>
  <si>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</si>
  <si>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</si>
  <si>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</si>
  <si>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</si>
  <si>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</si>
  <si>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</si>
  <si>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</si>
  <si>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</si>
  <si>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</si>
  <si>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</si>
  <si>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</si>
  <si>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</si>
  <si>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</si>
  <si>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</si>
  <si>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</si>
  <si>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</si>
  <si>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</si>
  <si>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</si>
  <si>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</si>
  <si>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</si>
  <si>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</si>
  <si>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</si>
  <si>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</si>
  <si>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</si>
  <si>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</si>
  <si>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</si>
  <si>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</si>
  <si>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</si>
  <si>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</si>
  <si>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</si>
  <si>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</si>
  <si>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</si>
  <si>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</si>
  <si>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</si>
  <si>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</si>
  <si>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</si>
  <si>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</si>
  <si>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</si>
  <si>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</si>
  <si>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</si>
  <si>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</si>
  <si>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</si>
  <si>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</si>
  <si>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</si>
  <si>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</si>
  <si>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</si>
  <si>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</si>
  <si>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</si>
  <si>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</si>
  <si>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</si>
  <si>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</si>
  <si>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</si>
  <si>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</si>
  <si>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</si>
  <si>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</si>
  <si>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</si>
  <si>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</si>
  <si>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</si>
  <si>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</si>
  <si>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</si>
  <si>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</si>
  <si>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</si>
  <si>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</si>
  <si>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</si>
  <si>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</si>
  <si>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</si>
  <si>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</si>
  <si>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</si>
  <si>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</si>
  <si>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</si>
  <si>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</si>
  <si>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</si>
  <si>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</si>
  <si>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</si>
  <si>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</si>
  <si>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</si>
  <si>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</si>
  <si>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</si>
  <si>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</si>
  <si>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</si>
  <si>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</si>
  <si>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</si>
  <si>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</si>
  <si>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</si>
  <si>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</si>
  <si>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</si>
  <si>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</si>
  <si>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</si>
  <si>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</si>
  <si>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</si>
  <si>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</si>
  <si>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</si>
  <si>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</si>
  <si>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</si>
  <si>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</si>
  <si>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</si>
  <si>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</si>
  <si>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</si>
  <si>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</si>
  <si>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</si>
  <si>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</si>
  <si>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</si>
  <si>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</si>
  <si>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</si>
  <si>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</si>
  <si>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</si>
  <si>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</si>
  <si>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</si>
  <si>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</si>
  <si>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</si>
  <si>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</si>
  <si>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</si>
  <si>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</si>
  <si>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</si>
  <si>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</si>
  <si>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</si>
  <si>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</si>
  <si>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</si>
  <si>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</si>
  <si>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</si>
  <si>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</si>
  <si>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</si>
  <si>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</si>
  <si>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</si>
  <si>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</si>
  <si>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</si>
  <si>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</si>
  <si>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</si>
  <si>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</si>
  <si>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</si>
  <si>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</si>
  <si>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</si>
  <si>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</si>
  <si>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</si>
  <si>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</si>
  <si>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</si>
  <si>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</si>
  <si>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</si>
  <si>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</si>
  <si>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</si>
  <si>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</si>
  <si>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</si>
  <si>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</si>
  <si>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</si>
  <si>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</si>
  <si>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</si>
  <si>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</si>
  <si>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</si>
  <si>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</si>
  <si>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</si>
  <si>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</si>
  <si>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</si>
  <si>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</si>
  <si>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</si>
  <si>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</si>
  <si>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</si>
  <si>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</si>
  <si>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</si>
  <si>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</si>
  <si>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</si>
  <si>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</si>
  <si>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</si>
  <si>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</si>
  <si>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</si>
  <si>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</si>
  <si>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</si>
  <si>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</si>
  <si>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</si>
  <si>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</si>
  <si>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</si>
  <si>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</si>
  <si>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</si>
  <si>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</si>
  <si>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</si>
  <si>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</si>
  <si>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</si>
  <si>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</si>
  <si>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</si>
  <si>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</si>
  <si>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</si>
  <si>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</si>
  <si>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</si>
  <si>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</si>
  <si>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</si>
  <si>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</si>
  <si>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</si>
  <si>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</si>
  <si>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</si>
  <si>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</si>
  <si>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</si>
  <si>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</si>
  <si>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</si>
  <si>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</si>
  <si>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</si>
  <si>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</si>
  <si>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</si>
  <si>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</si>
  <si>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</si>
  <si>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</si>
  <si>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</si>
  <si>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</si>
  <si>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</si>
  <si>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</si>
  <si>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</si>
  <si>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</si>
  <si>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</si>
  <si>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</si>
  <si>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</si>
  <si>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</si>
  <si>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</si>
  <si>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</si>
  <si>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</si>
  <si>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</si>
  <si>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</si>
  <si>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</si>
  <si>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</si>
  <si>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</si>
  <si>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</si>
  <si>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</si>
  <si>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</si>
  <si>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</si>
  <si>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</si>
  <si>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</si>
  <si>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</si>
  <si>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</si>
  <si>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</si>
  <si>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</si>
  <si>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</si>
  <si>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</si>
  <si>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</si>
  <si>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</si>
  <si>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</si>
  <si>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</si>
  <si>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</si>
  <si>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</si>
  <si>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</si>
  <si>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</si>
  <si>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</si>
  <si>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</si>
  <si>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</si>
  <si>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</si>
  <si>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</si>
  <si>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</si>
  <si>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</si>
  <si>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</si>
  <si>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</si>
  <si>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</si>
  <si>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</si>
  <si>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</si>
  <si>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</si>
  <si>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</si>
  <si>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</si>
  <si>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</si>
  <si>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</si>
  <si>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</si>
  <si>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</si>
  <si>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</si>
  <si>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</si>
  <si>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</si>
  <si>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</si>
  <si>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</si>
  <si>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</si>
  <si>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</si>
  <si>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</si>
  <si>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</si>
  <si>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</si>
  <si>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</si>
  <si>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</si>
  <si>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</si>
  <si>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</si>
  <si>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</si>
  <si>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</si>
  <si>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</si>
  <si>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</si>
  <si>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</si>
  <si>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</si>
  <si>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</si>
  <si>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</si>
  <si>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</si>
  <si>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</si>
  <si>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</si>
  <si>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</si>
  <si>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</si>
  <si>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</si>
  <si>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</si>
  <si>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</si>
  <si>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</si>
  <si>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</si>
  <si>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</si>
  <si>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</si>
  <si>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</si>
  <si>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</si>
  <si>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</si>
  <si>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</si>
  <si>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</si>
  <si>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</si>
  <si>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</si>
  <si>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</si>
  <si>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</si>
  <si>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</si>
  <si>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</si>
  <si>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</si>
  <si>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</si>
  <si>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</si>
  <si>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</si>
  <si>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</si>
  <si>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</si>
  <si>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</si>
  <si>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</si>
  <si>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</si>
  <si>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</si>
  <si>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</si>
  <si>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</si>
  <si>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</si>
  <si>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</si>
  <si>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</si>
  <si>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</si>
  <si>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</si>
  <si>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</si>
  <si>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</si>
  <si>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</si>
  <si>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</si>
  <si>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</si>
  <si>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</si>
  <si>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</si>
  <si>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</si>
  <si>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</si>
  <si>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</si>
  <si>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</si>
  <si>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</si>
  <si>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</si>
  <si>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</si>
  <si>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</si>
  <si>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</si>
  <si>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</si>
  <si>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</si>
  <si>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</si>
  <si>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</si>
  <si>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</si>
  <si>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</si>
  <si>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</si>
  <si>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</si>
  <si>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</si>
  <si>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</si>
  <si>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</si>
  <si>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</si>
  <si>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</si>
  <si>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</si>
  <si>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</si>
  <si>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</si>
  <si>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</si>
  <si>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</si>
  <si>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</si>
  <si>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</si>
  <si>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</si>
  <si>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</si>
  <si>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</si>
  <si>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</si>
  <si>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</si>
  <si>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</si>
  <si>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</si>
  <si>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</si>
  <si>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</si>
  <si>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</si>
  <si>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</si>
  <si>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</si>
  <si>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</si>
  <si>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</si>
  <si>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</si>
  <si>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</si>
  <si>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</si>
  <si>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</si>
  <si>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</si>
  <si>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</si>
  <si>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</si>
  <si>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</si>
  <si>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</si>
  <si>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</si>
  <si>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</si>
  <si>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</si>
  <si>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</si>
  <si>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</si>
  <si>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</si>
  <si>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</si>
  <si>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</si>
  <si>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</si>
  <si>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</si>
  <si>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</si>
  <si>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</si>
  <si>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</si>
  <si>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</si>
  <si>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</si>
  <si>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</si>
  <si>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</si>
  <si>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</si>
  <si>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</si>
  <si>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</si>
  <si>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</si>
  <si>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</si>
  <si>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</si>
  <si>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</si>
  <si>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</si>
  <si>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</si>
  <si>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</si>
  <si>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</si>
  <si>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</si>
  <si>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</si>
  <si>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</si>
  <si>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</si>
  <si>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</si>
  <si>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</si>
  <si>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</si>
  <si>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</si>
  <si>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</si>
  <si>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</si>
  <si>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</si>
  <si>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</si>
  <si>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</si>
  <si>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</si>
  <si>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</si>
  <si>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</si>
  <si>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</si>
  <si>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</si>
  <si>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</si>
  <si>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</si>
  <si>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</si>
  <si>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</si>
  <si>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</si>
  <si>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</si>
  <si>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</si>
  <si>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</si>
  <si>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</si>
  <si>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</si>
  <si>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</si>
  <si>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</si>
  <si>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</si>
  <si>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</si>
  <si>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</si>
  <si>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</si>
  <si>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</si>
  <si>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</si>
  <si>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</si>
  <si>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</si>
  <si>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</si>
  <si>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</si>
  <si>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</si>
  <si>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</si>
  <si>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</si>
  <si>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</si>
  <si>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</si>
  <si>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</si>
  <si>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</si>
  <si>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</si>
  <si>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</si>
  <si>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</si>
  <si>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</si>
  <si>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</si>
  <si>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</si>
  <si>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</si>
  <si>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</si>
  <si>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</si>
  <si>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</si>
  <si>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</si>
  <si>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</si>
  <si>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</si>
  <si>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</si>
  <si>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</si>
  <si>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</si>
  <si>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</si>
  <si>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</si>
  <si>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</si>
  <si>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</si>
  <si>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</si>
  <si>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</si>
  <si>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</si>
  <si>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</si>
  <si>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</si>
  <si>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</si>
  <si>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</si>
  <si>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</si>
  <si>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</si>
  <si>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</si>
  <si>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</si>
  <si>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</si>
  <si>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</si>
  <si>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</si>
  <si>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</si>
  <si>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</si>
  <si>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</si>
  <si>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</si>
  <si>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</si>
  <si>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</si>
  <si>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</si>
  <si>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</si>
  <si>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</si>
  <si>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</si>
  <si>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</si>
  <si>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</si>
  <si>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</si>
  <si>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</si>
  <si>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</si>
  <si>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</si>
  <si>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</si>
  <si>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</si>
  <si>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</si>
  <si>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</si>
  <si>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</si>
  <si>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</si>
  <si>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</si>
  <si>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</si>
  <si>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</si>
  <si>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</si>
  <si>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</si>
  <si>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</si>
  <si>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</si>
  <si>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</si>
  <si>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</si>
  <si>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</si>
  <si>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</si>
  <si>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</si>
  <si>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</si>
  <si>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</si>
  <si>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</si>
  <si>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</si>
  <si>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</si>
  <si>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</si>
  <si>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</si>
  <si>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</si>
  <si>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</si>
  <si>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</si>
  <si>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</si>
  <si>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</si>
  <si>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</si>
  <si>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</si>
  <si>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</si>
  <si>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</si>
  <si>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</si>
  <si>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</si>
  <si>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</si>
  <si>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</si>
  <si>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</si>
  <si>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</si>
  <si>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</si>
  <si>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</si>
  <si>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</si>
  <si>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</si>
  <si>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</si>
  <si>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</si>
  <si>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</si>
  <si>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</si>
  <si>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</si>
  <si>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</si>
  <si>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</si>
  <si>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</si>
  <si>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</si>
  <si>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</si>
  <si>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</si>
  <si>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</si>
  <si>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</si>
  <si>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</si>
  <si>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</si>
  <si>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</si>
  <si>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</si>
  <si>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</si>
  <si>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</si>
  <si>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</si>
  <si>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</si>
  <si>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</si>
  <si>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</si>
  <si>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</si>
  <si>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</si>
  <si>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</si>
  <si>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</si>
  <si>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</si>
  <si>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</si>
  <si>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</si>
  <si>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</si>
  <si>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</si>
  <si>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</si>
  <si>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</si>
  <si>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</si>
  <si>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</si>
  <si>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</si>
  <si>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</si>
  <si>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</si>
  <si>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</si>
  <si>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</si>
  <si>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</si>
  <si>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</si>
  <si>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</si>
  <si>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</si>
  <si>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</si>
  <si>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</si>
  <si>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</si>
  <si>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</si>
  <si>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</si>
  <si>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</si>
  <si>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</si>
  <si>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</si>
  <si>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</si>
  <si>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</si>
  <si>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</si>
  <si>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</si>
  <si>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</si>
  <si>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</si>
  <si>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</si>
  <si>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</si>
  <si>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</si>
  <si>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</si>
  <si>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</si>
  <si>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</si>
  <si>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</si>
  <si>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</si>
  <si>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</si>
  <si>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</si>
  <si>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</si>
  <si>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</si>
  <si>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</si>
  <si>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</si>
  <si>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</si>
  <si>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</si>
  <si>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</si>
  <si>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</si>
  <si>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</si>
  <si>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</si>
  <si>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</si>
  <si>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</si>
  <si>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</si>
  <si>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</si>
  <si>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</si>
  <si>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</si>
  <si>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</si>
  <si>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</si>
  <si>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</si>
  <si>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</si>
  <si>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</si>
  <si>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</si>
  <si>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</si>
  <si>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</si>
  <si>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</si>
  <si>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</si>
  <si>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</si>
  <si>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</si>
  <si>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</si>
  <si>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</si>
  <si>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</si>
  <si>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</si>
  <si>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</si>
  <si>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</si>
  <si>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</si>
  <si>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</si>
  <si>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</si>
  <si>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</si>
  <si>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</si>
  <si>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</si>
  <si>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</si>
  <si>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</si>
  <si>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</si>
  <si>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</si>
  <si>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</si>
  <si>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</si>
  <si>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</si>
  <si>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</si>
  <si>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</si>
  <si>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</si>
  <si>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</si>
  <si>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</si>
  <si>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</si>
  <si>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</si>
  <si>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</si>
  <si>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</si>
  <si>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</si>
  <si>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</si>
  <si>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</si>
  <si>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</si>
  <si>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</si>
  <si>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</si>
  <si>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</si>
  <si>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</si>
  <si>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</si>
  <si>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</si>
  <si>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</si>
  <si>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</si>
  <si>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</si>
  <si>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</si>
  <si>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</si>
  <si>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</si>
  <si>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</si>
  <si>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</si>
  <si>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</si>
  <si>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</si>
  <si>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</si>
  <si>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</si>
  <si>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</si>
  <si>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</si>
  <si>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</si>
  <si>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</si>
  <si>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</si>
  <si>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</si>
  <si>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</si>
  <si>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</si>
  <si>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</si>
  <si>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</si>
  <si>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</si>
  <si>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</si>
  <si>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</si>
  <si>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</si>
  <si>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</si>
  <si>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</si>
  <si>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</si>
  <si>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</si>
  <si>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</si>
  <si>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</si>
  <si>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</si>
  <si>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</si>
  <si>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</si>
  <si>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</si>
  <si>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</si>
  <si>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</si>
  <si>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</si>
  <si>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</si>
  <si>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</si>
  <si>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</si>
  <si>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</si>
  <si>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</si>
  <si>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</si>
  <si>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</si>
  <si>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</si>
  <si>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</si>
  <si>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</si>
  <si>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</si>
  <si>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</si>
  <si>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</si>
  <si>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</si>
  <si>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</si>
  <si>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</si>
  <si>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</si>
  <si>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</si>
  <si>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</si>
  <si>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</si>
  <si>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</si>
  <si>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</si>
  <si>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</si>
  <si>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</si>
  <si>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</si>
  <si>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</si>
  <si>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</si>
  <si>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</si>
  <si>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</si>
  <si>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</si>
  <si>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</si>
  <si>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</si>
  <si>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</si>
  <si>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</si>
  <si>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</si>
  <si>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</si>
  <si>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</si>
  <si>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</si>
  <si>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</si>
  <si>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</si>
  <si>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</si>
  <si>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</si>
  <si>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</si>
  <si>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</si>
  <si>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</si>
  <si>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</si>
  <si>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</si>
  <si>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</si>
  <si>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</si>
  <si>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</si>
  <si>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</si>
  <si>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</si>
  <si>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</si>
  <si>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</si>
  <si>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</si>
  <si>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</si>
  <si>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</si>
  <si>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</si>
  <si>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</si>
  <si>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</si>
  <si>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</si>
  <si>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</si>
  <si>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</si>
  <si>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</si>
  <si>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</si>
  <si>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</si>
  <si>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</si>
  <si>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</si>
  <si>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</si>
  <si>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</si>
  <si>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</si>
  <si>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</si>
  <si>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</si>
  <si>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</si>
  <si>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</si>
  <si>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</si>
  <si>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</si>
  <si>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</si>
  <si>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</si>
  <si>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</si>
  <si>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</si>
  <si>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</si>
  <si>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</si>
  <si>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</si>
  <si>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</si>
  <si>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</si>
  <si>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</si>
  <si>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</si>
  <si>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</si>
  <si>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</si>
  <si>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</si>
  <si>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</si>
  <si>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</si>
  <si>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</si>
  <si>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</si>
  <si>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</si>
  <si>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</si>
  <si>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</si>
  <si>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</si>
  <si>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</si>
  <si>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</si>
  <si>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</si>
  <si>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</si>
  <si>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</si>
  <si>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</si>
  <si>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</si>
  <si>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</si>
  <si>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</si>
  <si>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</si>
  <si>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</si>
  <si>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</si>
  <si>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</si>
  <si>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</si>
  <si>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</si>
  <si>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</si>
  <si>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</si>
  <si>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</si>
  <si>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</si>
  <si>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</si>
  <si>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</si>
  <si>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</si>
  <si>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</si>
  <si>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</si>
  <si>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</si>
  <si>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</si>
  <si>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</si>
  <si>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</si>
  <si>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</si>
  <si>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</si>
  <si>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</si>
  <si>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</si>
  <si>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</si>
  <si>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</si>
  <si>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</si>
  <si>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</si>
  <si>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</si>
  <si>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</si>
  <si>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</si>
  <si>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</si>
  <si>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</si>
  <si>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</si>
  <si>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</si>
  <si>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</si>
  <si>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</si>
  <si>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</si>
  <si>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</si>
  <si>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</si>
  <si>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</si>
  <si>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</si>
  <si>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</si>
  <si>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</si>
  <si>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</si>
  <si>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</si>
  <si>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</si>
  <si>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</si>
  <si>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</si>
  <si>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</si>
  <si>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</si>
  <si>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</si>
  <si>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</si>
  <si>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</si>
  <si>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</si>
  <si>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</si>
  <si>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</si>
  <si>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</si>
  <si>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</si>
  <si>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</si>
  <si>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</si>
  <si>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</si>
  <si>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</si>
  <si>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</si>
  <si>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</si>
  <si>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</si>
  <si>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</si>
  <si>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</si>
  <si>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</si>
  <si>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</si>
  <si>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</si>
  <si>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</si>
  <si>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</si>
  <si>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</si>
  <si>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</si>
  <si>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</si>
  <si>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</si>
  <si>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</si>
  <si>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</si>
  <si>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</si>
  <si>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</si>
  <si>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</si>
  <si>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</si>
  <si>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</si>
  <si>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</si>
  <si>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</si>
  <si>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</si>
  <si>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</si>
  <si>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</si>
  <si>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</si>
  <si>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</si>
  <si>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</si>
  <si>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</si>
  <si>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</si>
  <si>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</si>
  <si>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</si>
  <si>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</si>
  <si>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</si>
  <si>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</si>
  <si>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</si>
  <si>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</si>
  <si>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</si>
  <si>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</si>
  <si>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</si>
  <si>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</si>
  <si>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</si>
  <si>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</si>
  <si>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</si>
  <si>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</si>
  <si>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</si>
  <si>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</si>
  <si>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</si>
  <si>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</si>
  <si>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</si>
  <si>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</si>
  <si>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</si>
  <si>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</si>
  <si>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</si>
  <si>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</si>
  <si>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</si>
  <si>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</si>
  <si>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</si>
  <si>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</si>
  <si>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</si>
  <si>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</si>
  <si>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</si>
  <si>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</si>
  <si>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</si>
  <si>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</si>
  <si>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</si>
  <si>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</si>
  <si>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</si>
  <si>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</si>
  <si>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</si>
  <si>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</si>
  <si>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</si>
  <si>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</si>
  <si>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</si>
  <si>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</si>
  <si>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</si>
  <si>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</si>
  <si>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</si>
  <si>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</si>
  <si>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</si>
  <si>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</si>
  <si>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</si>
  <si>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</si>
  <si>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</si>
  <si>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</si>
  <si>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</si>
  <si>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</si>
  <si>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</si>
  <si>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</si>
  <si>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</si>
  <si>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</si>
  <si>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</si>
  <si>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</si>
  <si>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</si>
  <si>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</si>
  <si>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</si>
  <si>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</si>
  <si>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</si>
  <si>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</si>
  <si>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</si>
  <si>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</si>
  <si>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</si>
  <si>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</si>
  <si>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</si>
  <si>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</si>
  <si>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</si>
  <si>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</si>
  <si>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</si>
  <si>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</si>
  <si>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</si>
  <si>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</si>
  <si>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</si>
  <si>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</si>
  <si>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</si>
  <si>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</si>
  <si>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</si>
  <si>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</si>
  <si>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</si>
  <si>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</si>
  <si>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</si>
  <si>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</si>
  <si>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</si>
  <si>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</si>
  <si>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</si>
  <si>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</si>
  <si>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</si>
  <si>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</si>
  <si>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</si>
  <si>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</si>
  <si>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</si>
  <si>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</si>
  <si>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</si>
  <si>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</si>
  <si>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</si>
  <si>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</si>
  <si>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</si>
  <si>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</si>
  <si>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</si>
  <si>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</si>
  <si>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</si>
  <si>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</si>
  <si>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</si>
  <si>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</si>
  <si>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</si>
  <si>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</si>
  <si>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</si>
  <si>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</si>
  <si>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</si>
  <si>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</si>
  <si>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</si>
  <si>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</si>
  <si>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</si>
  <si>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</si>
  <si>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</si>
  <si>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</si>
  <si>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</si>
  <si>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</si>
  <si>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</si>
  <si>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</si>
  <si>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</si>
  <si>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</si>
  <si>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</si>
  <si>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</si>
  <si>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</si>
  <si>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</si>
  <si>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</si>
  <si>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</si>
  <si>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</si>
  <si>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</si>
  <si>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</si>
  <si>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</si>
  <si>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</si>
  <si>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</si>
  <si>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</si>
  <si>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</si>
  <si>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</si>
  <si>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</si>
  <si>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</si>
  <si>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</si>
  <si>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</si>
  <si>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</si>
  <si>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</si>
  <si>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</si>
  <si>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</si>
  <si>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</si>
  <si>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</si>
  <si>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</si>
  <si>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</si>
  <si>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</si>
  <si>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</si>
  <si>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</si>
  <si>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</si>
  <si>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</si>
  <si>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</si>
  <si>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</si>
  <si>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</si>
  <si>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</si>
  <si>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</si>
  <si>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</si>
  <si>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</si>
  <si>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</si>
  <si>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</si>
  <si>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</si>
  <si>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</si>
  <si>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</si>
  <si>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</si>
  <si>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</si>
  <si>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</si>
  <si>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</si>
  <si>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</si>
  <si>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</si>
  <si>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</si>
  <si>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</si>
  <si>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</si>
  <si>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</si>
  <si>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</si>
  <si>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</si>
  <si>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</si>
  <si>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</si>
  <si>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</si>
  <si>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</si>
  <si>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</si>
  <si>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</si>
  <si>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</si>
  <si>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</si>
  <si>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</si>
  <si>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</si>
  <si>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</si>
  <si>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</si>
  <si>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</si>
  <si>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</si>
  <si>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</si>
  <si>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</si>
  <si>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</si>
  <si>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</si>
  <si>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</si>
  <si>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</si>
  <si>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</si>
  <si>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</si>
  <si>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</si>
  <si>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</si>
  <si>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</si>
  <si>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</si>
  <si>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</si>
  <si>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</si>
  <si>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</si>
  <si>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</si>
  <si>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</si>
  <si>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</si>
  <si>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</si>
  <si>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</si>
  <si>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</si>
  <si>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</si>
  <si>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</si>
  <si>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</si>
  <si>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</si>
  <si>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</si>
  <si>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</si>
  <si>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</si>
  <si>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</si>
  <si>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</si>
  <si>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</si>
  <si>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</si>
  <si>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</si>
  <si>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</si>
  <si>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</si>
  <si>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</si>
  <si>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</si>
  <si>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</si>
  <si>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</si>
  <si>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</si>
  <si>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</si>
  <si>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</si>
  <si>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</si>
  <si>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</si>
  <si>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</si>
  <si>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</si>
  <si>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</si>
  <si>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</si>
  <si>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</si>
  <si>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</si>
  <si>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</si>
  <si>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</si>
  <si>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</si>
  <si>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</si>
  <si>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</si>
  <si>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</si>
  <si>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</si>
  <si>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</si>
  <si>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</si>
  <si>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</si>
  <si>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</si>
  <si>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</si>
  <si>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</si>
  <si>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</si>
  <si>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</si>
  <si>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</si>
  <si>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</si>
  <si>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</si>
  <si>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</si>
  <si>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</si>
  <si>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</si>
  <si>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</si>
  <si>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</si>
  <si>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</si>
  <si>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</si>
  <si>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</si>
  <si>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</si>
  <si>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</si>
  <si>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</si>
  <si>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</si>
  <si>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</si>
  <si>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</si>
  <si>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</si>
  <si>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</si>
  <si>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</si>
  <si>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</si>
  <si>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</si>
  <si>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</si>
  <si>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</si>
  <si>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</si>
  <si>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</si>
  <si>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</si>
  <si>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</si>
  <si>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</si>
  <si>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</si>
  <si>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</si>
  <si>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</si>
  <si>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</si>
  <si>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</si>
  <si>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</si>
  <si>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</si>
  <si>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</si>
  <si>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</si>
  <si>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</si>
  <si>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</si>
  <si>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</si>
  <si>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</si>
  <si>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</si>
  <si>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</si>
  <si>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</si>
  <si>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</si>
  <si>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</si>
  <si>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</si>
  <si>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</si>
  <si>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</si>
  <si>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</si>
  <si>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</si>
  <si>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</si>
  <si>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</si>
  <si>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</si>
  <si>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</si>
  <si>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</si>
  <si>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</si>
  <si>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</si>
  <si>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</si>
  <si>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</si>
  <si>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</si>
  <si>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</si>
  <si>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</si>
  <si>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</si>
  <si>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</si>
  <si>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</si>
  <si>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</si>
  <si>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</si>
  <si>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</si>
  <si>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</si>
  <si>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</si>
  <si>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</si>
  <si>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</si>
  <si>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</si>
  <si>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</si>
  <si>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</si>
  <si>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</si>
  <si>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</si>
  <si>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</si>
  <si>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</si>
  <si>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</si>
  <si>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</si>
  <si>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</si>
  <si>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</si>
  <si>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</si>
  <si>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</si>
  <si>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</si>
  <si>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</si>
  <si>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</si>
  <si>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</si>
  <si>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</si>
  <si>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</si>
  <si>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</si>
  <si>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</si>
  <si>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</si>
  <si>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</si>
  <si>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</si>
  <si>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</si>
  <si>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</si>
  <si>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</si>
  <si>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</si>
  <si>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</si>
  <si>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</si>
  <si>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</si>
  <si>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</si>
  <si>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</si>
  <si>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</si>
  <si>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</si>
  <si>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</si>
  <si>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</si>
  <si>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</si>
  <si>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</si>
  <si>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</si>
  <si>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</si>
  <si>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</si>
  <si>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</si>
  <si>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</si>
  <si>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</si>
  <si>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</si>
  <si>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</si>
  <si>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</si>
  <si>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</si>
  <si>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</si>
  <si>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</si>
  <si>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</si>
  <si>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</si>
  <si>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</si>
  <si>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</si>
  <si>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</si>
  <si>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</si>
  <si>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</si>
  <si>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</si>
  <si>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</si>
  <si>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</si>
  <si>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</si>
  <si>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</si>
  <si>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</si>
  <si>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</si>
  <si>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</si>
  <si>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</si>
  <si>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</si>
  <si>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</si>
  <si>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</si>
  <si>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</si>
  <si>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</si>
  <si>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</si>
  <si>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</si>
  <si>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</si>
  <si>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</si>
  <si>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</si>
  <si>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</si>
  <si>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</si>
  <si>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</si>
  <si>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</si>
  <si>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</si>
  <si>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</si>
  <si>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</si>
  <si>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</si>
  <si>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</si>
  <si>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</si>
  <si>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</si>
  <si>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</si>
  <si>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</si>
  <si>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</si>
  <si>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</si>
  <si>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</si>
  <si>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</si>
  <si>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</si>
  <si>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</si>
  <si>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</si>
  <si>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</si>
  <si>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</si>
  <si>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</si>
  <si>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</si>
  <si>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</si>
  <si>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</si>
  <si>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</si>
  <si>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</si>
  <si>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</si>
  <si>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</si>
  <si>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</si>
  <si>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</si>
  <si>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</si>
  <si>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</si>
  <si>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</si>
  <si>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</si>
  <si>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</si>
  <si>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</si>
  <si>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</si>
  <si>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</si>
  <si>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</si>
  <si>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</si>
  <si>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</si>
  <si>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</si>
  <si>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</si>
  <si>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</si>
  <si>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</si>
  <si>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</si>
  <si>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</si>
  <si>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</si>
  <si>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</si>
  <si>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</si>
  <si>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</si>
  <si>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</si>
  <si>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</si>
  <si>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</si>
  <si>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</si>
  <si>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</si>
  <si>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</si>
  <si>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</si>
  <si>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</si>
  <si>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</si>
  <si>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</si>
  <si>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</si>
  <si>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</si>
  <si>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</si>
  <si>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</si>
  <si>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</si>
  <si>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</si>
  <si>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</si>
  <si>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</si>
  <si>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</si>
  <si>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</si>
  <si>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</si>
  <si>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</si>
  <si>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</si>
  <si>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</si>
  <si>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</si>
  <si>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</si>
  <si>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</si>
  <si>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</si>
  <si>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</si>
  <si>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</si>
  <si>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</si>
  <si>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</si>
  <si>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</si>
  <si>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</si>
  <si>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</si>
  <si>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</si>
  <si>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</si>
  <si>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</si>
  <si>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</si>
  <si>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</si>
  <si>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</si>
  <si>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</si>
  <si>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</si>
  <si>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</si>
  <si>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</si>
  <si>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</si>
  <si>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</si>
  <si>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</si>
  <si>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</si>
  <si>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</si>
  <si>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</si>
  <si>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</si>
  <si>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</si>
  <si>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</si>
  <si>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</si>
  <si>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</si>
  <si>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</si>
  <si>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</si>
  <si>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</si>
  <si>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</si>
  <si>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</si>
  <si>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</si>
  <si>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</si>
  <si>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</si>
  <si>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</si>
  <si>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</si>
  <si>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</si>
  <si>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</si>
  <si>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</si>
  <si>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</si>
  <si>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</si>
  <si>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</si>
  <si>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</si>
  <si>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</si>
  <si>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</si>
  <si>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</si>
  <si>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</si>
  <si>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</si>
  <si>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</si>
  <si>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</si>
  <si>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</si>
  <si>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</si>
  <si>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</si>
  <si>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</si>
  <si>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</si>
  <si>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</si>
  <si>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</si>
  <si>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</si>
  <si>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</si>
  <si>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</si>
  <si>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</si>
  <si>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</si>
  <si>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</si>
  <si>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</si>
  <si>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</si>
  <si>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</si>
  <si>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</si>
  <si>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</si>
  <si>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</si>
  <si>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</si>
  <si>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</si>
  <si>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</si>
  <si>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</si>
  <si>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</si>
  <si>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</si>
  <si>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</si>
  <si>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</si>
  <si>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</si>
  <si>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</si>
  <si>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</si>
  <si>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</si>
  <si>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</si>
  <si>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</si>
  <si>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</si>
  <si>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</si>
  <si>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</si>
  <si>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</si>
  <si>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</si>
  <si>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</si>
  <si>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</si>
  <si>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</si>
  <si>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</si>
  <si>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</si>
  <si>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</si>
  <si>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</si>
  <si>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</si>
  <si>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</si>
  <si>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</si>
  <si>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</si>
  <si>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</si>
  <si>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</si>
  <si>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</si>
  <si>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</si>
  <si>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</si>
  <si>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</si>
  <si>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</si>
  <si>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</si>
  <si>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</si>
  <si>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</si>
  <si>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</si>
  <si>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</si>
  <si>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</si>
  <si>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</si>
  <si>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</si>
  <si>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</si>
  <si>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</si>
  <si>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</si>
  <si>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</si>
  <si>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</si>
  <si>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</si>
  <si>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</si>
  <si>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</si>
  <si>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</si>
  <si>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</si>
  <si>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</si>
  <si>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</si>
  <si>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</si>
  <si>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</si>
  <si>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</si>
  <si>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</si>
  <si>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</si>
  <si>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</si>
  <si>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</si>
  <si>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</si>
  <si>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</si>
  <si>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</si>
  <si>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</si>
  <si>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</si>
  <si>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</si>
  <si>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</si>
  <si>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</si>
  <si>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</si>
  <si>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</si>
  <si>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</si>
  <si>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</si>
  <si>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</si>
  <si>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</si>
  <si>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</si>
  <si>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</si>
  <si>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</si>
  <si>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</si>
  <si>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</si>
  <si>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</si>
  <si>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</si>
  <si>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</si>
  <si>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</si>
  <si>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</si>
  <si>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</si>
  <si>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</si>
  <si>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</si>
  <si>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</si>
  <si>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</si>
  <si>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</si>
  <si>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</si>
  <si>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</si>
  <si>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</si>
  <si>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</si>
  <si>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</si>
  <si>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</si>
  <si>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</si>
  <si>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</si>
  <si>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</si>
  <si>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</si>
  <si>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</si>
  <si>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</si>
  <si>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</si>
  <si>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</si>
  <si>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</si>
  <si>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</si>
  <si>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</si>
  <si>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</si>
  <si>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</si>
  <si>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</si>
  <si>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</si>
  <si>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</si>
  <si>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</si>
  <si>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</si>
  <si>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</si>
  <si>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</si>
  <si>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</si>
  <si>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</si>
  <si>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</si>
  <si>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</si>
  <si>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</si>
  <si>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</si>
  <si>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</si>
  <si>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</si>
  <si>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</si>
  <si>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</si>
  <si>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</si>
  <si>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</si>
  <si>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</si>
  <si>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</si>
  <si>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</si>
  <si>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</si>
  <si>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</si>
  <si>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</si>
  <si>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</si>
  <si>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</si>
  <si>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</si>
  <si>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</si>
  <si>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</si>
  <si>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</si>
  <si>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</si>
  <si>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</si>
  <si>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</si>
  <si>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</si>
  <si>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</si>
  <si>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</si>
  <si>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</si>
  <si>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</si>
  <si>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</si>
  <si>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</si>
  <si>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</si>
  <si>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</si>
  <si>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</si>
  <si>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</si>
  <si>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</si>
  <si>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</si>
  <si>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</si>
  <si>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</si>
  <si>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</si>
  <si>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</si>
  <si>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</si>
  <si>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</si>
  <si>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</si>
  <si>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</si>
  <si>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</si>
  <si>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</si>
  <si>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</si>
  <si>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</si>
  <si>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</si>
  <si>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</si>
  <si>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</si>
  <si>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</si>
  <si>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</si>
  <si>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</si>
  <si>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</si>
  <si>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</si>
  <si>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</si>
  <si>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</si>
  <si>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</si>
  <si>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</si>
  <si>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</si>
  <si>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</si>
  <si>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</si>
  <si>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</si>
  <si>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</si>
  <si>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</si>
  <si>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</si>
  <si>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</si>
  <si>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</si>
  <si>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</si>
  <si>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</si>
  <si>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</si>
  <si>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</si>
  <si>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</si>
  <si>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</si>
  <si>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</si>
  <si>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</si>
  <si>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</si>
  <si>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</si>
  <si>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</si>
  <si>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</si>
  <si>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</si>
  <si>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</si>
  <si>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</si>
  <si>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</si>
  <si>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</si>
  <si>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</si>
  <si>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</si>
  <si>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</si>
  <si>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</si>
  <si>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</si>
  <si>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</si>
  <si>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</si>
  <si>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</si>
  <si>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</si>
  <si>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</si>
  <si>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</si>
  <si>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</si>
  <si>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</si>
  <si>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</si>
  <si>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</si>
  <si>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</si>
  <si>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</si>
  <si>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</si>
  <si>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</si>
  <si>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</si>
  <si>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</si>
  <si>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</si>
  <si>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</si>
  <si>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</si>
  <si>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</si>
  <si>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</si>
  <si>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</si>
  <si>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</si>
  <si>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</si>
  <si>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</si>
  <si>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</si>
  <si>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</si>
  <si>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</si>
  <si>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</si>
  <si>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</si>
  <si>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</si>
  <si>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</si>
  <si>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</si>
  <si>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</si>
  <si>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</si>
  <si>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</si>
  <si>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</si>
  <si>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</si>
  <si>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</si>
  <si>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</si>
  <si>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</si>
  <si>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</si>
  <si>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</si>
  <si>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</si>
  <si>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</si>
  <si>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</si>
  <si>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</si>
  <si>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</si>
  <si>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</si>
  <si>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</si>
  <si>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</si>
  <si>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</si>
  <si>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</si>
  <si>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</si>
  <si>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</si>
  <si>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</si>
  <si>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</si>
  <si>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</si>
  <si>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</si>
  <si>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</si>
  <si>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</si>
  <si>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</si>
  <si>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</si>
  <si>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</si>
  <si>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</si>
  <si>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</si>
  <si>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</si>
  <si>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</si>
  <si>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</si>
  <si>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</si>
  <si>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</si>
  <si>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</si>
  <si>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</si>
  <si>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</si>
  <si>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</si>
  <si>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</si>
  <si>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</si>
  <si>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</si>
  <si>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</si>
  <si>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</si>
  <si>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</si>
  <si>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</si>
  <si>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</si>
  <si>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</si>
  <si>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</si>
  <si>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</si>
  <si>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</si>
  <si>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</si>
  <si>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</si>
  <si>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</si>
  <si>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</si>
  <si>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</si>
  <si>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</si>
  <si>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</si>
  <si>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</si>
  <si>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</si>
  <si>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</si>
  <si>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</si>
  <si>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</si>
  <si>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</si>
  <si>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</si>
  <si>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</si>
  <si>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</si>
  <si>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</si>
  <si>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</si>
  <si>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</si>
  <si>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</si>
  <si>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</si>
  <si>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</si>
  <si>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</si>
  <si>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</si>
  <si>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</si>
  <si>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</si>
  <si>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</si>
  <si>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</si>
  <si>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</si>
  <si>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</si>
  <si>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</si>
  <si>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</si>
  <si>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</si>
  <si>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</si>
  <si>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</si>
  <si>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</si>
  <si>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</si>
  <si>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</si>
  <si>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</si>
  <si>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</si>
  <si>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</si>
  <si>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</si>
  <si>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</si>
  <si>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</si>
  <si>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</si>
  <si>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</si>
  <si>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</si>
  <si>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</si>
  <si>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</si>
  <si>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</si>
  <si>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</si>
  <si>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</si>
  <si>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</si>
  <si>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</si>
  <si>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</si>
  <si>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</si>
  <si>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</si>
  <si>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</si>
  <si>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</si>
  <si>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</si>
  <si>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</si>
  <si>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</si>
  <si>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</si>
  <si>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</si>
  <si>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</si>
  <si>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</si>
  <si>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</si>
  <si>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</si>
  <si>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</si>
  <si>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</si>
  <si>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</si>
  <si>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</si>
  <si>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</si>
  <si>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</si>
  <si>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</si>
  <si>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</si>
  <si>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</si>
  <si>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</si>
  <si>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</si>
  <si>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</si>
  <si>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</si>
  <si>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</si>
  <si>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</si>
  <si>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</si>
  <si>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</si>
  <si>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</si>
  <si>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</si>
  <si>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</si>
  <si>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</si>
  <si>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</si>
  <si>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</si>
  <si>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</si>
  <si>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</si>
  <si>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</si>
  <si>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</si>
  <si>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</si>
  <si>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</si>
  <si>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</si>
  <si>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</si>
  <si>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</si>
  <si>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</si>
  <si>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</si>
  <si>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</si>
  <si>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</si>
  <si>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</si>
  <si>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</si>
  <si>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</si>
  <si>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</si>
  <si>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</si>
  <si>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</si>
  <si>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</si>
  <si>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</si>
  <si>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</si>
  <si>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</si>
  <si>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</si>
  <si>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</si>
  <si>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</si>
  <si>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</si>
  <si>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</si>
  <si>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</si>
  <si>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</si>
  <si>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</si>
  <si>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</si>
  <si>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</si>
  <si>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</si>
  <si>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</si>
  <si>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</si>
  <si>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</si>
  <si>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</si>
  <si>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</si>
  <si>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</si>
  <si>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</si>
  <si>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</si>
  <si>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</si>
  <si>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</si>
  <si>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</si>
  <si>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</si>
  <si>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</si>
  <si>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</si>
  <si>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</si>
  <si>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</si>
  <si>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</si>
  <si>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</si>
  <si>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</si>
  <si>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</si>
  <si>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</si>
  <si>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</si>
  <si>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</si>
  <si>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</si>
  <si>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</si>
  <si>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</si>
  <si>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</si>
  <si>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</si>
  <si>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</si>
  <si>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</si>
  <si>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</si>
  <si>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</si>
  <si>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</si>
  <si>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</si>
  <si>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</si>
  <si>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</si>
  <si>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</si>
  <si>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</si>
  <si>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</si>
  <si>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</si>
  <si>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</si>
  <si>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</si>
  <si>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</si>
  <si>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</si>
  <si>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</si>
  <si>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</si>
  <si>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</si>
  <si>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</si>
  <si>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</si>
  <si>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</si>
  <si>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</si>
  <si>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</si>
  <si>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</si>
  <si>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</si>
  <si>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</si>
  <si>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</si>
  <si>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</si>
  <si>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</si>
  <si>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</si>
  <si>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</si>
  <si>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</si>
  <si>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</si>
  <si>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</si>
  <si>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</si>
  <si>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</si>
  <si>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</si>
  <si>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</si>
  <si>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</si>
  <si>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</si>
  <si>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</si>
  <si>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</si>
  <si>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</si>
  <si>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</si>
  <si>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</si>
  <si>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</si>
  <si>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</si>
  <si>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</si>
  <si>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</si>
  <si>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</si>
  <si>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</si>
  <si>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</si>
  <si>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</si>
  <si>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</si>
  <si>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</si>
  <si>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</si>
  <si>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</si>
  <si>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</si>
  <si>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</si>
  <si>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</si>
  <si>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</si>
  <si>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</si>
  <si>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</si>
  <si>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</si>
  <si>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</si>
  <si>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</si>
  <si>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</si>
  <si>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</si>
  <si>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</si>
  <si>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</si>
  <si>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</si>
  <si>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</si>
  <si>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</si>
  <si>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</si>
  <si>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</si>
  <si>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</si>
  <si>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</si>
  <si>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</si>
  <si>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</si>
  <si>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</si>
  <si>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</si>
  <si>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</si>
  <si>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</si>
  <si>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</si>
  <si>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</si>
  <si>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</si>
  <si>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</si>
  <si>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</si>
  <si>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</si>
  <si>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</si>
  <si>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</si>
  <si>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</si>
  <si>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</si>
  <si>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</si>
  <si>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</si>
  <si>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</si>
  <si>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</si>
  <si>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</si>
  <si>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</si>
  <si>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</si>
  <si>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</si>
  <si>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</si>
  <si>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</si>
  <si>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</si>
  <si>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</si>
  <si>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</si>
  <si>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</si>
  <si>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</si>
  <si>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</si>
  <si>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</si>
  <si>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</si>
  <si>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</si>
  <si>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</si>
  <si>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</si>
  <si>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</si>
  <si>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</si>
  <si>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</si>
  <si>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</si>
  <si>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</si>
  <si>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</si>
  <si>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</si>
  <si>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</si>
  <si>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</si>
  <si>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</si>
  <si>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</si>
  <si>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</si>
  <si>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</si>
  <si>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</si>
  <si>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</si>
  <si>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</si>
  <si>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</si>
  <si>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</si>
  <si>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</si>
  <si>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</si>
  <si>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</si>
  <si>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</si>
  <si>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</si>
  <si>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</si>
  <si>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</si>
  <si>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</si>
  <si>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</si>
  <si>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</si>
  <si>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</si>
  <si>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</si>
  <si>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</si>
  <si>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</si>
  <si>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</si>
  <si>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</si>
  <si>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</si>
  <si>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</si>
  <si>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</si>
  <si>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</si>
  <si>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</si>
  <si>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</si>
  <si>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</si>
  <si>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</si>
  <si>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</si>
  <si>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</si>
  <si>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</si>
  <si>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</si>
  <si>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</si>
  <si>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</si>
  <si>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</si>
  <si>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</si>
  <si>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</si>
  <si>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</si>
  <si>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</si>
  <si>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</si>
  <si>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</si>
  <si>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</si>
  <si>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</si>
  <si>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</si>
  <si>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</si>
  <si>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</si>
  <si>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</si>
  <si>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</si>
  <si>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</si>
  <si>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</si>
  <si>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</si>
  <si>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</si>
  <si>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</si>
  <si>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</si>
  <si>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</si>
  <si>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</si>
  <si>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</si>
  <si>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</si>
  <si>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</si>
  <si>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</si>
  <si>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</si>
  <si>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</si>
  <si>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</si>
  <si>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</si>
  <si>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</si>
  <si>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</si>
  <si>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</si>
  <si>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</si>
  <si>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</si>
  <si>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</si>
  <si>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</si>
  <si>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</si>
  <si>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</si>
  <si>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</si>
  <si>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</si>
  <si>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</si>
  <si>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</si>
  <si>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</si>
  <si>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</si>
  <si>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</si>
  <si>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</si>
  <si>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</si>
  <si>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</si>
  <si>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</si>
  <si>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</si>
  <si>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</si>
  <si>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</si>
  <si>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</si>
  <si>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</si>
  <si>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</si>
  <si>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</si>
  <si>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</si>
  <si>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</si>
  <si>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</si>
  <si>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</si>
  <si>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</si>
  <si>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</si>
  <si>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</si>
  <si>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</si>
  <si>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</si>
  <si>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</si>
  <si>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</si>
  <si>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</si>
  <si>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</si>
  <si>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</si>
  <si>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</si>
  <si>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</si>
  <si>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</si>
  <si>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</si>
  <si>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</si>
  <si>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</si>
  <si>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</si>
  <si>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</si>
  <si>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</si>
  <si>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</si>
  <si>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</si>
  <si>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</si>
  <si>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</si>
  <si>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</si>
  <si>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</si>
  <si>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</si>
  <si>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</si>
  <si>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</si>
  <si>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</si>
  <si>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</si>
  <si>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</si>
  <si>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</si>
  <si>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</si>
  <si>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</si>
  <si>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</si>
  <si>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</si>
  <si>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</si>
  <si>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</si>
  <si>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</si>
  <si>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</si>
  <si>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</si>
  <si>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</si>
  <si>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</si>
  <si>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</si>
  <si>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</si>
  <si>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</si>
  <si>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</si>
  <si>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</si>
  <si>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</si>
  <si>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</si>
  <si>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</si>
  <si>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</si>
  <si>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</si>
  <si>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</si>
  <si>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</si>
  <si>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</si>
  <si>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</si>
  <si>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</si>
  <si>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</si>
  <si>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</si>
  <si>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</si>
  <si>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</si>
  <si>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</si>
  <si>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</si>
  <si>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</si>
  <si>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</si>
  <si>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</si>
  <si>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</si>
  <si>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</si>
  <si>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</si>
  <si>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</si>
  <si>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</si>
  <si>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</si>
  <si>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</si>
  <si>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</si>
  <si>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</si>
  <si>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</si>
  <si>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</si>
  <si>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</si>
  <si>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</si>
  <si>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</si>
  <si>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</si>
  <si>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</si>
  <si>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</si>
  <si>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</si>
  <si>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</si>
  <si>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</si>
  <si>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</si>
  <si>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</si>
  <si>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</si>
  <si>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</si>
  <si>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</si>
  <si>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</si>
  <si>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</si>
  <si>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</si>
  <si>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</si>
  <si>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</si>
  <si>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</si>
  <si>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</si>
  <si>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</si>
  <si>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</si>
  <si>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</si>
  <si>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</si>
  <si>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</si>
  <si>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</si>
  <si>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</si>
  <si>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</si>
  <si>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</si>
  <si>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</si>
  <si>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</si>
  <si>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</si>
  <si>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</si>
  <si>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</si>
  <si>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</si>
  <si>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</si>
  <si>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</si>
  <si>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</si>
  <si>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</si>
  <si>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</si>
  <si>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</si>
  <si>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</si>
  <si>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</si>
  <si>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</si>
  <si>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</si>
  <si>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</si>
  <si>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</si>
  <si>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</si>
  <si>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</si>
  <si>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</si>
  <si>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</si>
  <si>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</si>
  <si>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</si>
  <si>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</si>
  <si>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</si>
  <si>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</si>
  <si>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</si>
  <si>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</si>
  <si>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</si>
  <si>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</si>
  <si>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</si>
  <si>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</si>
  <si>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</si>
  <si>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</si>
  <si>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</si>
  <si>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</si>
  <si>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</si>
  <si>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</si>
  <si>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</si>
  <si>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</si>
  <si>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</si>
  <si>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</si>
  <si>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</si>
  <si>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</si>
  <si>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</si>
  <si>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</si>
  <si>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</si>
  <si>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</si>
  <si>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</si>
  <si>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</si>
  <si>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</si>
  <si>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</si>
  <si>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</si>
  <si>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</si>
  <si>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</si>
  <si>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</si>
  <si>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</si>
  <si>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</si>
  <si>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</si>
  <si>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</si>
  <si>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</si>
  <si>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</si>
  <si>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</si>
  <si>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</si>
  <si>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</si>
  <si>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</si>
  <si>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</si>
  <si>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</si>
  <si>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</si>
  <si>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</si>
  <si>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</si>
  <si>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</si>
  <si>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</si>
  <si>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</si>
  <si>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</si>
  <si>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</si>
  <si>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</si>
  <si>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</si>
  <si>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</si>
  <si>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</si>
  <si>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</si>
  <si>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</si>
  <si>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</si>
  <si>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</si>
  <si>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</si>
  <si>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</si>
  <si>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</si>
  <si>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</si>
  <si>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</si>
  <si>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</si>
  <si>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</si>
  <si>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</si>
  <si>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</si>
  <si>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</si>
  <si>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</si>
  <si>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</si>
  <si>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</si>
  <si>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</si>
  <si>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</si>
  <si>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</si>
  <si>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</si>
  <si>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</si>
  <si>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</si>
  <si>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</si>
  <si>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</si>
  <si>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</si>
  <si>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</si>
  <si>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</si>
  <si>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</si>
  <si>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</si>
  <si>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</si>
  <si>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</si>
  <si>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</si>
  <si>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</si>
  <si>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</si>
  <si>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</si>
  <si>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</si>
  <si>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</si>
  <si>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</si>
  <si>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</si>
  <si>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</si>
  <si>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</si>
  <si>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</si>
  <si>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</si>
  <si>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</si>
  <si>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</si>
  <si>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</si>
  <si>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</si>
  <si>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</si>
  <si>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</si>
  <si>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</si>
  <si>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</si>
  <si>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</si>
  <si>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</si>
  <si>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</si>
  <si>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</si>
  <si>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</si>
  <si>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</si>
  <si>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</si>
  <si>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</si>
  <si>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</si>
  <si>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</si>
  <si>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</si>
  <si>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</si>
  <si>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</si>
  <si>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</si>
  <si>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</si>
  <si>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</si>
  <si>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</si>
  <si>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</si>
  <si>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</si>
  <si>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</si>
  <si>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</si>
  <si>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</si>
  <si>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</si>
  <si>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</si>
  <si>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</si>
  <si>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</si>
  <si>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</si>
  <si>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</si>
  <si>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</si>
  <si>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</si>
  <si>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</si>
  <si>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</si>
  <si>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</si>
  <si>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</si>
  <si>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</si>
  <si>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</si>
  <si>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</si>
  <si>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</si>
  <si>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</si>
  <si>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</si>
  <si>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</si>
  <si>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</si>
  <si>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</si>
  <si>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</si>
  <si>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</si>
  <si>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</si>
  <si>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</si>
  <si>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</si>
  <si>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</si>
  <si>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</si>
  <si>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</si>
  <si>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</si>
  <si>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</si>
  <si>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</si>
  <si>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</si>
  <si>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</si>
  <si>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</si>
  <si>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</si>
  <si>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</si>
  <si>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</si>
  <si>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</si>
  <si>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</si>
  <si>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</si>
  <si>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</si>
  <si>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</si>
  <si>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</si>
  <si>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</si>
  <si>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</si>
  <si>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</si>
  <si>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</si>
  <si>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</si>
  <si>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</si>
  <si>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</si>
  <si>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</si>
  <si>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</si>
  <si>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</si>
  <si>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</si>
  <si>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</si>
  <si>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</si>
  <si>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</si>
  <si>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</si>
  <si>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</si>
  <si>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</si>
  <si>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</si>
  <si>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</si>
  <si>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</si>
  <si>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</si>
  <si>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</si>
  <si>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</si>
  <si>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</si>
  <si>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</si>
  <si>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</si>
  <si>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</si>
  <si>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</si>
  <si>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</si>
  <si>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</si>
  <si>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</si>
  <si>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</si>
  <si>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</si>
  <si>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</si>
  <si>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</si>
  <si>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</si>
  <si>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</si>
  <si>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</si>
  <si>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</si>
  <si>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</si>
  <si>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</si>
  <si>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</si>
  <si>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</si>
  <si>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</si>
  <si>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</si>
  <si>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</si>
  <si>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</si>
  <si>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</si>
  <si>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</si>
  <si>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</si>
  <si>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</si>
  <si>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</si>
  <si>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</si>
  <si>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</si>
  <si>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</si>
  <si>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</si>
  <si>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</si>
  <si>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</si>
  <si>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</si>
  <si>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</si>
  <si>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</si>
  <si>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</si>
  <si>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</si>
  <si>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</si>
  <si>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</si>
  <si>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</si>
  <si>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</si>
  <si>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</si>
  <si>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</si>
  <si>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</si>
  <si>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</si>
  <si>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</si>
  <si>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</si>
  <si>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</si>
  <si>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</si>
  <si>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</si>
  <si>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</si>
  <si>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</si>
  <si>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</si>
  <si>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</si>
  <si>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</si>
  <si>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</si>
  <si>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</si>
  <si>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</si>
  <si>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</si>
  <si>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</si>
  <si>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</si>
  <si>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</si>
  <si>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</si>
  <si>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</si>
  <si>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</si>
  <si>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</si>
  <si>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</si>
  <si>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</si>
  <si>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</si>
  <si>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</si>
  <si>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</si>
  <si>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</si>
  <si>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</si>
  <si>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</si>
  <si>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</si>
  <si>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</si>
  <si>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</si>
  <si>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</si>
  <si>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</si>
  <si>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</si>
  <si>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</si>
  <si>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</si>
  <si>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</si>
  <si>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</si>
  <si>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</si>
  <si>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</si>
  <si>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</si>
  <si>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</si>
  <si>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</si>
  <si>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</si>
  <si>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</si>
  <si>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</si>
  <si>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</si>
  <si>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</si>
  <si>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</si>
  <si>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</si>
  <si>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</si>
  <si>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</si>
  <si>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</si>
  <si>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</si>
  <si>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</si>
  <si>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</si>
  <si>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</si>
  <si>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</si>
  <si>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</si>
  <si>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</si>
  <si>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</si>
  <si>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</si>
  <si>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</si>
  <si>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</si>
  <si>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</si>
  <si>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</si>
  <si>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</si>
  <si>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</si>
  <si>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</si>
  <si>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</si>
  <si>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</si>
  <si>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</si>
  <si>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</si>
  <si>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</si>
  <si>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</si>
  <si>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</si>
  <si>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</si>
  <si>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</si>
  <si>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</si>
  <si>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</si>
  <si>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</si>
  <si>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</si>
  <si>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</si>
  <si>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</si>
  <si>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</si>
  <si>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</si>
  <si>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</si>
  <si>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</si>
  <si>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</si>
  <si>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</si>
  <si>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</si>
  <si>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</si>
  <si>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</si>
  <si>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</si>
  <si>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</si>
  <si>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</si>
  <si>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</si>
  <si>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</si>
  <si>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</si>
  <si>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</si>
  <si>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</si>
  <si>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</si>
  <si>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</si>
  <si>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</si>
  <si>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</si>
  <si>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</si>
  <si>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</si>
  <si>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</si>
  <si>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</si>
  <si>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</si>
  <si>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</si>
  <si>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</si>
  <si>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</si>
  <si>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</si>
  <si>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</si>
  <si>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</si>
  <si>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</si>
  <si>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</si>
  <si>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</si>
  <si>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</si>
  <si>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</si>
  <si>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</si>
  <si>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</si>
  <si>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</si>
  <si>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</si>
  <si>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</si>
  <si>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</si>
  <si>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</si>
  <si>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</si>
  <si>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</si>
  <si>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</si>
  <si>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</si>
  <si>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</si>
  <si>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</si>
  <si>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</si>
  <si>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</si>
  <si>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</si>
  <si>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</si>
  <si>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</si>
  <si>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</si>
  <si>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</si>
  <si>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</si>
  <si>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</si>
  <si>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</si>
  <si>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</si>
  <si>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</si>
  <si>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</si>
  <si>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</si>
  <si>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</si>
  <si>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</si>
  <si>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</si>
  <si>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</si>
  <si>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</si>
  <si>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</si>
  <si>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</si>
  <si>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</si>
  <si>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</si>
  <si>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</si>
  <si>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</si>
  <si>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</si>
  <si>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</si>
  <si>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</si>
  <si>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</si>
  <si>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</si>
  <si>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</si>
  <si>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</si>
  <si>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</si>
  <si>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</si>
  <si>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</si>
  <si>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</si>
  <si>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</si>
  <si>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</si>
  <si>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</si>
  <si>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</si>
  <si>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</si>
  <si>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</si>
  <si>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</si>
  <si>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</si>
  <si>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</si>
  <si>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</si>
  <si>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</si>
  <si>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</si>
  <si>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</si>
  <si>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</si>
  <si>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</si>
  <si>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</si>
  <si>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</si>
  <si>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</si>
  <si>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</si>
  <si>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</si>
  <si>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</si>
  <si>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</si>
  <si>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</si>
  <si>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</si>
  <si>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</si>
  <si>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</si>
  <si>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</si>
  <si>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</si>
  <si>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</si>
  <si>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</si>
  <si>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</si>
  <si>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</si>
  <si>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</si>
  <si>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</si>
  <si>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</si>
  <si>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</si>
  <si>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</si>
  <si>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</si>
  <si>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</si>
  <si>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</si>
  <si>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</si>
  <si>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</si>
  <si>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</si>
  <si>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</si>
  <si>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</si>
  <si>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</si>
  <si>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</si>
  <si>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</si>
  <si>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</si>
  <si>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</si>
  <si>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</si>
  <si>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</si>
  <si>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</si>
  <si>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</si>
  <si>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</si>
  <si>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</si>
  <si>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</si>
  <si>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</si>
  <si>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</si>
  <si>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</si>
  <si>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</si>
  <si>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</si>
  <si>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</si>
  <si>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</si>
  <si>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</si>
  <si>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</si>
  <si>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</si>
  <si>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</si>
  <si>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</si>
  <si>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</si>
  <si>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</si>
  <si>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</si>
  <si>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</si>
  <si>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</si>
  <si>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</si>
  <si>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</si>
  <si>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</si>
  <si>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</si>
  <si>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</si>
  <si>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</si>
  <si>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</si>
  <si>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</si>
  <si>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</si>
  <si>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</si>
  <si>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</si>
  <si>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</si>
  <si>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</si>
  <si>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</si>
  <si>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</si>
  <si>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</si>
  <si>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</si>
  <si>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</si>
  <si>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</si>
  <si>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</si>
  <si>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</si>
  <si>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</si>
  <si>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</si>
  <si>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</si>
  <si>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</si>
  <si>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</si>
  <si>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</si>
  <si>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</si>
  <si>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</si>
  <si>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</si>
  <si>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</si>
  <si>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</si>
  <si>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</si>
  <si>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</si>
  <si>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</si>
  <si>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</si>
  <si>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</si>
  <si>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</si>
  <si>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</si>
  <si>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</si>
  <si>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</si>
  <si>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</si>
  <si>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</si>
  <si>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</si>
  <si>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</si>
  <si>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</si>
  <si>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</si>
  <si>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</si>
  <si>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</si>
  <si>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</si>
  <si>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</si>
  <si>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</si>
  <si>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</si>
  <si>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</si>
  <si>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</si>
  <si>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</si>
  <si>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</si>
  <si>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</si>
  <si>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</si>
  <si>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</si>
  <si>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</si>
  <si>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</si>
  <si>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</si>
  <si>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</si>
  <si>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</si>
  <si>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</si>
  <si>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</si>
  <si>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</si>
  <si>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</si>
  <si>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</si>
  <si>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</si>
  <si>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</si>
  <si>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</si>
  <si>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</si>
  <si>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</si>
  <si>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</si>
  <si>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</si>
  <si>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</si>
  <si>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</si>
  <si>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</si>
  <si>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</si>
  <si>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</si>
  <si>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</si>
  <si>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</si>
  <si>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</si>
  <si>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</si>
  <si>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</si>
  <si>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</si>
  <si>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</si>
  <si>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</si>
  <si>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</si>
  <si>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</si>
  <si>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</si>
  <si>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</si>
  <si>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</si>
  <si>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</si>
  <si>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</si>
  <si>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</si>
  <si>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</si>
  <si>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</si>
  <si>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</si>
  <si>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</si>
  <si>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</si>
  <si>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</si>
  <si>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</si>
  <si>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</si>
  <si>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</si>
  <si>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</si>
  <si>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</si>
  <si>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</si>
  <si>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</si>
  <si>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</si>
  <si>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</si>
  <si>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</si>
  <si>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</si>
  <si>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</si>
  <si>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</si>
  <si>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</si>
  <si>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</si>
  <si>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</si>
  <si>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</si>
  <si>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</si>
  <si>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</si>
  <si>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</si>
  <si>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</si>
  <si>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</si>
  <si>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</si>
  <si>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</si>
  <si>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</si>
  <si>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</si>
  <si>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</si>
  <si>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</si>
  <si>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</si>
  <si>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</si>
  <si>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</si>
  <si>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</si>
  <si>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</si>
  <si>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</si>
  <si>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</si>
  <si>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</si>
  <si>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</si>
  <si>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</si>
  <si>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</si>
  <si>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</si>
  <si>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</si>
  <si>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</si>
  <si>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</si>
  <si>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</si>
  <si>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</si>
  <si>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</si>
  <si>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</si>
  <si>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</si>
  <si>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</si>
  <si>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</si>
  <si>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</si>
  <si>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</si>
  <si>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</si>
  <si>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</si>
  <si>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</si>
  <si>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</si>
  <si>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</si>
  <si>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</si>
  <si>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</si>
  <si>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</si>
  <si>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</si>
  <si>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</si>
  <si>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</si>
  <si>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</si>
  <si>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</si>
  <si>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</si>
  <si>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</si>
  <si>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</si>
  <si>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</si>
  <si>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</si>
  <si>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</si>
  <si>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</si>
  <si>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</si>
  <si>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</si>
  <si>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</si>
  <si>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</si>
  <si>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</si>
  <si>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</si>
  <si>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</si>
  <si>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</si>
  <si>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</si>
  <si>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</si>
  <si>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</si>
  <si>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</si>
  <si>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</si>
  <si>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</si>
  <si>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</si>
  <si>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</si>
  <si>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</si>
  <si>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</si>
  <si>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</si>
  <si>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</si>
  <si>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</si>
  <si>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</si>
  <si>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</si>
  <si>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</si>
  <si>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</si>
  <si>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</si>
  <si>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</si>
  <si>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</si>
  <si>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</si>
  <si>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</si>
  <si>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</si>
  <si>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</si>
  <si>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</si>
  <si>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</si>
  <si>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</si>
  <si>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</si>
  <si>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</si>
  <si>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</si>
  <si>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</si>
  <si>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</si>
  <si>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</si>
  <si>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</si>
  <si>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</si>
  <si>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</si>
  <si>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</si>
  <si>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</si>
  <si>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</si>
  <si>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</si>
  <si>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</si>
  <si>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</si>
  <si>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</si>
  <si>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</si>
  <si>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</si>
  <si>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</si>
  <si>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</si>
  <si>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</si>
  <si>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</si>
  <si>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</si>
  <si>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</si>
  <si>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</si>
  <si>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</si>
  <si>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</si>
  <si>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</si>
  <si>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</si>
  <si>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</si>
  <si>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</si>
  <si>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</si>
  <si>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</si>
  <si>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</si>
  <si>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</si>
  <si>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</si>
  <si>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</si>
  <si>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</si>
  <si>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</si>
  <si>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</si>
  <si>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</si>
  <si>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</si>
  <si>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</si>
  <si>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</si>
  <si>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</si>
  <si>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</si>
  <si>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</si>
  <si>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</si>
  <si>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</si>
  <si>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</si>
  <si>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</si>
  <si>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</si>
  <si>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</si>
  <si>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</si>
  <si>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</si>
  <si>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</si>
  <si>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</si>
  <si>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</si>
  <si>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</si>
  <si>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</si>
  <si>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</si>
  <si>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</si>
  <si>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</si>
  <si>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</si>
  <si>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</si>
  <si>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</si>
  <si>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</si>
  <si>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</si>
  <si>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</si>
  <si>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</si>
  <si>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</si>
  <si>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</si>
  <si>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</si>
  <si>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</si>
  <si>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</si>
  <si>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</si>
  <si>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</si>
  <si>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</si>
  <si>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</si>
  <si>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</si>
  <si>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</si>
  <si>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</si>
  <si>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</si>
  <si>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</si>
  <si>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</si>
  <si>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</si>
  <si>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</si>
  <si>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</si>
  <si>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</si>
  <si>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</si>
  <si>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</si>
  <si>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</si>
  <si>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</si>
  <si>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</si>
  <si>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</si>
  <si>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</si>
  <si>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</si>
  <si>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</si>
  <si>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</si>
  <si>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</si>
  <si>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</si>
  <si>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</si>
  <si>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</si>
  <si>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</si>
  <si>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</si>
  <si>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</si>
  <si>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</si>
  <si>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</si>
  <si>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</si>
  <si>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</si>
  <si>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</si>
  <si>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</si>
  <si>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</si>
  <si>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</si>
  <si>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</si>
  <si>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</si>
  <si>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</si>
  <si>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</si>
  <si>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</si>
  <si>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</si>
  <si>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</si>
  <si>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</si>
  <si>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</si>
  <si>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</si>
  <si>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</si>
  <si>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</si>
  <si>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</si>
  <si>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</si>
  <si>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</si>
  <si>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</si>
  <si>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</si>
  <si>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</si>
  <si>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</si>
  <si>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</si>
  <si>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</si>
  <si>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</si>
  <si>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</si>
  <si>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</si>
  <si>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</si>
  <si>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</si>
  <si>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All</t>
  </si>
  <si>
    <t>Jan</t>
  </si>
  <si>
    <t>Feb</t>
  </si>
  <si>
    <t>Mar</t>
  </si>
  <si>
    <t>Apr</t>
  </si>
  <si>
    <t>May</t>
  </si>
  <si>
    <t>Jun</t>
  </si>
  <si>
    <t>Jul</t>
  </si>
  <si>
    <t>Aug</t>
  </si>
  <si>
    <t>Sep</t>
  </si>
  <si>
    <t>Oct</t>
  </si>
  <si>
    <t>Nov</t>
  </si>
  <si>
    <t>Dec</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</si>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</sst>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6" fillId="33" borderId="0" xfId="0" applyFont="1" applyFill="1"/>
    <xf numFmtId="2" fontId="16" fillId="33" borderId="0" xfId="0" applyNumberFormat="1" applyFont="1" applyFill="1"/>
    <xf numFmtId="0" fontId="0" fillId="34" borderId="0" xfId="0" applyFill="1"/>
    <xf numFmtId="0" fontId="16" fillId="34" borderId="0" xfId="0" applyFont="1" applyFill="1"/>
    <xf numFmtId="10" fontId="0" fillId="34" borderId="0" xfId="42" applyNumberFormat="1" applyFont="1" applyFill="1"/>
    <xf numFmtId="14" fontId="0" fillId="34" borderId="0" xfId="0" applyNumberFormat="1" applyFill="1"/>
    <xf numFmtId="2" fontId="0" fillId="34"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VS Profit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Central</c:v>
              </c:pt>
              <c:pt idx="1">
                <c:v>East</c:v>
              </c:pt>
              <c:pt idx="2">
                <c:v>South</c:v>
              </c:pt>
              <c:pt idx="3">
                <c:v>West</c:v>
              </c:pt>
            </c:strLit>
          </c:cat>
          <c:val>
            <c:numLit>
              <c:formatCode>General</c:formatCode>
              <c:ptCount val="4"/>
              <c:pt idx="0">
                <c:v>501239.89079999999</c:v>
              </c:pt>
              <c:pt idx="1">
                <c:v>678781.24</c:v>
              </c:pt>
              <c:pt idx="2">
                <c:v>391721.90500000003</c:v>
              </c:pt>
              <c:pt idx="3">
                <c:v>725457.82449999999</c:v>
              </c:pt>
            </c:numLit>
          </c:val>
          <c:extLst>
            <c:ext xmlns:c16="http://schemas.microsoft.com/office/drawing/2014/chart" uri="{C3380CC4-5D6E-409C-BE32-E72D297353CC}">
              <c16:uniqueId val="{00000000-AA16-492A-8AB4-C0B0EEECD4DD}"/>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Central</c:v>
              </c:pt>
              <c:pt idx="1">
                <c:v>East</c:v>
              </c:pt>
              <c:pt idx="2">
                <c:v>South</c:v>
              </c:pt>
              <c:pt idx="3">
                <c:v>West</c:v>
              </c:pt>
            </c:strLit>
          </c:cat>
          <c:val>
            <c:numLit>
              <c:formatCode>General</c:formatCode>
              <c:ptCount val="4"/>
              <c:pt idx="0">
                <c:v>39706.362500000003</c:v>
              </c:pt>
              <c:pt idx="1">
                <c:v>91522.78</c:v>
              </c:pt>
              <c:pt idx="2">
                <c:v>46749.4303</c:v>
              </c:pt>
              <c:pt idx="3">
                <c:v>108418.4489</c:v>
              </c:pt>
            </c:numLit>
          </c:val>
          <c:extLst>
            <c:ext xmlns:c16="http://schemas.microsoft.com/office/drawing/2014/chart" uri="{C3380CC4-5D6E-409C-BE32-E72D297353CC}">
              <c16:uniqueId val="{00000001-AA16-492A-8AB4-C0B0EEECD4DD}"/>
            </c:ext>
          </c:extLst>
        </c:ser>
        <c:dLbls>
          <c:dLblPos val="outEnd"/>
          <c:showLegendKey val="0"/>
          <c:showVal val="1"/>
          <c:showCatName val="0"/>
          <c:showSerName val="0"/>
          <c:showPercent val="0"/>
          <c:showBubbleSize val="0"/>
        </c:dLbls>
        <c:gapWidth val="182"/>
        <c:axId val="85918736"/>
        <c:axId val="1795609360"/>
      </c:barChart>
      <c:catAx>
        <c:axId val="85918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609360"/>
        <c:crosses val="autoZero"/>
        <c:auto val="1"/>
        <c:lblAlgn val="ctr"/>
        <c:lblOffset val="100"/>
        <c:noMultiLvlLbl val="0"/>
      </c:catAx>
      <c:valAx>
        <c:axId val="1795609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1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[Sample-Superstore.csv.xlsx]Pivot Analysis!PivotTable1</c:name>
    <c:fmtId val="10"/>
  </c:pivotSource>
  <c:chart>
    <c:title>
      <c:tx>
        <c:rich>
          <a:bodyPr/>
          <a:lstStyle/>
          <a:p>
            <a:pPr>
              <a:defRPr/>
            </a:pPr>
            <a:r>
              <a:rPr lang="en-US" sz="1800" b="1" i="0" u="none" strike="noStrike" baseline="0"/>
              <a:t>Sales vs Profit by Sub-Category</a:t>
            </a:r>
            <a:endParaRPr lang="en-US"/>
          </a:p>
        </c:rich>
      </c:tx>
      <c:layout>
        <c:manualLayout>
          <c:xMode val="edge"/>
          <c:yMode val="edge"/>
          <c:x val="0.24852165915158042"/>
          <c:y val="1.5726954585222302E-2"/>
        </c:manualLayout>
      </c:layout>
      <c:overlay val="0"/>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416951593922047"/>
          <c:y val="0.14394641177874157"/>
          <c:w val="0.67487988108629282"/>
          <c:h val="0.77486110973894906"/>
        </c:manualLayout>
      </c:layout>
      <c:barChart>
        <c:barDir val="bar"/>
        <c:grouping val="clustered"/>
        <c:varyColors val="0"/>
        <c:ser>
          <c:idx val="0"/>
          <c:order val="0"/>
          <c:tx>
            <c:strRef>
              <c:f>'Pivot Analysis'!$B$3</c:f>
              <c:strCache>
                <c:ptCount val="1"/>
                <c:pt idx="0">
                  <c:v>Sum of Sales</c:v>
                </c:pt>
              </c:strCache>
            </c:strRef>
          </c:tx>
          <c:spPr>
            <a:solidFill>
              <a:schemeClr val="accent1"/>
            </a:solidFill>
            <a:ln>
              <a:noFill/>
            </a:ln>
            <a:effectLst/>
          </c:spPr>
          <c:invertIfNegative val="0"/>
          <c:cat>
            <c:strRef>
              <c:f>'Pivot Analysis'!$A$4:$A$21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Analysis'!$B$4:$B$21</c:f>
              <c:numCache>
                <c:formatCode>General</c:formatCode>
                <c:ptCount val="17"/>
                <c:pt idx="0">
                  <c:v>167380.318</c:v>
                </c:pt>
                <c:pt idx="1">
                  <c:v>107532.16099999999</c:v>
                </c:pt>
                <c:pt idx="2">
                  <c:v>27118.792000000001</c:v>
                </c:pt>
                <c:pt idx="3">
                  <c:v>203412.73300000001</c:v>
                </c:pt>
                <c:pt idx="4">
                  <c:v>114879.9963</c:v>
                </c:pt>
                <c:pt idx="5">
                  <c:v>328449.103</c:v>
                </c:pt>
                <c:pt idx="6">
                  <c:v>149528.03</c:v>
                </c:pt>
                <c:pt idx="7">
                  <c:v>16476.401999999998</c:v>
                </c:pt>
                <c:pt idx="8">
                  <c:v>3024.28</c:v>
                </c:pt>
                <c:pt idx="9">
                  <c:v>91705.164000000004</c:v>
                </c:pt>
                <c:pt idx="10">
                  <c:v>12486.312</c:v>
                </c:pt>
                <c:pt idx="11">
                  <c:v>189238.63099999999</c:v>
                </c:pt>
                <c:pt idx="12">
                  <c:v>78479.206000000006</c:v>
                </c:pt>
                <c:pt idx="13">
                  <c:v>330007.054</c:v>
                </c:pt>
                <c:pt idx="14">
                  <c:v>223843.60800000001</c:v>
                </c:pt>
                <c:pt idx="15">
                  <c:v>46673.538</c:v>
                </c:pt>
                <c:pt idx="16">
                  <c:v>206965.53200000001</c:v>
                </c:pt>
              </c:numCache>
            </c:numRef>
          </c:val>
          <c:extLst>
            <c:ext xmlns:c16="http://schemas.microsoft.com/office/drawing/2014/chart" uri="{C3380CC4-5D6E-409C-BE32-E72D297353CC}">
              <c16:uniqueId val="{00000000-D8B0-43D0-AB81-E395634224E1}"/>
            </c:ext>
          </c:extLst>
        </c:ser>
        <c:ser>
          <c:idx val="1"/>
          <c:order val="1"/>
          <c:tx>
            <c:strRef>
              <c:f>'Pivot Analysis'!$C$3</c:f>
              <c:strCache>
                <c:ptCount val="1"/>
                <c:pt idx="0">
                  <c:v>Sum of Profit</c:v>
                </c:pt>
              </c:strCache>
            </c:strRef>
          </c:tx>
          <c:spPr>
            <a:solidFill>
              <a:schemeClr val="accent2"/>
            </a:solidFill>
            <a:ln>
              <a:noFill/>
            </a:ln>
            <a:effectLst/>
          </c:spPr>
          <c:invertIfNegative val="0"/>
          <c:cat>
            <c:strRef>
              <c:f>'Pivot Analysis'!$A$4:$A$21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Analysis'!$C$4:$C$21</c:f>
              <c:numCache>
                <c:formatCode>General</c:formatCode>
                <c:ptCount val="17"/>
                <c:pt idx="0">
                  <c:v>41936.635699999999</c:v>
                </c:pt>
                <c:pt idx="1">
                  <c:v>18138.005399999998</c:v>
                </c:pt>
                <c:pt idx="2">
                  <c:v>6527.7870000000003</c:v>
                </c:pt>
                <c:pt idx="3">
                  <c:v>30221.763299999999</c:v>
                </c:pt>
                <c:pt idx="4">
                  <c:v>-3472.556</c:v>
                </c:pt>
                <c:pt idx="5">
                  <c:v>26590.166300000001</c:v>
                </c:pt>
                <c:pt idx="6">
                  <c:v>55617.8249</c:v>
                </c:pt>
                <c:pt idx="7">
                  <c:v>6964.1767</c:v>
                </c:pt>
                <c:pt idx="8">
                  <c:v>949.51819999999998</c:v>
                </c:pt>
                <c:pt idx="9">
                  <c:v>13059.143599999999</c:v>
                </c:pt>
                <c:pt idx="10">
                  <c:v>5546.2539999999999</c:v>
                </c:pt>
                <c:pt idx="11">
                  <c:v>3384.7568999999999</c:v>
                </c:pt>
                <c:pt idx="12">
                  <c:v>34053.569300000003</c:v>
                </c:pt>
                <c:pt idx="13">
                  <c:v>44515.730600000003</c:v>
                </c:pt>
                <c:pt idx="14">
                  <c:v>21278.826400000002</c:v>
                </c:pt>
                <c:pt idx="15">
                  <c:v>-1189.0995</c:v>
                </c:pt>
                <c:pt idx="16">
                  <c:v>-17725.481100000001</c:v>
                </c:pt>
              </c:numCache>
            </c:numRef>
          </c:val>
          <c:extLst>
            <c:ext xmlns:c16="http://schemas.microsoft.com/office/drawing/2014/chart" uri="{C3380CC4-5D6E-409C-BE32-E72D297353CC}">
              <c16:uniqueId val="{00000001-D8B0-43D0-AB81-E395634224E1}"/>
            </c:ext>
          </c:extLst>
        </c:ser>
        <c:dLbls>
          <c:showLegendKey val="0"/>
          <c:showVal val="0"/>
          <c:showCatName val="0"/>
          <c:showSerName val="0"/>
          <c:showPercent val="0"/>
          <c:showBubbleSize val="0"/>
        </c:dLbls>
        <c:gapWidth val="182"/>
        <c:axId val="1809447280"/>
        <c:axId val="1795591120"/>
      </c:barChart>
      <c:catAx>
        <c:axId val="180944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591120"/>
        <c:crosses val="autoZero"/>
        <c:auto val="1"/>
        <c:lblAlgn val="ctr"/>
        <c:lblOffset val="100"/>
        <c:noMultiLvlLbl val="0"/>
      </c:catAx>
      <c:valAx>
        <c:axId val="1795591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44728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[Sample-Superstore.csv.xlsx]Pivot Analysis!PivotTable7</c:name>
    <c:fmtId val="6"/>
  </c:pivotSource>
  <c:chart>
    <c:title>
      <c:layout>
        <c:manualLayout>
          <c:xMode val="edge"/>
          <c:yMode val="edge"/>
          <c:x val="0.42289566929133854"/>
          <c:y val="7.305336832895889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Analysis'!$F$9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Analysis'!$E$10:$E$22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Analysis'!$F$10:$F$22</c:f>
              <c:numCache>
                <c:formatCode>General</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smooth val="0"/>
          <c:extLst>
            <c:ext xmlns:c16="http://schemas.microsoft.com/office/drawing/2014/chart" uri="{C3380CC4-5D6E-409C-BE32-E72D297353CC}">
              <c16:uniqueId val="{00000000-236F-4183-AB65-425D09EA75F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50761616"/>
        <c:axId val="850763536"/>
      </c:lineChart>
      <c:catAx>
        <c:axId val="85076161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50763536"/>
        <c:crosses val="autoZero"/>
        <c:auto val="1"/>
        <c:lblAlgn val="ctr"/>
        <c:lblOffset val="100"/>
        <c:noMultiLvlLbl val="0"/>
      </c:catAx>
      <c:valAx>
        <c:axId val="850763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5076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114300</xdr:colOff>
      <xdr:row>0</xdr:row>
      <xdr:rowOff>175260</xdr:rowOff>
    </xdr:from>
    <xdr:to>
      <xdr:col>10</xdr:col>
      <xdr:colOff>114300</xdr:colOff>
      <xdr:row>14</xdr:row>
      <xdr:rowOff>81915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127670B6-1145-2788-B982-321FFF2AB2F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31180" y="175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114300</xdr:colOff>
      <xdr:row>8</xdr:row>
      <xdr:rowOff>99060</xdr:rowOff>
    </xdr:from>
    <xdr:to>
      <xdr:col>10</xdr:col>
      <xdr:colOff>114300</xdr:colOff>
      <xdr:row>22</xdr:row>
      <xdr:rowOff>5715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FD97526-868B-0844-D41A-E997E57F37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31180" y="1562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287867</xdr:colOff>
      <xdr:row>18</xdr:row>
      <xdr:rowOff>45718</xdr:rowOff>
    </xdr:from>
    <xdr:to>
      <xdr:col>20</xdr:col>
      <xdr:colOff>144780</xdr:colOff>
      <xdr:row>33</xdr:row>
      <xdr:rowOff>22859</xdr:rowOff>
    </xdr:to>
    <xdr:sp macro="" textlink="">
      <xdr:nvSpPr>
        <xdr:cNvPr id="2" name="Rectangle 1">
          <a:extLst>
            <a:ext uri="{FF2B5EF4-FFF2-40B4-BE49-F238E27FC236}">
              <a16:creationId xmlns:a16="http://schemas.microsoft.com/office/drawing/2014/main" id="{C84E9D65-9443-9696-A196-8BEA2D84A48E}"/>
            </a:ext>
          </a:extLst>
        </xdr:cNvPr>
        <xdr:cNvSpPr/>
      </xdr:nvSpPr>
      <xdr:spPr>
        <a:xfrm>
          <a:off x="10651067" y="3337558"/>
          <a:ext cx="2508673" cy="2720341"/>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400" b="1">
              <a:latin typeface="Sylfaen" panose="010A0502050306030303" pitchFamily="18" charset="0"/>
              <a:cs typeface="Times New Roman" panose="02020603050405020304" pitchFamily="18" charset="0"/>
            </a:rPr>
            <a:t>Project Insights:</a:t>
          </a:r>
        </a:p>
        <a:p>
          <a:pPr algn="l"/>
          <a:r>
            <a:rPr lang="en-US" sz="1400" b="1">
              <a:latin typeface="Sylfaen" panose="010A0502050306030303" pitchFamily="18" charset="0"/>
              <a:cs typeface="Times New Roman" panose="02020603050405020304" pitchFamily="18" charset="0"/>
            </a:rPr>
            <a:t>1. Technology has the highest profit margin (~17%) .</a:t>
          </a:r>
        </a:p>
        <a:p>
          <a:pPr algn="l"/>
          <a:r>
            <a:rPr lang="en-US" sz="1400" b="1">
              <a:latin typeface="Sylfaen" panose="010A0502050306030303" pitchFamily="18" charset="0"/>
              <a:cs typeface="Times New Roman" panose="02020603050405020304" pitchFamily="18" charset="0"/>
            </a:rPr>
            <a:t>2.</a:t>
          </a:r>
          <a:r>
            <a:rPr lang="en-US" sz="1400" b="1" baseline="0">
              <a:latin typeface="Sylfaen" panose="010A0502050306030303" pitchFamily="18" charset="0"/>
              <a:cs typeface="Times New Roman" panose="02020603050405020304" pitchFamily="18" charset="0"/>
            </a:rPr>
            <a:t> </a:t>
          </a:r>
          <a:r>
            <a:rPr lang="en-US" sz="1400" b="1">
              <a:latin typeface="Sylfaen" panose="010A0502050306030303" pitchFamily="18" charset="0"/>
              <a:cs typeface="Times New Roman" panose="02020603050405020304" pitchFamily="18" charset="0"/>
            </a:rPr>
            <a:t>Tables sub-category sells at a net loss.</a:t>
          </a:r>
        </a:p>
        <a:p>
          <a:pPr algn="l"/>
          <a:r>
            <a:rPr lang="en-US" sz="1400" b="1">
              <a:latin typeface="Sylfaen" panose="010A0502050306030303" pitchFamily="18" charset="0"/>
              <a:cs typeface="Times New Roman" panose="02020603050405020304" pitchFamily="18" charset="0"/>
            </a:rPr>
            <a:t>3. Q4 (Nov-Dec) drives ~40% of annual revenue.</a:t>
          </a:r>
        </a:p>
        <a:p>
          <a:pPr algn="l"/>
          <a:r>
            <a:rPr lang="en-US" sz="1400" b="1">
              <a:latin typeface="Sylfaen" panose="010A0502050306030303" pitchFamily="18" charset="0"/>
              <a:cs typeface="Times New Roman" panose="02020603050405020304" pitchFamily="18" charset="0"/>
            </a:rPr>
            <a:t>4.</a:t>
          </a:r>
          <a:r>
            <a:rPr lang="en-US" sz="1400" b="1" baseline="0">
              <a:latin typeface="Sylfaen" panose="010A0502050306030303" pitchFamily="18" charset="0"/>
              <a:cs typeface="Times New Roman" panose="02020603050405020304" pitchFamily="18" charset="0"/>
            </a:rPr>
            <a:t> </a:t>
          </a:r>
          <a:r>
            <a:rPr lang="en-US" sz="1400" b="1">
              <a:latin typeface="Sylfaen" panose="010A0502050306030303" pitchFamily="18" charset="0"/>
              <a:cs typeface="Times New Roman" panose="02020603050405020304" pitchFamily="18" charset="0"/>
            </a:rPr>
            <a:t>Discounts above 20% result in negative average profit.</a:t>
          </a:r>
        </a:p>
        <a:p>
          <a:pPr algn="l"/>
          <a:r>
            <a:rPr lang="en-US" sz="1400" b="1">
              <a:latin typeface="Sylfaen" panose="010A0502050306030303" pitchFamily="18" charset="0"/>
              <a:cs typeface="Times New Roman" panose="02020603050405020304" pitchFamily="18" charset="0"/>
            </a:rPr>
            <a:t>5. West region leads in both sales and profit .</a:t>
          </a:r>
        </a:p>
      </xdr:txBody>
    </xdr:sp>
    <xdr:clientData/>
  </xdr:twoCellAnchor>
  <xdr:twoCellAnchor>
    <xdr:from>
      <xdr:col>2</xdr:col>
      <xdr:colOff>403860</xdr:colOff>
      <xdr:row>0</xdr:row>
      <xdr:rowOff>137160</xdr:rowOff>
    </xdr:from>
    <xdr:to>
      <xdr:col>13</xdr:col>
      <xdr:colOff>601980</xdr:colOff>
      <xdr:row>3</xdr:row>
      <xdr:rowOff>68580</xdr:rowOff>
    </xdr:to>
    <xdr:sp macro="" textlink="">
      <xdr:nvSpPr>
        <xdr:cNvPr id="6" name="Rectangle: Rounded Corners 5">
          <a:extLst>
            <a:ext uri="{FF2B5EF4-FFF2-40B4-BE49-F238E27FC236}">
              <a16:creationId xmlns:a16="http://schemas.microsoft.com/office/drawing/2014/main" id="{BDB7B7E1-2579-F2C6-EC25-CBE894308BDF}"/>
            </a:ext>
          </a:extLst>
        </xdr:cNvPr>
        <xdr:cNvSpPr/>
      </xdr:nvSpPr>
      <xdr:spPr>
        <a:xfrm>
          <a:off x="2232660" y="137160"/>
          <a:ext cx="6903720" cy="48006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2400" b="1"/>
            <a:t>KPI DASHBOARDS</a:t>
          </a:r>
        </a:p>
      </xdr:txBody>
    </xdr:sp>
    <xdr:clientData/>
  </xdr:twoCellAnchor>
  <xdr:twoCellAnchor>
    <xdr:from>
      <xdr:col>0</xdr:col>
      <xdr:colOff>485892</xdr:colOff>
      <xdr:row>3</xdr:row>
      <xdr:rowOff>169334</xdr:rowOff>
    </xdr:from>
    <xdr:to>
      <xdr:col>2</xdr:col>
      <xdr:colOff>546852</xdr:colOff>
      <xdr:row>9</xdr:row>
      <xdr:rowOff>59172</xdr:rowOff>
    </xdr:to>
    <xdr:sp macro="" textlink="">
      <xdr:nvSpPr>
        <xdr:cNvPr id="7" name="Rectangle 6">
          <a:extLst>
            <a:ext uri="{FF2B5EF4-FFF2-40B4-BE49-F238E27FC236}">
              <a16:creationId xmlns:a16="http://schemas.microsoft.com/office/drawing/2014/main" id="{7C036FA4-DEA6-E9DB-7971-712E6C274E0D}"/>
            </a:ext>
          </a:extLst>
        </xdr:cNvPr>
        <xdr:cNvSpPr/>
      </xdr:nvSpPr>
      <xdr:spPr>
        <a:xfrm>
          <a:off x="485892" y="705556"/>
          <a:ext cx="1895404" cy="96228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2000" b="1"/>
            <a:t>TOTAL SALE</a:t>
          </a:r>
        </a:p>
        <a:p>
          <a:pPr algn="ctr"/>
          <a:r>
            <a:rPr lang="en-US" sz="2000" b="1"/>
            <a:t>$2297201</a:t>
          </a:r>
        </a:p>
      </xdr:txBody>
    </xdr:sp>
    <xdr:clientData/>
  </xdr:twoCellAnchor>
  <xdr:twoCellAnchor>
    <xdr:from>
      <xdr:col>2</xdr:col>
      <xdr:colOff>585988</xdr:colOff>
      <xdr:row>3</xdr:row>
      <xdr:rowOff>176954</xdr:rowOff>
    </xdr:from>
    <xdr:to>
      <xdr:col>6</xdr:col>
      <xdr:colOff>210726</xdr:colOff>
      <xdr:row>9</xdr:row>
      <xdr:rowOff>43932</xdr:rowOff>
    </xdr:to>
    <xdr:sp macro="" textlink="">
      <xdr:nvSpPr>
        <xdr:cNvPr id="8" name="Rectangle 7">
          <a:extLst>
            <a:ext uri="{FF2B5EF4-FFF2-40B4-BE49-F238E27FC236}">
              <a16:creationId xmlns:a16="http://schemas.microsoft.com/office/drawing/2014/main" id="{367C7CB8-BE4D-4F69-A32D-A36A5C4F6B27}"/>
            </a:ext>
          </a:extLst>
        </xdr:cNvPr>
        <xdr:cNvSpPr/>
      </xdr:nvSpPr>
      <xdr:spPr>
        <a:xfrm>
          <a:off x="2420432" y="713176"/>
          <a:ext cx="2070664" cy="93942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2000" b="1"/>
            <a:t>TOTAL PROFIT</a:t>
          </a:r>
        </a:p>
        <a:p>
          <a:pPr algn="ctr"/>
          <a:r>
            <a:rPr lang="en-US" sz="2000" b="1"/>
            <a:t>$286397.0217</a:t>
          </a:r>
        </a:p>
      </xdr:txBody>
    </xdr:sp>
    <xdr:clientData/>
  </xdr:twoCellAnchor>
  <xdr:twoCellAnchor>
    <xdr:from>
      <xdr:col>6</xdr:col>
      <xdr:colOff>242146</xdr:colOff>
      <xdr:row>4</xdr:row>
      <xdr:rowOff>5833</xdr:rowOff>
    </xdr:from>
    <xdr:to>
      <xdr:col>9</xdr:col>
      <xdr:colOff>495487</xdr:colOff>
      <xdr:row>9</xdr:row>
      <xdr:rowOff>51552</xdr:rowOff>
    </xdr:to>
    <xdr:sp macro="" textlink="">
      <xdr:nvSpPr>
        <xdr:cNvPr id="9" name="Rectangle 8">
          <a:extLst>
            <a:ext uri="{FF2B5EF4-FFF2-40B4-BE49-F238E27FC236}">
              <a16:creationId xmlns:a16="http://schemas.microsoft.com/office/drawing/2014/main" id="{BABF43B3-D4C0-4FF2-A6B9-2F2E1F5B28E0}"/>
            </a:ext>
          </a:extLst>
        </xdr:cNvPr>
        <xdr:cNvSpPr/>
      </xdr:nvSpPr>
      <xdr:spPr>
        <a:xfrm>
          <a:off x="4522516" y="720796"/>
          <a:ext cx="2087786" cy="93942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2000" b="1"/>
            <a:t>PROFIT MARGIN</a:t>
          </a:r>
        </a:p>
        <a:p>
          <a:pPr algn="ctr"/>
          <a:r>
            <a:rPr lang="en-US" sz="2000" b="1"/>
            <a:t>12.47%</a:t>
          </a:r>
        </a:p>
      </xdr:txBody>
    </xdr:sp>
    <xdr:clientData/>
  </xdr:twoCellAnchor>
  <xdr:twoCellAnchor>
    <xdr:from>
      <xdr:col>9</xdr:col>
      <xdr:colOff>543936</xdr:colOff>
      <xdr:row>4</xdr:row>
      <xdr:rowOff>13452</xdr:rowOff>
    </xdr:from>
    <xdr:to>
      <xdr:col>12</xdr:col>
      <xdr:colOff>566797</xdr:colOff>
      <xdr:row>9</xdr:row>
      <xdr:rowOff>51551</xdr:rowOff>
    </xdr:to>
    <xdr:sp macro="" textlink="">
      <xdr:nvSpPr>
        <xdr:cNvPr id="10" name="Rectangle 9">
          <a:extLst>
            <a:ext uri="{FF2B5EF4-FFF2-40B4-BE49-F238E27FC236}">
              <a16:creationId xmlns:a16="http://schemas.microsoft.com/office/drawing/2014/main" id="{B2CE1E96-DCBF-4244-88DA-79FA677CB28B}"/>
            </a:ext>
          </a:extLst>
        </xdr:cNvPr>
        <xdr:cNvSpPr/>
      </xdr:nvSpPr>
      <xdr:spPr>
        <a:xfrm>
          <a:off x="6658751" y="728415"/>
          <a:ext cx="1857305" cy="93180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2000" b="1"/>
            <a:t>TOTAL ORDERS</a:t>
          </a:r>
        </a:p>
        <a:p>
          <a:pPr algn="ctr"/>
          <a:r>
            <a:rPr lang="en-US" sz="2000" b="1"/>
            <a:t>9994</a:t>
          </a:r>
        </a:p>
      </xdr:txBody>
    </xdr:sp>
    <xdr:clientData/>
  </xdr:twoCellAnchor>
  <xdr:twoCellAnchor>
    <xdr:from>
      <xdr:col>12</xdr:col>
      <xdr:colOff>605838</xdr:colOff>
      <xdr:row>4</xdr:row>
      <xdr:rowOff>15240</xdr:rowOff>
    </xdr:from>
    <xdr:to>
      <xdr:col>16</xdr:col>
      <xdr:colOff>230576</xdr:colOff>
      <xdr:row>9</xdr:row>
      <xdr:rowOff>53339</xdr:rowOff>
    </xdr:to>
    <xdr:sp macro="" textlink="">
      <xdr:nvSpPr>
        <xdr:cNvPr id="11" name="Rectangle 10">
          <a:extLst>
            <a:ext uri="{FF2B5EF4-FFF2-40B4-BE49-F238E27FC236}">
              <a16:creationId xmlns:a16="http://schemas.microsoft.com/office/drawing/2014/main" id="{A24D922A-0D2B-428C-9FA2-39E839E2D1B4}"/>
            </a:ext>
          </a:extLst>
        </xdr:cNvPr>
        <xdr:cNvSpPr/>
      </xdr:nvSpPr>
      <xdr:spPr>
        <a:xfrm>
          <a:off x="8555097" y="730203"/>
          <a:ext cx="2070664" cy="93180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2000" b="1"/>
            <a:t>Q4 SALES</a:t>
          </a:r>
        </a:p>
        <a:p>
          <a:pPr algn="ctr"/>
          <a:r>
            <a:rPr lang="en-US" sz="2000" b="1"/>
            <a:t>$677754.57</a:t>
          </a:r>
        </a:p>
      </xdr:txBody>
    </xdr:sp>
    <xdr:clientData/>
  </xdr:twoCellAnchor>
  <xdr:twoCellAnchor>
    <xdr:from>
      <xdr:col>16</xdr:col>
      <xdr:colOff>297838</xdr:colOff>
      <xdr:row>10</xdr:row>
      <xdr:rowOff>69051</xdr:rowOff>
    </xdr:from>
    <xdr:to>
      <xdr:col>20</xdr:col>
      <xdr:colOff>107338</xdr:colOff>
      <xdr:row>17</xdr:row>
      <xdr:rowOff>122296</xdr:rowOff>
    </xdr:to>
    <xdr:sp macro="" textlink="">
      <xdr:nvSpPr>
        <xdr:cNvPr id="12" name="Rectangle 11">
          <a:extLst>
            <a:ext uri="{FF2B5EF4-FFF2-40B4-BE49-F238E27FC236}">
              <a16:creationId xmlns:a16="http://schemas.microsoft.com/office/drawing/2014/main" id="{E1632ED5-ACD1-91EE-D95B-B156F6339E7F}"/>
            </a:ext>
          </a:extLst>
        </xdr:cNvPr>
        <xdr:cNvSpPr/>
      </xdr:nvSpPr>
      <xdr:spPr>
        <a:xfrm>
          <a:off x="10693023" y="1856458"/>
          <a:ext cx="2462389" cy="1304431"/>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lvl="1" algn="l"/>
          <a:r>
            <a:rPr lang="en-US" sz="1600" b="1" i="0" u="none" strike="noStrike">
              <a:solidFill>
                <a:schemeClr val="dk1"/>
              </a:solidFill>
              <a:effectLst/>
              <a:latin typeface="+mn-lt"/>
              <a:ea typeface="+mn-ea"/>
              <a:cs typeface="+mn-cs"/>
            </a:rPr>
            <a:t>Region</a:t>
          </a:r>
          <a:r>
            <a:rPr lang="en-US" sz="1600">
              <a:effectLst/>
            </a:rPr>
            <a:t>    </a:t>
          </a:r>
          <a:r>
            <a:rPr lang="en-US" sz="1600" b="1" i="0" u="none" strike="noStrike">
              <a:solidFill>
                <a:schemeClr val="dk1"/>
              </a:solidFill>
              <a:effectLst/>
              <a:latin typeface="+mn-lt"/>
              <a:ea typeface="+mn-ea"/>
              <a:cs typeface="+mn-cs"/>
            </a:rPr>
            <a:t>Sales</a:t>
          </a:r>
          <a:r>
            <a:rPr lang="en-US" sz="1600">
              <a:effectLst/>
            </a:rPr>
            <a:t> </a:t>
          </a:r>
        </a:p>
        <a:p>
          <a:pPr lvl="1" algn="l"/>
          <a:r>
            <a:rPr lang="en-US" sz="1600" b="1" i="0" u="none" strike="noStrike">
              <a:solidFill>
                <a:schemeClr val="dk1"/>
              </a:solidFill>
              <a:effectLst/>
              <a:latin typeface="+mn-lt"/>
              <a:ea typeface="+mn-ea"/>
              <a:cs typeface="+mn-cs"/>
            </a:rPr>
            <a:t>West</a:t>
          </a:r>
          <a:r>
            <a:rPr lang="en-US" sz="1600">
              <a:effectLst/>
            </a:rPr>
            <a:t>     -   </a:t>
          </a:r>
          <a:r>
            <a:rPr lang="en-US" sz="1600" b="0" i="0" u="none" strike="noStrike">
              <a:solidFill>
                <a:schemeClr val="dk1"/>
              </a:solidFill>
              <a:effectLst/>
              <a:latin typeface="+mn-lt"/>
              <a:ea typeface="+mn-ea"/>
              <a:cs typeface="+mn-cs"/>
            </a:rPr>
            <a:t>725457.8</a:t>
          </a:r>
          <a:r>
            <a:rPr lang="en-US" sz="1600">
              <a:effectLst/>
            </a:rPr>
            <a:t> </a:t>
          </a:r>
        </a:p>
        <a:p>
          <a:pPr lvl="1" algn="l"/>
          <a:r>
            <a:rPr lang="en-US" sz="1600" b="1" i="0" u="none" strike="noStrike">
              <a:solidFill>
                <a:schemeClr val="dk1"/>
              </a:solidFill>
              <a:effectLst/>
              <a:latin typeface="+mn-lt"/>
              <a:ea typeface="+mn-ea"/>
              <a:cs typeface="+mn-cs"/>
            </a:rPr>
            <a:t>East</a:t>
          </a:r>
          <a:r>
            <a:rPr lang="en-US" sz="1600">
              <a:effectLst/>
            </a:rPr>
            <a:t>       -   </a:t>
          </a:r>
          <a:r>
            <a:rPr lang="en-US" sz="1600" b="0" i="0" u="none" strike="noStrike">
              <a:solidFill>
                <a:schemeClr val="dk1"/>
              </a:solidFill>
              <a:effectLst/>
              <a:latin typeface="+mn-lt"/>
              <a:ea typeface="+mn-ea"/>
              <a:cs typeface="+mn-cs"/>
            </a:rPr>
            <a:t>678781.2</a:t>
          </a:r>
          <a:r>
            <a:rPr lang="en-US" sz="1600">
              <a:effectLst/>
            </a:rPr>
            <a:t> </a:t>
          </a:r>
        </a:p>
        <a:p>
          <a:pPr lvl="1" algn="l"/>
          <a:r>
            <a:rPr lang="en-US" sz="1600" b="1" i="0" u="none" strike="noStrike">
              <a:solidFill>
                <a:schemeClr val="dk1"/>
              </a:solidFill>
              <a:effectLst/>
              <a:latin typeface="+mn-lt"/>
              <a:ea typeface="+mn-ea"/>
              <a:cs typeface="+mn-cs"/>
            </a:rPr>
            <a:t>Central  -</a:t>
          </a:r>
          <a:r>
            <a:rPr lang="en-US" sz="1600">
              <a:effectLst/>
            </a:rPr>
            <a:t>   </a:t>
          </a:r>
          <a:r>
            <a:rPr lang="en-US" sz="1600" b="0" i="0" u="none" strike="noStrike">
              <a:solidFill>
                <a:schemeClr val="dk1"/>
              </a:solidFill>
              <a:effectLst/>
              <a:latin typeface="+mn-lt"/>
              <a:ea typeface="+mn-ea"/>
              <a:cs typeface="+mn-cs"/>
            </a:rPr>
            <a:t>501239.9</a:t>
          </a:r>
          <a:r>
            <a:rPr lang="en-US" sz="1600">
              <a:effectLst/>
            </a:rPr>
            <a:t> </a:t>
          </a:r>
        </a:p>
        <a:p>
          <a:pPr lvl="1" algn="l"/>
          <a:r>
            <a:rPr lang="en-US" sz="1600" b="1" i="0" u="none" strike="noStrike">
              <a:solidFill>
                <a:schemeClr val="dk1"/>
              </a:solidFill>
              <a:effectLst/>
              <a:latin typeface="+mn-lt"/>
              <a:ea typeface="+mn-ea"/>
              <a:cs typeface="+mn-cs"/>
            </a:rPr>
            <a:t>South</a:t>
          </a:r>
          <a:r>
            <a:rPr lang="en-US" sz="1600">
              <a:effectLst/>
            </a:rPr>
            <a:t>     -   </a:t>
          </a:r>
          <a:r>
            <a:rPr lang="en-US" sz="1600" b="0" i="0" u="none" strike="noStrike">
              <a:solidFill>
                <a:schemeClr val="dk1"/>
              </a:solidFill>
              <a:effectLst/>
              <a:latin typeface="+mn-lt"/>
              <a:ea typeface="+mn-ea"/>
              <a:cs typeface="+mn-cs"/>
            </a:rPr>
            <a:t>391721.9</a:t>
          </a:r>
          <a:r>
            <a:rPr lang="en-US" sz="1600">
              <a:effectLst/>
            </a:rPr>
            <a:t> </a:t>
          </a:r>
        </a:p>
        <a:p>
          <a:pPr algn="l"/>
          <a:endParaRPr lang="en-US" sz="1100"/>
        </a:p>
      </xdr:txBody>
    </xdr:sp>
    <xdr:clientData/>
  </xdr:twoCellAnchor>
  <xdr:twoCellAnchor>
    <xdr:from>
      <xdr:col>16</xdr:col>
      <xdr:colOff>304988</xdr:colOff>
      <xdr:row>3</xdr:row>
      <xdr:rowOff>175261</xdr:rowOff>
    </xdr:from>
    <xdr:to>
      <xdr:col>20</xdr:col>
      <xdr:colOff>114488</xdr:colOff>
      <xdr:row>10</xdr:row>
      <xdr:rowOff>18816</xdr:rowOff>
    </xdr:to>
    <xdr:sp macro="" textlink="">
      <xdr:nvSpPr>
        <xdr:cNvPr id="13" name="Rectangle 12">
          <a:extLst>
            <a:ext uri="{FF2B5EF4-FFF2-40B4-BE49-F238E27FC236}">
              <a16:creationId xmlns:a16="http://schemas.microsoft.com/office/drawing/2014/main" id="{3CF1266B-F1E6-7FD8-FD89-4533514A0FF3}"/>
            </a:ext>
          </a:extLst>
        </xdr:cNvPr>
        <xdr:cNvSpPr/>
      </xdr:nvSpPr>
      <xdr:spPr>
        <a:xfrm>
          <a:off x="10700173" y="711483"/>
          <a:ext cx="2462389" cy="109474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r>
            <a:rPr lang="en-US" sz="1600" b="1" i="0" u="none" strike="noStrike">
              <a:solidFill>
                <a:schemeClr val="dk1"/>
              </a:solidFill>
              <a:effectLst/>
              <a:latin typeface="+mn-lt"/>
              <a:ea typeface="+mn-ea"/>
              <a:cs typeface="+mn-cs"/>
            </a:rPr>
            <a:t>  Category</a:t>
          </a:r>
          <a:r>
            <a:rPr lang="en-US" sz="1600">
              <a:effectLst/>
            </a:rPr>
            <a:t>           </a:t>
          </a:r>
          <a:r>
            <a:rPr lang="en-US" sz="1600" b="1" i="0" u="none" strike="noStrike">
              <a:solidFill>
                <a:schemeClr val="dk1"/>
              </a:solidFill>
              <a:effectLst/>
              <a:latin typeface="+mn-lt"/>
              <a:ea typeface="+mn-ea"/>
              <a:cs typeface="+mn-cs"/>
            </a:rPr>
            <a:t>Total Sales</a:t>
          </a:r>
          <a:r>
            <a:rPr lang="en-US" sz="1600">
              <a:effectLst/>
            </a:rPr>
            <a:t> </a:t>
          </a:r>
        </a:p>
        <a:p>
          <a:r>
            <a:rPr lang="en-US" sz="1600" b="1" i="0" u="none" strike="noStrike">
              <a:solidFill>
                <a:schemeClr val="dk1"/>
              </a:solidFill>
              <a:effectLst/>
              <a:latin typeface="+mn-lt"/>
              <a:ea typeface="+mn-ea"/>
              <a:cs typeface="+mn-cs"/>
            </a:rPr>
            <a:t>Technology</a:t>
          </a:r>
          <a:r>
            <a:rPr lang="en-US" sz="1600">
              <a:effectLst/>
            </a:rPr>
            <a:t>         </a:t>
          </a:r>
          <a:r>
            <a:rPr lang="en-US" sz="1600" b="0" i="0" u="none" strike="noStrike">
              <a:solidFill>
                <a:schemeClr val="dk1"/>
              </a:solidFill>
              <a:effectLst/>
              <a:latin typeface="+mn-lt"/>
              <a:ea typeface="+mn-ea"/>
              <a:cs typeface="+mn-cs"/>
            </a:rPr>
            <a:t>836154</a:t>
          </a:r>
          <a:r>
            <a:rPr lang="en-US" sz="1600">
              <a:effectLst/>
            </a:rPr>
            <a:t> </a:t>
          </a:r>
        </a:p>
        <a:p>
          <a:r>
            <a:rPr lang="en-US" sz="1600" b="1" i="0" u="none" strike="noStrike">
              <a:solidFill>
                <a:schemeClr val="dk1"/>
              </a:solidFill>
              <a:effectLst/>
              <a:latin typeface="+mn-lt"/>
              <a:ea typeface="+mn-ea"/>
              <a:cs typeface="+mn-cs"/>
            </a:rPr>
            <a:t>Furniture</a:t>
          </a:r>
          <a:r>
            <a:rPr lang="en-US" sz="1600">
              <a:effectLst/>
            </a:rPr>
            <a:t>             </a:t>
          </a:r>
          <a:r>
            <a:rPr lang="en-US" sz="1600" b="0" i="0" u="none" strike="noStrike">
              <a:solidFill>
                <a:schemeClr val="dk1"/>
              </a:solidFill>
              <a:effectLst/>
              <a:latin typeface="+mn-lt"/>
              <a:ea typeface="+mn-ea"/>
              <a:cs typeface="+mn-cs"/>
            </a:rPr>
            <a:t>741999.8</a:t>
          </a:r>
          <a:r>
            <a:rPr lang="en-US" sz="1600">
              <a:effectLst/>
            </a:rPr>
            <a:t> </a:t>
          </a:r>
        </a:p>
        <a:p>
          <a:pPr fontAlgn="b"/>
          <a:r>
            <a:rPr lang="en-US" sz="1600" b="1" i="0" u="none" strike="noStrike">
              <a:solidFill>
                <a:schemeClr val="dk1"/>
              </a:solidFill>
              <a:effectLst/>
              <a:latin typeface="+mn-lt"/>
              <a:ea typeface="+mn-ea"/>
              <a:cs typeface="+mn-cs"/>
            </a:rPr>
            <a:t>Office Supplies</a:t>
          </a:r>
          <a:r>
            <a:rPr lang="en-US" sz="1600">
              <a:effectLst/>
            </a:rPr>
            <a:t> </a:t>
          </a:r>
          <a:r>
            <a:rPr lang="en-US" sz="1600" b="0" i="0" u="none" strike="noStrike" baseline="0">
              <a:solidFill>
                <a:schemeClr val="dk1"/>
              </a:solidFill>
              <a:effectLst/>
              <a:latin typeface="+mn-lt"/>
              <a:ea typeface="+mn-ea"/>
              <a:cs typeface="+mn-cs"/>
            </a:rPr>
            <a:t>  </a:t>
          </a:r>
          <a:r>
            <a:rPr lang="en-US" sz="1600" b="0" i="0" u="none" strike="noStrike">
              <a:solidFill>
                <a:schemeClr val="dk1"/>
              </a:solidFill>
              <a:effectLst/>
              <a:latin typeface="+mn-lt"/>
              <a:ea typeface="+mn-ea"/>
              <a:cs typeface="+mn-cs"/>
            </a:rPr>
            <a:t>719047 </a:t>
          </a:r>
        </a:p>
        <a:p>
          <a:pPr algn="ctr"/>
          <a:endParaRPr lang="en-US" sz="1100" b="1"/>
        </a:p>
      </xdr:txBody>
    </xdr:sp>
    <xdr:clientData/>
  </xdr:twoCellAnchor>
  <xdr:twoCellAnchor>
    <xdr:from>
      <xdr:col>0</xdr:col>
      <xdr:colOff>160961</xdr:colOff>
      <xdr:row>9</xdr:row>
      <xdr:rowOff>138101</xdr:rowOff>
    </xdr:from>
    <xdr:to>
      <xdr:col>6</xdr:col>
      <xdr:colOff>376203</xdr:colOff>
      <xdr:row>23</xdr:row>
      <xdr:rowOff>57761</xdr:rowOff>
    </xdr:to>
    <xdr:graphicFrame macro="">
      <xdr:nvGraphicFramePr>
        <xdr:cNvPr id="15" name="Chart 5">
          <a:extLst>
            <a:ext uri="{FF2B5EF4-FFF2-40B4-BE49-F238E27FC236}">
              <a16:creationId xmlns:a16="http://schemas.microsoft.com/office/drawing/2014/main" id="{0CCFAE17-8418-F5B8-3ED1-6357EF96C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480060</xdr:colOff>
      <xdr:row>9</xdr:row>
      <xdr:rowOff>152400</xdr:rowOff>
    </xdr:from>
    <xdr:to>
      <xdr:col>16</xdr:col>
      <xdr:colOff>167640</xdr:colOff>
      <xdr:row>33</xdr:row>
      <xdr:rowOff>38100</xdr:rowOff>
    </xdr:to>
    <xdr:graphicFrame macro="">
      <xdr:nvGraphicFramePr>
        <xdr:cNvPr id="16" name="Chart 4">
          <a:extLst>
            <a:ext uri="{FF2B5EF4-FFF2-40B4-BE49-F238E27FC236}">
              <a16:creationId xmlns:a16="http://schemas.microsoft.com/office/drawing/2014/main" id="{D119A782-CB93-3FFB-F21F-93F16F907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112419</xdr:colOff>
      <xdr:row>23</xdr:row>
      <xdr:rowOff>137583</xdr:rowOff>
    </xdr:from>
    <xdr:to>
      <xdr:col>6</xdr:col>
      <xdr:colOff>404049</xdr:colOff>
      <xdr:row>39</xdr:row>
      <xdr:rowOff>16792</xdr:rowOff>
    </xdr:to>
    <xdr:graphicFrame macro="">
      <xdr:nvGraphicFramePr>
        <xdr:cNvPr id="17" name="Chart 4">
          <a:extLst>
            <a:ext uri="{FF2B5EF4-FFF2-40B4-BE49-F238E27FC236}">
              <a16:creationId xmlns:a16="http://schemas.microsoft.com/office/drawing/2014/main" id="{2C2AD0B7-85D1-C89A-70EA-3AE428C96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3.024839814818" backgroundQuery="1" createdVersion="8" refreshedVersion="8" minRefreshableVersion="3" recordCount="0" supportSubquery="1" supportAdvancedDrill="1" xr:uid="{25C26D1E-1594-4556-A5EC-3D95CB78105D}">
  <cacheSource type="external" connectionId="1"/>
  <cacheFields count="4">
    <cacheField name="[Range].[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27" level="32767"/>
    <cacheField name="[Measures].[Sum of Profit]" caption="Sum of Profit" numFmtId="0" hierarchy="28" level="32767"/>
    <cacheField name="[Range].[Category].[Category]" caption="Category" numFmtId="0" hierarchy="14" level="1">
      <sharedItems containsSemiMixedTypes="0" containsNonDate="0" containsString="0"/>
    </cacheField>
  </cacheFields>
  <cacheHierarchies count="2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Sub-Category]" caption="Sub-Category" attribute="1" defaultMemberUniqueName="[Range].[Sub-Category].[All]" allUniqueName="[Range].[Sub-Category].[All]" dimensionUniqueName="[Range]" displayFolder="" count="2" memberValueDatatype="130" unbalanced="0">
      <fieldsUsage count="2">
        <fieldUsage x="-1"/>
        <fieldUsage x="0"/>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811852662038" backgroundQuery="1" createdVersion="8" refreshedVersion="8" minRefreshableVersion="3" recordCount="0" supportSubquery="1" supportAdvancedDrill="1" xr:uid="{E07D3482-5C7D-4067-9669-B27530522749}">
  <cacheSource type="external" connectionId="1"/>
  <cacheFields count="3">
    <cacheField name="[Range].[Region].[Region]" caption="Region" numFmtId="0" hierarchy="12" level="1">
      <sharedItems count="4">
        <s v="Central"/>
        <s v="East"/>
        <s v="South"/>
        <s v="West"/>
      </sharedItems>
    </cacheField>
    <cacheField name="[Measures].[Sum of Sales]" caption="Sum of Sales" numFmtId="0" hierarchy="27" level="32767"/>
    <cacheField name="[Measures].[Sum of Profit]" caption="Sum of Profit" numFmtId="0" hierarchy="28" level="32767"/>
  </cacheFields>
  <cacheHierarchies count="2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1.571739699073" backgroundQuery="1" createdVersion="8" refreshedVersion="8" minRefreshableVersion="3" recordCount="0" supportSubquery="1" supportAdvancedDrill="1" xr:uid="{8154ED6F-B77C-4584-B2E2-9207EFFFCAC0}">
  <cacheSource type="external" connectionId="1"/>
  <cacheFields count="3">
    <cacheField name="[Range].[Order Date (Month)].[Order Date (Month)]" caption="Order Date (Month)" numFmtId="0" hierarchy="23" level="1">
      <sharedItems count="12">
        <s v="Jan"/>
        <s v="Feb"/>
        <s v="Mar"/>
        <s v="Apr"/>
        <s v="May"/>
        <s v="Jun"/>
        <s v="Jul"/>
        <s v="Aug"/>
        <s v="Sep"/>
        <s v="Oct"/>
        <s v="Nov"/>
        <s v="Dec"/>
      </sharedItems>
    </cacheField>
    <cacheField name="[Measures].[Sum of Sales]" caption="Sum of Sales" numFmtId="0" hierarchy="27" level="32767"/>
    <cacheField name="[Range].[Region].[Region]" caption="Region" numFmtId="0" hierarchy="12" level="1">
      <sharedItems containsSemiMixedTypes="0" containsNonDate="0" containsString="0"/>
    </cacheField>
  </cacheFields>
  <cacheHierarchies count="2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0"/>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811847685189" backgroundQuery="1" createdVersion="3" refreshedVersion="8" minRefreshableVersion="3" recordCount="0" supportSubquery="1" supportAdvancedDrill="1" xr:uid="{CECF16AC-DFB6-45C9-B43F-554B17A3FB3B}">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87440772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1D5ABA-E8F8-4ED6-A7AF-2D3782B58B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21" firstHeaderRow="0" firstDataRow="1" firstDataCol="1" rowPageCount="1" colPageCount="1"/>
  <pivotFields count="4">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pageFields count="1">
    <pageField fld="3" hier="14" name="[Range].[Category].[All]" cap="All"/>
  </pageFields>
  <dataFields count="2">
    <dataField name="Sum of Sales" fld="1" baseField="0" baseItem="0"/>
    <dataField name="Sum of Profit" fld="2" baseField="0" baseItem="0"/>
  </dataFields>
  <conditionalFormats count="1">
    <conditionalFormat priority="8">
      <pivotAreas count="1">
        <pivotArea outline="0" fieldPosition="0">
          <references count="1">
            <reference field="4294967294" count="1">
              <x v="1"/>
            </reference>
          </references>
        </pivotArea>
      </pivotAreas>
    </conditionalFormat>
  </conditionalFormats>
  <chartFormats count="2">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8F9C41-FE2D-406B-AAD9-E8895E4B206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E9:F22"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1">
    <chartFormat chart="6" format="1"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A4E0AE-0FC1-40CE-A588-CADC9AAB186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E2:G7"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Sales" fld="1" baseField="0" baseItem="0"/>
    <dataField name="Sum of Profit" fld="2"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1FD8B9D-6BF3-4AD8-9D20-C236A32895C5}" sourceName="[Range].[Category]">
  <pivotTables>
    <pivotTable tabId="2" name="PivotTable7"/>
  </pivotTables>
  <data>
    <olap pivotCacheId="874407722">
      <levels count="2">
        <level uniqueName="[Range].[Category].[(All)]" sourceCaption="(All)" count="0"/>
        <level uniqueName="[Range].[Category].[Category]" sourceCaption="Category" count="3">
          <ranges>
            <range startItem="0">
              <i n="[Range].[Category].&amp;[Furniture]" c="Furniture"/>
              <i n="[Range].[Category].&amp;[Office Supplies]" c="Office Supplies"/>
              <i n="[Range].[Category].&amp;[Technology]" c="Technology"/>
            </range>
          </ranges>
        </level>
      </levels>
      <selections count="1">
        <selection n="[Rang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00A0D9-ECE3-473D-A7D6-F369C2BEBF6E}" sourceName="[Range].[Region]">
  <pivotTables>
    <pivotTable tabId="2" name="PivotTable7"/>
  </pivotTables>
  <data>
    <olap pivotCacheId="874407722">
      <levels count="2">
        <level uniqueName="[Range].[Region].[(All)]" sourceCaption="(All)" count="0"/>
        <level uniqueName="[Range].[Region].[Region]" sourceCaption="Region" count="4">
          <ranges>
            <range startItem="0">
              <i n="[Range].[Region].&amp;[Central]" c="Central"/>
              <i n="[Range].[Region].&amp;[East]" c="East"/>
              <i n="[Range].[Region].&amp;[South]" c="South"/>
              <i n="[Range].[Region].&amp;[West]" c="West"/>
            </range>
          </ranges>
        </level>
      </levels>
      <selections count="1">
        <selection n="[Rang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45FB7B4-A9F2-4ED0-AC7F-81686911945D}" cache="Slicer_Category" caption="Category" level="1" rowHeight="234950"/>
  <slicer name="Region" xr10:uid="{4C5B2239-9CE1-4638-B1F4-90ABA845072F}" cache="Slicer_Region" caption="Region" level="1" rowHeight="234950"/>
</slicers>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F3E14-4FFA-4E3C-92C2-331F69A93BA8}">
  <dimension ref="A1:G22"/>
  <sheetViews>
    <sheetView tabSelected="1" workbookViewId="0">
      <selection activeCell="G20" sqref="G20"/>
    </sheetView>
  </sheetViews>
  <sheetFormatPr defaultRowHeight="14.4" x14ac:dyDescent="0.3"/>
  <cols>
    <col min="1" max="1" width="12.5546875" bestFit="1" customWidth="1"/>
    <col min="2" max="2" width="12" bestFit="1" customWidth="1"/>
    <col min="3" max="3" width="12.109375" bestFit="1" customWidth="1"/>
    <col min="5" max="5" width="10.77734375" bestFit="1" customWidth="1"/>
    <col min="6" max="6" width="12" bestFit="1" customWidth="1"/>
    <col min="7" max="7" width="12.109375" bestFit="1" customWidth="1"/>
  </cols>
  <sheetData>
    <row r="1" spans="1:7" x14ac:dyDescent="0.3">
      <c r="A1" s="2" t="s">
        <v>14</v>
      </c>
      <c r="B1" t="s" vm="1">
        <v>10943</v>
      </c>
    </row>
    <row r="2" spans="1:7" x14ac:dyDescent="0.3">
      <c r="E2" s="2" t="s">
        <v>12</v>
      </c>
      <c r="F2" s="2" t="s">
        <v>10941</v>
      </c>
      <c r="G2" t="s">
        <v>10942</v>
      </c>
    </row>
    <row r="3" spans="1:7" x14ac:dyDescent="0.3">
      <c r="A3" s="2" t="s">
        <v>10939</v>
      </c>
      <c r="B3" t="s">
        <v>10941</v>
      </c>
      <c r="C3" t="s">
        <v>10942</v>
      </c>
      <c r="E3" s="3" t="s">
        <v>104</v>
      </c>
      <c r="F3">
        <v>501239.89079999999</v>
      </c>
      <c r="G3">
        <v>39706.362500000003</v>
      </c>
    </row>
    <row r="4" spans="1:7" x14ac:dyDescent="0.3">
      <c r="A4" s="3" t="s">
        <v>160</v>
      </c>
      <c r="B4">
        <v>167380.318</v>
      </c>
      <c r="C4">
        <v>41936.635699999999</v>
      </c>
      <c r="E4" s="3" t="s">
        <v>147</v>
      </c>
      <c r="F4">
        <v>678781.24</v>
      </c>
      <c r="G4">
        <v>91522.78</v>
      </c>
    </row>
    <row r="5" spans="1:7" x14ac:dyDescent="0.3">
      <c r="A5" s="3" t="s">
        <v>77</v>
      </c>
      <c r="B5">
        <v>107532.16099999999</v>
      </c>
      <c r="C5">
        <v>18138.005399999998</v>
      </c>
      <c r="E5" s="3" t="s">
        <v>29</v>
      </c>
      <c r="F5">
        <v>391721.90500000003</v>
      </c>
      <c r="G5">
        <v>46749.4303</v>
      </c>
    </row>
    <row r="6" spans="1:7" x14ac:dyDescent="0.3">
      <c r="A6" s="3" t="s">
        <v>67</v>
      </c>
      <c r="B6">
        <v>27118.792000000001</v>
      </c>
      <c r="C6">
        <v>6527.7870000000003</v>
      </c>
      <c r="E6" s="3" t="s">
        <v>43</v>
      </c>
      <c r="F6">
        <v>725457.82449999999</v>
      </c>
      <c r="G6">
        <v>108418.4489</v>
      </c>
    </row>
    <row r="7" spans="1:7" x14ac:dyDescent="0.3">
      <c r="A7" s="3" t="s">
        <v>74</v>
      </c>
      <c r="B7">
        <v>203412.73300000001</v>
      </c>
      <c r="C7">
        <v>30221.763299999999</v>
      </c>
      <c r="E7" s="3" t="s">
        <v>10940</v>
      </c>
      <c r="F7">
        <v>2297200.8602999998</v>
      </c>
      <c r="G7">
        <v>286397.02169999998</v>
      </c>
    </row>
    <row r="8" spans="1:7" x14ac:dyDescent="0.3">
      <c r="A8" s="3" t="s">
        <v>32</v>
      </c>
      <c r="B8">
        <v>114879.9963</v>
      </c>
      <c r="C8">
        <v>-3472.556</v>
      </c>
    </row>
    <row r="9" spans="1:7" x14ac:dyDescent="0.3">
      <c r="A9" s="3" t="s">
        <v>35</v>
      </c>
      <c r="B9">
        <v>328449.103</v>
      </c>
      <c r="C9">
        <v>26590.166300000001</v>
      </c>
      <c r="E9" s="2" t="s">
        <v>10956</v>
      </c>
      <c r="F9" t="s">
        <v>10941</v>
      </c>
    </row>
    <row r="10" spans="1:7" x14ac:dyDescent="0.3">
      <c r="A10" s="3" t="s">
        <v>1218</v>
      </c>
      <c r="B10">
        <v>149528.03</v>
      </c>
      <c r="C10">
        <v>55617.8249</v>
      </c>
      <c r="E10" s="3" t="s">
        <v>10944</v>
      </c>
      <c r="F10">
        <v>94924.835600000006</v>
      </c>
    </row>
    <row r="11" spans="1:7" x14ac:dyDescent="0.3">
      <c r="A11" s="3" t="s">
        <v>172</v>
      </c>
      <c r="B11">
        <v>16476.401999999998</v>
      </c>
      <c r="C11">
        <v>6964.1767</v>
      </c>
      <c r="E11" s="3" t="s">
        <v>10945</v>
      </c>
      <c r="F11">
        <v>59751.251400000001</v>
      </c>
    </row>
    <row r="12" spans="1:7" x14ac:dyDescent="0.3">
      <c r="A12" s="3" t="s">
        <v>268</v>
      </c>
      <c r="B12">
        <v>3024.28</v>
      </c>
      <c r="C12">
        <v>949.51819999999998</v>
      </c>
      <c r="E12" s="3" t="s">
        <v>10946</v>
      </c>
      <c r="F12">
        <v>205005.48879999999</v>
      </c>
    </row>
    <row r="13" spans="1:7" x14ac:dyDescent="0.3">
      <c r="A13" s="3" t="s">
        <v>64</v>
      </c>
      <c r="B13">
        <v>91705.164000000004</v>
      </c>
      <c r="C13">
        <v>13059.143599999999</v>
      </c>
      <c r="E13" s="3" t="s">
        <v>10947</v>
      </c>
      <c r="F13">
        <v>137762.1286</v>
      </c>
    </row>
    <row r="14" spans="1:7" x14ac:dyDescent="0.3">
      <c r="A14" s="3" t="s">
        <v>46</v>
      </c>
      <c r="B14">
        <v>12486.312</v>
      </c>
      <c r="C14">
        <v>5546.2539999999999</v>
      </c>
      <c r="E14" s="3" t="s">
        <v>10948</v>
      </c>
      <c r="F14">
        <v>155028.81169999999</v>
      </c>
    </row>
    <row r="15" spans="1:7" x14ac:dyDescent="0.3">
      <c r="A15" s="3" t="s">
        <v>683</v>
      </c>
      <c r="B15">
        <v>189238.63099999999</v>
      </c>
      <c r="C15">
        <v>3384.7568999999999</v>
      </c>
      <c r="E15" s="3" t="s">
        <v>10949</v>
      </c>
      <c r="F15">
        <v>152718.67929999999</v>
      </c>
    </row>
    <row r="16" spans="1:7" x14ac:dyDescent="0.3">
      <c r="A16" s="3" t="s">
        <v>89</v>
      </c>
      <c r="B16">
        <v>78479.206000000006</v>
      </c>
      <c r="C16">
        <v>34053.569300000003</v>
      </c>
      <c r="E16" s="3" t="s">
        <v>10950</v>
      </c>
      <c r="F16">
        <v>147238.09700000001</v>
      </c>
    </row>
    <row r="17" spans="1:6" x14ac:dyDescent="0.3">
      <c r="A17" s="3" t="s">
        <v>71</v>
      </c>
      <c r="B17">
        <v>330007.054</v>
      </c>
      <c r="C17">
        <v>44515.730600000003</v>
      </c>
      <c r="E17" s="3" t="s">
        <v>10951</v>
      </c>
      <c r="F17">
        <v>159044.06299999999</v>
      </c>
    </row>
    <row r="18" spans="1:6" x14ac:dyDescent="0.3">
      <c r="A18" s="3" t="s">
        <v>58</v>
      </c>
      <c r="B18">
        <v>223843.60800000001</v>
      </c>
      <c r="C18">
        <v>21278.826400000002</v>
      </c>
      <c r="E18" s="3" t="s">
        <v>10952</v>
      </c>
      <c r="F18">
        <v>307649.94569999998</v>
      </c>
    </row>
    <row r="19" spans="1:6" x14ac:dyDescent="0.3">
      <c r="A19" s="3" t="s">
        <v>578</v>
      </c>
      <c r="B19">
        <v>46673.538</v>
      </c>
      <c r="C19">
        <v>-1189.0995</v>
      </c>
      <c r="E19" s="3" t="s">
        <v>10953</v>
      </c>
      <c r="F19">
        <v>200322.9847</v>
      </c>
    </row>
    <row r="20" spans="1:6" x14ac:dyDescent="0.3">
      <c r="A20" s="3" t="s">
        <v>55</v>
      </c>
      <c r="B20">
        <v>206965.53200000001</v>
      </c>
      <c r="C20">
        <v>-17725.481100000001</v>
      </c>
      <c r="E20" s="3" t="s">
        <v>10954</v>
      </c>
      <c r="F20">
        <v>352461.071</v>
      </c>
    </row>
    <row r="21" spans="1:6" x14ac:dyDescent="0.3">
      <c r="A21" s="3" t="s">
        <v>10940</v>
      </c>
      <c r="B21">
        <v>2297200.8602999998</v>
      </c>
      <c r="C21">
        <v>286397.02169999998</v>
      </c>
      <c r="E21" s="3" t="s">
        <v>10955</v>
      </c>
      <c r="F21">
        <v>325293.50349999999</v>
      </c>
    </row>
    <row r="22" spans="1:6" x14ac:dyDescent="0.3">
      <c r="E22" s="3" t="s">
        <v>10940</v>
      </c>
      <c r="F22">
        <v>2297200.8602999998</v>
      </c>
    </row>
  </sheetData>
  <conditionalFormatting pivot="1" sqref="C4:C21">
    <cfRule type="colorScale" priority="8">
      <colorScale>
        <cfvo type="min"/>
        <cfvo type="percentile" val="50"/>
        <cfvo type="max"/>
        <color rgb="FFF8696B"/>
        <color rgb="FFFCFCFF"/>
        <color rgb="FF63BE7B"/>
      </colorScale>
    </cfRule>
  </conditionalFormatting>
  <conditionalFormatting sqref="A3:C21">
    <cfRule type="colorScale" priority="7">
      <colorScale>
        <cfvo type="min"/>
        <cfvo type="percentile" val="50"/>
        <cfvo type="max"/>
        <color rgb="FFF8696B"/>
        <color rgb="FFFCFCFF"/>
        <color rgb="FF63BE7B"/>
      </colorScale>
    </cfRule>
  </conditionalFormatting>
  <conditionalFormatting sqref="E8:G8 G9">
    <cfRule type="colorScale" priority="6">
      <colorScale>
        <cfvo type="min"/>
        <cfvo type="percentile" val="50"/>
        <cfvo type="max"/>
        <color rgb="FFF8696B"/>
        <color rgb="FFFCFCFF"/>
        <color rgb="FF63BE7B"/>
      </colorScale>
    </cfRule>
  </conditionalFormatting>
  <conditionalFormatting sqref="E23:F25">
    <cfRule type="colorScale" priority="5">
      <colorScale>
        <cfvo type="min"/>
        <cfvo type="percentile" val="50"/>
        <cfvo type="max"/>
        <color rgb="FFF8696B"/>
        <color rgb="FFFCFCFF"/>
        <color rgb="FF63BE7B"/>
      </colorScale>
    </cfRule>
  </conditionalFormatting>
  <conditionalFormatting sqref="O5:O10">
    <cfRule type="colorScale" priority="4">
      <colorScale>
        <cfvo type="min"/>
        <cfvo type="percentile" val="50"/>
        <cfvo type="max"/>
        <color rgb="FFF8696B"/>
        <color rgb="FFFCFCFF"/>
        <color rgb="FF63BE7B"/>
      </colorScale>
    </cfRule>
  </conditionalFormatting>
  <conditionalFormatting sqref="E2:G7">
    <cfRule type="colorScale" priority="3">
      <colorScale>
        <cfvo type="min"/>
        <cfvo type="percentile" val="50"/>
        <cfvo type="max"/>
        <color rgb="FFF8696B"/>
        <color rgb="FFFCFCFF"/>
        <color rgb="FF63BE7B"/>
      </colorScale>
    </cfRule>
  </conditionalFormatting>
  <conditionalFormatting sqref="M5:N18">
    <cfRule type="colorScale" priority="2">
      <colorScale>
        <cfvo type="min"/>
        <cfvo type="percentile" val="50"/>
        <cfvo type="max"/>
        <color rgb="FFF8696B"/>
        <color rgb="FFFCFCFF"/>
        <color rgb="FF63BE7B"/>
      </colorScale>
    </cfRule>
  </conditionalFormatting>
  <conditionalFormatting sqref="E9:F9 E10:E22">
    <cfRule type="colorScale" priority="1">
      <colorScale>
        <cfvo type="min"/>
        <cfvo type="percentile" val="50"/>
        <cfvo type="max"/>
        <color rgb="FFF8696B"/>
        <color rgb="FFFCFCFF"/>
        <color rgb="FF63BE7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47C84-DDBB-4DB4-A05E-FC6E1A8F6258}">
  <dimension ref="Q4:V26"/>
  <sheetViews>
    <sheetView zoomScaleNormal="100" workbookViewId="0">
      <selection activeCell="B2" sqref="B2"/>
    </sheetView>
  </sheetViews>
  <sheetFormatPr defaultRowHeight="14.4" x14ac:dyDescent="0.3"/>
  <cols>
    <col min="1" max="1" width="13.5546875" style="7" bestFit="1" customWidth="1"/>
    <col min="2" max="2" width="13.109375" style="7" bestFit="1" customWidth="1"/>
    <col min="3" max="16" width="8.88671875" style="7"/>
    <col min="17" max="17" width="12" style="7" bestFit="1" customWidth="1"/>
    <col min="18" max="16384" width="8.88671875" style="7"/>
  </cols>
  <sheetData>
    <row r="4" spans="21:22" x14ac:dyDescent="0.3">
      <c r="U4" s="8"/>
      <c r="V4" s="8"/>
    </row>
    <row r="5" spans="21:22" x14ac:dyDescent="0.3">
      <c r="U5" s="8"/>
    </row>
    <row r="6" spans="21:22" x14ac:dyDescent="0.3">
      <c r="U6" s="8"/>
    </row>
    <row r="7" spans="21:22" x14ac:dyDescent="0.3">
      <c r="U7" s="8"/>
    </row>
    <row r="8" spans="21:22" x14ac:dyDescent="0.3">
      <c r="U8" s="8"/>
    </row>
    <row r="22" spans="17:20" x14ac:dyDescent="0.3">
      <c r="Q22" s="9"/>
    </row>
    <row r="23" spans="17:20" x14ac:dyDescent="0.3">
      <c r="S23" s="8"/>
      <c r="T23" s="8"/>
    </row>
    <row r="24" spans="17:20" x14ac:dyDescent="0.3">
      <c r="Q24" s="10"/>
      <c r="S24" s="8"/>
    </row>
    <row r="25" spans="17:20" x14ac:dyDescent="0.3">
      <c r="S25" s="8"/>
    </row>
    <row r="26" spans="17:20" x14ac:dyDescent="0.3">
      <c r="Q26" s="11"/>
      <c r="S26" s="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26989-0CE2-436B-92CB-3C9F5FBD088F}">
  <dimension ref="A1:U9995"/>
  <sheetViews>
    <sheetView workbookViewId="0">
      <pane ySplit="1" topLeftCell="A2" activePane="bottomLeft" state="frozen"/>
      <selection pane="bottomLeft" sqref="A1:XFD1"/>
    </sheetView>
  </sheetViews>
  <sheetFormatPr defaultRowHeight="14.4" x14ac:dyDescent="0.3"/>
  <cols>
    <col min="1" max="1" width="6.88671875" bestFit="1" customWidth="1"/>
    <col min="2" max="2" width="14.6640625" bestFit="1" customWidth="1"/>
    <col min="3" max="3" width="10.5546875" style="4" bestFit="1" customWidth="1"/>
    <col min="4" max="4" width="10.554687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6" max="16" width="11.88671875" bestFit="1" customWidth="1"/>
    <col min="17" max="17" width="108.88671875" bestFit="1" customWidth="1"/>
    <col min="18" max="18" width="10" bestFit="1" customWidth="1"/>
  </cols>
  <sheetData>
    <row r="1" spans="1:21" s="5" customFormat="1" x14ac:dyDescent="0.3">
      <c r="A1" s="5" t="s">
        <v>0</v>
      </c>
      <c r="B1" s="5" t="s">
        <v>1</v>
      </c>
      <c r="C1" s="6"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x14ac:dyDescent="0.3">
      <c r="A2">
        <v>1</v>
      </c>
      <c r="B2" t="s">
        <v>21</v>
      </c>
      <c r="C2" s="4">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4">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4">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4">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4">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4">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4">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4">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4">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4">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4">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4">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4">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4">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4">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4">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4">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4">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4">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4">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4">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4">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4">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4">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4">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4">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4">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4">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4">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4">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4">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4">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4">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4">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4">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4">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4">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4">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4">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4">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4">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4">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4">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4">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4">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4">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4">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4">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4">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4">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4">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4">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4">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4">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4">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4">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4">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4">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4">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4">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4">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4">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4">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4">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4">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4">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4">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4">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4">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4">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4">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4">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4">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4">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4">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4">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4">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4">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4">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4">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4">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4">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4">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4">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4">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4">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4">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4">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4">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4">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4">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4">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4">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4">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4">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4">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4">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4">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4">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4">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4">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4">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4">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4">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4">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4">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4">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4">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4">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4">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4">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4">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4">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4">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4">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4">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4">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4">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4">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4">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4">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4">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4">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4">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4">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4">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4">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4">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4">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4">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4">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4">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4">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4">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4">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4">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4">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4">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4">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4">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4">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4">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4">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4">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4">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4">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4">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4">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4">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4">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4">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4">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4">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4">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4">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4">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4">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4">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4">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4">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4">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4">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4">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4">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4">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4">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4">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4">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4">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4">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4">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4">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4">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4">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4">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4">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4">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4">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4">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4">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4">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4">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4">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4">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4">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4">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4">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4">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4">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4">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4">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4">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4">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4">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4">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4">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4">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4">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4">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4">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4">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4">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4">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4">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4">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4">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4">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4">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4">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4">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4">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4">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4">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4">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4">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4">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4">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4">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4">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4">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4">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4">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4">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4">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4">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4">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4">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4">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4">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4">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4">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4">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4">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4">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4">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4">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4">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4">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4">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4">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4">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4">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4">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4">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4">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4">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4">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4">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4">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4">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4">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4">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4">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4">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4">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4">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4">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4">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4">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4">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4">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4">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4">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4">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4">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4">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4">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4">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4">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4">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4">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4">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4">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4">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4">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4">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4">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4">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4">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4">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4">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4">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4">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4">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4">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4">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4">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4">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4">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4">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4">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4">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4">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4">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4">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4">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4">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4">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4">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4">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4">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4">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4">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4">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4">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4">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4">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4">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4">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4">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4">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4">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4">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4">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4">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4">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4">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4">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4">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4">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4">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4">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4">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4">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4">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4">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4">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4">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4">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4">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4">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4">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4">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4">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4">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4">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4">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4">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4">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4">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4">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4">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4">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4">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4">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4">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4">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4">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4">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4">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4">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4">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4">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4">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4">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4">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4">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4">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4">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4">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4">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4">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4">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4">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4">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4">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4">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4">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4">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4">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4">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4">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4">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4">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4">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4">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4">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4">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4">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4">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4">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4">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4">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4">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4">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4">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4">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4">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4">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4">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4">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4">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4">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4">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4">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4">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4">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4">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4">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4">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4">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4">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4">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4">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4">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4">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4">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4">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4">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4">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4">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4">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4">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4">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4">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4">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4">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4">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4">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4">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4">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4">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4">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4">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4">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4">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4">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4">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4">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4">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4">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4">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4">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4">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4">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4">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4">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4">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4">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4">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4">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4">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4">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4">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4">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4">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4">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4">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4">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4">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4">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4">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4">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4">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4">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4">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4">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4">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4">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4">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4">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4">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4">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4">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4">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4">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4">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4">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4">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4">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4">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4">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4">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4">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4">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4">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4">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4">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4">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4">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4">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4">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4">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4">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4">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4">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4">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4">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4">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4">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4">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4">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4">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4">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4">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4">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4">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4">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4">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4">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4">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4">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4">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4">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4">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4">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4">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4">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4">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4">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4">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4">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4">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4">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4">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4">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4">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4">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4">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4">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4">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4">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4">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4">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4">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4">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4">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4">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4">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4">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4">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4">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4">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4">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4">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4">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4">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4">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4">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4">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4">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4">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4">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4">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4">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4">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4">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4">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4">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4">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4">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4">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4">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4">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4">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4">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4">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4">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4">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4">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4">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4">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4">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4">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4">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4">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4">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4">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4">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4">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4">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4">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4">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4">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4">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4">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4">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4">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4">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4">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4">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4">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4">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4">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4">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4">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4">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4">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4">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4">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4">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4">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4">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4">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4">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4">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4">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4">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4">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4">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4">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4">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4">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4">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4">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4">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4">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4">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4">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4">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4">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4">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4">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4">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4">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4">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4">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4">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4">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4">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4">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4">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4">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4">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4">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4">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4">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4">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4">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4">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4">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4">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4">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4">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4">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4">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4">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4">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4">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4">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4">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4">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4">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4">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4">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4">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4">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4">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4">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4">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4">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4">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4">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4">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4">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4">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4">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4">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4">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4">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4">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4">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4">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4">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4">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4">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4">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4">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4">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4">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4">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4">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4">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4">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4">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4">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4">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4">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4">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4">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4">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4">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4">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4">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4">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4">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4">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4">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4">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4">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4">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4">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4">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4">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4">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4">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4">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4">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4">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4">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4">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4">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4">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4">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4">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4">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4">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4">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4">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4">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4">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4">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4">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4">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4">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4">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4">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4">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4">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4">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4">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4">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4">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4">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4">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4">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4">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4">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4">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4">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4">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4">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4">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4">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4">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4">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4">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4">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4">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4">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4">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4">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4">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4">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4">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4">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4">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4">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4">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4">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4">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4">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4">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4">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4">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4">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4">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4">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4">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4">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4">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4">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4">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4">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4">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4">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4">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4">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4">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4">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4">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4">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4">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4">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4">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4">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4">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4">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4">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4">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4">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4">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4">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4">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4">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4">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4">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4">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4">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4">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4">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4">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4">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4">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4">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4">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4">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4">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4">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4">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4">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4">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4">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4">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4">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4">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4">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4">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4">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4">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4">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4">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4">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4">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4">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4">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4">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4">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4">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4">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4">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4">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4">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4">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4">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4">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4">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4">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4">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4">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4">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4">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4">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4">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4">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4">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4">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4">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4">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4">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4">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4">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4">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4">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4">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4">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4">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4">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4">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4">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4">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4">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4">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4">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4">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4">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4">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4">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4">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4">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4">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4">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4">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4">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4">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4">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4">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4">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4">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4">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4">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4">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4">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4">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4">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4">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4">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4">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4">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4">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4">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4">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4">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4">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4">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4">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4">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4">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4">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4">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4">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4">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4">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4">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4">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4">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4">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4">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4">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4">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4">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4">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4">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4">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4">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4">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4">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4">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4">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4">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4">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4">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4">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4">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4">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4">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4">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4">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4">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4">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4">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4">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4">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4">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4">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4">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4">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4">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4">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4">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4">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4">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4">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4">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4">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4">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4">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4">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4">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4">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4">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4">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4">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4">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4">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4">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4">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4">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4">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4">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4">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4">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4">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4">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4">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4">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4">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4">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4">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4">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4">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4">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4">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4">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4">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4">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4">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4">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4">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4">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4">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4">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4">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4">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4">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4">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4">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4">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4">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4">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4">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4">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4">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4">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4">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4">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4">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4">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4">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4">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4">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4">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4">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4">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4">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4">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4">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4">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4">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4">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4">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4">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4">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4">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4">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4">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4">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4">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4">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4">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4">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4">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4">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4">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4">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4">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4">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4">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4">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4">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4">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4">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4">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4">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4">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4">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4">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4">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4">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4">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4">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4">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4">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4">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4">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4">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4">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4">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4">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4">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4">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4">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4">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4">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4">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4">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4">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4">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4">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4">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4">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4">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4">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4">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4">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4">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4">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4">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4">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4">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4">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4">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4">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4">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4">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4">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4">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4">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4">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4">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4">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4">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4">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4">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4">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4">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4">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4">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4">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4">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4">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4">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4">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4">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4">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4">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4">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4">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4">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4">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4">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4">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4">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4">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4">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4">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4">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4">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4">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4">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4">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4">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4">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4">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4">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4">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4">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4">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4">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4">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4">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4">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4">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4">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4">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4">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4">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4">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4">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4">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4">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4">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4">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4">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4">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4">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4">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4">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4">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4">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4">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4">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4">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4">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4">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4">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4">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4">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4">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4">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4">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4">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4">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4">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4">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4">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4">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4">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4">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4">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4">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4">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4">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4">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4">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4">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4">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4">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4">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4">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4">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4">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4">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4">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4">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4">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4">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4">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4">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4">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4">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4">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4">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4">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4">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4">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4">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4">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4">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4">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4">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4">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4">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4">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4">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4">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4">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4">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4">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4">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4">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4">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4">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4">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4">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4">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4">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4">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4">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4">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4">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4">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4">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4">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4">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4">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4">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4">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4">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4">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4">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4">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4">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4">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4">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4">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4">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4">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4">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4">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4">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4">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4">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4">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4">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4">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4">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4">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4">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4">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4">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4">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4">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4">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4">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4">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4">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4">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4">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4">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4">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4">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4">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4">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4">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4">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4">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4">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4">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4">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4">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4">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4">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4">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4">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4">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4">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4">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4">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4">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4">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4">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4">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4">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4">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4">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4">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4">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4">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4">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4">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4">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4">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4">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4">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4">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4">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4">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4">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4">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4">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4">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4">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4">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4">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4">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4">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4">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4">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4">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4">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4">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4">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4">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4">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4">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4">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4">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4">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4">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4">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4">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4">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4">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4">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4">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4">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4">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4">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4">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4">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4">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4">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4">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4">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4">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4">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4">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4">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4">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4">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4">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4">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4">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4">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4">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4">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4">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4">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4">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4">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4">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4">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4">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4">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4">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4">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4">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4">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4">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4">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4">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4">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4">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4">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4">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4">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4">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4">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4">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4">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4">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4">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4">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4">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4">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4">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4">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4">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4">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4">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4">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4">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4">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4">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4">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4">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4">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4">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4">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4">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4">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4">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4">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4">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4">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4">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4">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4">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4">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4">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4">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4">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4">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4">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4">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4">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4">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4">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4">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4">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4">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4">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4">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4">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4">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4">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4">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4">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4">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4">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4">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4">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4">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4">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4">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4">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4">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4">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4">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4">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4">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4">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4">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4">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4">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4">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4">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4">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4">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4">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4">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4">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4">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4">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4">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4">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4">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4">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4">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4">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4">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4">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4">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4">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4">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4">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4">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4">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4">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4">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4">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4">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4">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4">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4">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4">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4">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4">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4">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4">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4">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4">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4">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4">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4">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4">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4">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4">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4">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4">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4">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4">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4">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4">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4">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4">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4">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4">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4">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4">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4">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4">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4">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4">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4">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4">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4">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4">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4">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4">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4">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4">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4">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4">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4">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4">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4">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4">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4">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4">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4">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4">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4">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4">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4">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4">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4">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4">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4">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4">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4">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4">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4">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4">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4">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4">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4">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4">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4">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4">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4">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4">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4">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4">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4">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4">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4">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4">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4">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4">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4">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4">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4">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4">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4">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4">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4">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4">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4">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4">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4">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4">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4">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4">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4">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4">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4">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4">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4">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4">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4">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4">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4">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4">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4">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4">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4">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4">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4">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4">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4">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4">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4">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4">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4">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4">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4">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4">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4">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4">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4">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4">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4">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4">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4">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4">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4">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4">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4">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4">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4">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4">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4">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4">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4">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4">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4">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4">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4">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4">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4">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4">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4">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4">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4">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4">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4">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4">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4">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4">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4">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4">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4">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4">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4">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4">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4">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4">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4">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4">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4">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4">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4">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4">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4">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4">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4">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4">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4">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4">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4">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4">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4">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4">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4">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4">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4">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4">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4">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4">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4">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4">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4">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4">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4">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4">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4">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4">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4">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4">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4">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4">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4">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4">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4">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4">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4">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4">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4">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4">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4">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4">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4">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4">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4">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4">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4">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4">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4">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4">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4">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4">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4">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4">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4">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4">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4">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4">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4">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4">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4">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4">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4">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4">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4">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4">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4">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4">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4">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4">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4">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4">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4">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4">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4">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4">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4">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4">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4">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4">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4">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4">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4">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4">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4">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4">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4">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4">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4">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4">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4">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4">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4">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4">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4">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4">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4">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4">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4">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4">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4">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4">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4">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4">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4">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4">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4">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4">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4">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4">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4">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4">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4">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4">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4">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4">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4">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4">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4">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4">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4">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4">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4">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4">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4">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4">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4">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4">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4">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4">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4">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4">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4">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4">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4">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4">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4">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4">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4">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4">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4">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4">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4">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4">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4">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4">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4">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4">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4">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4">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4">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4">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4">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4">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4">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4">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4">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4">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4">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4">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4">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4">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4">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4">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4">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4">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4">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4">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4">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4">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4">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4">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4">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4">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4">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4">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4">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4">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4">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4">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4">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4">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4">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4">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4">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4">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4">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4">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4">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4">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4">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4">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4">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4">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4">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4">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4">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4">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4">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4">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4">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4">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4">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4">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4">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4">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4">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4">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4">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4">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4">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4">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4">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4">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4">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4">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4">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4">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4">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4">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4">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4">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4">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4">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4">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4">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4">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4">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4">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4">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4">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4">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4">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4">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4">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4">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4">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4">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4">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4">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4">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4">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4">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4">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4">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4">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4">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4">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4">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4">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4">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4">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4">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4">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4">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4">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4">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4">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4">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4">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4">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4">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4">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4">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4">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4">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4">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4">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4">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4">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4">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4">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4">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4">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4">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4">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4">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4">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4">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4">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4">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4">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4">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4">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4">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4">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4">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4">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4">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4">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4">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4">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4">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4">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4">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4">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4">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4">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4">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4">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4">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4">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4">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4">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4">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4">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4">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4">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4">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4">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4">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4">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4">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4">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4">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4">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4">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4">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4">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4">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4">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4">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4">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4">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4">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4">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4">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4">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4">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4">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4">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4">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4">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4">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4">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4">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4">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4">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4">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4">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4">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4">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4">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4">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4">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4">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4">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4">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4">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4">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4">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4">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4">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4">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4">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4">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4">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4">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4">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4">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4">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4">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4">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4">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4">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4">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4">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4">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4">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4">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4">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4">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4">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4">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4">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4">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4">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4">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4">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4">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4">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4">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4">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4">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4">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4">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4">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4">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4">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4">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4">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4">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4">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4">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4">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4">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4">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4">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4">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4">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4">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4">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4">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4">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4">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4">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4">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4">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4">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4">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4">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4">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4">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4">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4">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4">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4">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4">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4">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4">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4">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4">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4">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4">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4">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4">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4">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4">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4">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4">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4">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4">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4">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4">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4">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4">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4">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4">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4">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4">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4">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4">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4">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4">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4">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4">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4">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4">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4">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4">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4">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4">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4">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4">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4">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4">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4">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4">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4">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4">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4">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4">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4">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4">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4">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4">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4">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4">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4">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4">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4">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4">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4">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4">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4">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4">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4">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4">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4">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4">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4">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4">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4">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4">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4">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4">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4">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4">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4">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4">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4">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4">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4">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4">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4">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4">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4">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4">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4">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4">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4">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4">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4">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4">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4">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4">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4">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4">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4">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4">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4">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4">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4">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4">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4">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4">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4">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4">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4">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4">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4">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4">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4">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4">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4">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4">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4">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4">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4">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4">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4">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4">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4">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4">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4">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4">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4">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4">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4">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4">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4">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4">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4">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4">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4">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4">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4">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4">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4">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4">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4">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4">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4">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4">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4">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4">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4">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4">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4">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4">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4">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4">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4">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4">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4">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4">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4">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4">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4">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4">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4">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4">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4">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4">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4">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4">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4">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4">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4">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4">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4">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4">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4">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4">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4">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4">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4">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4">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4">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4">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4">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4">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4">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4">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4">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4">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4">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4">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4">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4">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4">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4">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4">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4">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4">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4">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4">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4">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4">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4">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4">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4">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4">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4">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4">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4">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4">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4">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4">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4">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4">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4">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4">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4">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4">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4">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4">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4">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4">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4">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4">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4">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4">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4">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4">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4">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4">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4">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4">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4">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4">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4">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4">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4">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4">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4">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4">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4">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4">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4">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4">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4">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4">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4">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4">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4">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4">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4">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4">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4">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4">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4">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4">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4">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4">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4">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4">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4">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4">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4">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4">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4">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4">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4">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4">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4">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4">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4">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4">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4">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4">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4">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4">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4">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4">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4">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4">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4">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4">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4">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4">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4">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4">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4">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4">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4">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4">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4">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4">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4">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4">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4">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4">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4">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4">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4">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4">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4">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4">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4">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4">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4">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4">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4">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4">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4">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4">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4">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4">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4">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4">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4">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4">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4">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4">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4">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4">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4">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4">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4">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4">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4">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4">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4">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4">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4">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4">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4">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4">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4">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4">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4">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4">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4">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4">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4">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4">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4">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4">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4">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4">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4">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4">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4">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4">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4">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4">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4">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4">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4">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4">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4">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4">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4">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4">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4">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4">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4">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4">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4">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4">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4">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4">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4">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4">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4">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4">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4">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4">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4">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4">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4">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4">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4">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4">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4">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4">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4">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4">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4">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4">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4">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4">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4">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4">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4">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4">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4">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4">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4">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4">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4">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4">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4">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4">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4">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4">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4">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4">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4">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4">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4">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4">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4">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4">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4">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4">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4">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4">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4">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4">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4">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4">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4">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4">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4">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4">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4">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4">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4">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4">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4">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4">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4">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4">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4">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4">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4">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4">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4">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4">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4">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4">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4">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4">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4">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4">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4">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4">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4">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4">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4">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4">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4">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4">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4">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4">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4">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4">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4">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4">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4">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4">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4">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4">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4">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4">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4">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4">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4">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4">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4">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4">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4">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4">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4">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4">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4">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4">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4">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4">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4">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4">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4">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4">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4">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4">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4">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4">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4">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4">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4">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4">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4">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4">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4">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4">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4">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4">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4">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4">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4">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4">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4">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4">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4">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4">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4">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4">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4">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4">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4">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4">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4">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4">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4">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4">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4">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4">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4">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4">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4">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4">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4">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4">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4">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4">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4">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4">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4">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4">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4">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4">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4">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4">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4">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4">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4">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4">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4">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4">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4">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4">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4">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4">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4">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4">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4">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4">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4">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4">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4">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4">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4">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4">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4">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4">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4">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4">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4">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4">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4">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4">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4">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4">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4">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4">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4">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4">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4">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4">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4">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4">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4">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4">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4">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4">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4">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4">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4">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4">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4">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4">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4">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4">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4">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4">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4">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4">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4">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4">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4">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4">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4">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4">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4">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4">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4">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4">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4">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4">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4">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4">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4">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4">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4">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4">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4">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4">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4">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4">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4">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4">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4">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4">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4">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4">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4">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4">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4">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4">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4">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4">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4">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4">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4">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4">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4">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4">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4">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4">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4">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4">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4">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4">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4">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4">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4">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4">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4">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4">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4">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4">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4">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4">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4">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4">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4">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4">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4">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4">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4">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4">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4">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4">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4">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4">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4">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4">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4">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4">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4">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4">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4">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4">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4">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4">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4">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4">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4">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4">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4">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4">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4">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4">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4">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4">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4">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4">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4">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4">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4">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4">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4">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4">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4">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4">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4">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4">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4">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4">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4">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4">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4">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4">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4">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4">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4">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4">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4">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4">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4">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4">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4">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4">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4">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4">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4">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4">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4">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4">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4">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4">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4">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4">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4">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4">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4">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4">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4">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4">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4">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4">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4">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4">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4">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4">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4">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4">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4">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4">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4">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4">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4">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4">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4">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4">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4">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4">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4">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4">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4">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4">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4">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4">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4">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4">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4">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4">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4">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4">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4">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4">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4">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4">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4">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4">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4">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4">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4">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4">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4">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4">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4">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4">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4">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4">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4">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4">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4">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4">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4">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4">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4">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4">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4">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4">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4">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4">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4">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4">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4">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4">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4">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4">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4">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4">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4">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4">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4">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4">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4">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4">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4">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4">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4">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4">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4">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4">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4">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4">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4">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4">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4">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4">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4">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4">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4">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4">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4">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4">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4">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4">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4">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4">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4">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4">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4">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4">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4">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4">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4">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4">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4">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4">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4">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4">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4">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4">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4">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4">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4">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4">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4">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4">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4">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4">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4">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4">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4">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4">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4">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4">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4">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4">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4">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4">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4">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4">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4">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4">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4">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4">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4">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4">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4">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4">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4">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4">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4">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4">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4">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4">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4">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4">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4">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4">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4">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4">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4">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4">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4">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4">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4">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4">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4">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4">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4">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4">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4">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4">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4">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4">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4">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4">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4">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4">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4">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4">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4">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4">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4">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4">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4">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4">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4">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4">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4">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4">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4">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4">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4">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4">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4">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4">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4">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4">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4">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4">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4">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4">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4">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4">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4">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4">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4">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4">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4">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4">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4">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4">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4">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4">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4">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4">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4">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4">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4">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4">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4">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4">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4">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4">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4">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4">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4">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4">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4">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4">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4">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4">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4">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4">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4">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4">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4">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4">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4">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4">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4">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4">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4">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4">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4">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4">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4">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4">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4">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4">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4">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4">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4">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4">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4">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4">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4">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4">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4">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4">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4">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4">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4">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4">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4">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4">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4">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4">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4">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4">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4">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4">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4">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4">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4">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4">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4">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4">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4">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4">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4">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4">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4">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4">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4">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4">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4">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4">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4">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4">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4">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4">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4">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4">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4">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4">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4">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4">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4">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4">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4">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4">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4">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4">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4">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4">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4">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4">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4">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4">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4">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4">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4">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4">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4">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4">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4">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4">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4">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4">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4">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4">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4">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4">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4">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4">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4">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4">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4">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4">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4">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4">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4">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4">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4">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4">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4">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4">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4">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4">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4">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4">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4">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4">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4">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4">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4">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4">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4">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4">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4">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4">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4">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4">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4">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4">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4">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4">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4">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4">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4">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4">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4">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4">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4">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4">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4">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4">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4">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4">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4">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4">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4">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4">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4">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4">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4">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4">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4">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4">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4">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4">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4">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4">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4">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4">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4">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4">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4">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4">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4">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4">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4">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4">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4">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4">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4">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4">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4">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4">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4">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4">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4">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4">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4">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4">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4">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4">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4">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4">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4">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4">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4">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4">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4">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4">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4">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4">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4">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4">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4">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4">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4">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4">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4">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4">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4">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4">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4">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4">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4">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4">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4">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4">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4">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4">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4">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4">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4">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4">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4">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4">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4">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4">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4">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4">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4">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4">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4">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4">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4">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4">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4">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4">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4">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4">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4">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4">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4">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4">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4">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4">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4">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4">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4">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4">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4">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4">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4">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4">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4">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4">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4">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4">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4">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4">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4">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4">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4">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4">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4">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4">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4">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4">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4">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4">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4">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4">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4">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4">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4">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4">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4">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4">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4">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4">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4">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4">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4">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4">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4">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4">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4">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4">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4">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4">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4">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4">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4">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4">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4">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4">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4">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4">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4">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4">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4">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4">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4">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4">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4">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4">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4">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4">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4">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4">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4">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4">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4">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4">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4">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4">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4">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4">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4">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4">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4">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4">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4">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4">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4">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4">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4">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4">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4">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4">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4">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4">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4">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4">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4">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4">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4">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4">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4">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4">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4">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4">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4">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4">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4">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4">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4">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4">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4">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4">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4">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4">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4">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4">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4">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4">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4">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4">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4">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4">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4">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4">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4">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4">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4">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4">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4">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4">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4">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4">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4">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4">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4">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4">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4">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4">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4">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4">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4">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4">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4">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4">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4">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4">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4">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4">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4">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4">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4">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4">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4">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4">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4">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4">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4">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4">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4">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4">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4">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4">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4">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4">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4">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4">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4">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4">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4">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4">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4">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4">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4">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4">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4">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4">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4">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4">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4">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4">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4">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4">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4">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4">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4">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4">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4">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4">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4">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4">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4">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4">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4">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4">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4">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4">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4">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4">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4">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4">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4">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4">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4">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4">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4">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4">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4">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4">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4">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4">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4">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4">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4">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4">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4">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4">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4">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4">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4">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4">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4">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4">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4">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4">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4">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4">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4">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4">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4">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4">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4">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4">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4">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4">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4">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4">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4">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4">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4">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4">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4">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4">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4">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4">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4">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4">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4">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4">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4">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4">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4">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4">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4">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4">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4">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4">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4">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4">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4">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4">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4">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4">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4">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4">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4">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4">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4">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4">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4">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4">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4">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4">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4">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4">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4">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4">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4">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4">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4">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4">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4">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4">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4">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4">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4">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4">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4">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4">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4">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4">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4">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4">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4">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4">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4">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4">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4">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4">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4">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4">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4">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4">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4">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4">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4">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4">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4">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4">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4">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4">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4">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4">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4">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4">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4">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4">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4">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4">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4">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4">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4">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4">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4">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4">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4">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4">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4">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4">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4">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4">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4">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4">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4">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4">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4">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4">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4">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4">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4">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4">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4">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4">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4">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4">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4">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4">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4">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4">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4">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4">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4">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4">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4">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4">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4">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4">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4">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4">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4">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4">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4">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4">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4">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4">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4">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4">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4">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4">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4">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4">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4">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4">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4">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4">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4">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4">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4">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4">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4">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4">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4">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4">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4">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4">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4">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4">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4">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4">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4">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4">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4">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4">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4">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4">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4">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4">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4">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4">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4">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4">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4">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4">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4">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4">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4">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4">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4">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4">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4">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4">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4">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4">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4">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4">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4">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4">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4">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4">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4">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4">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4">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4">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4">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4">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4">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4">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4">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4">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4">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4">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4">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4">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4">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4">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4">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4">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4">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4">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4">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4">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4">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4">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4">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4">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4">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4">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4">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4">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4">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4">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4">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4">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4">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4">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4">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4">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4">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4">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4">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4">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4">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4">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4">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4">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4">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4">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4">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4">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4">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4">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4">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4">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4">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4">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4">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4">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4">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4">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4">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4">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4">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4">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4">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4">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4">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4">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4">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4">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4">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4">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4">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4">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4">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4">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4">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4">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4">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4">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4">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4">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4">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4">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4">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4">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4">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4">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4">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4">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4">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4">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4">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4">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4">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4">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4">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4">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4">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4">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4">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4">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4">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4">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4">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4">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4">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4">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4">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4">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4">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4">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4">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4">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4">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4">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4">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4">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4">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4">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4">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4">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4">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4">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4">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4">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4">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4">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4">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4">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4">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4">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4">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4">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4">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4">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4">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4">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4">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4">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4">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4">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4">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4">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4">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4">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4">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4">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4">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4">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4">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4">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4">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4">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4">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4">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4">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4">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4">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4">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4">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4">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4">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4">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4">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4">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4">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4">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4">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4">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4">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4">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4">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4">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4">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4">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4">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4">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4">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4">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4">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4">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4">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4">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4">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4">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4">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4">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4">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4">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4">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4">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4">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4">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4">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4">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4">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4">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4">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4">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4">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4">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4">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4">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4">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4">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4">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4">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4">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4">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4">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4">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4">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4">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4">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4">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4">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4">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4">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4">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4">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4">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4">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4">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4">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4">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4">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4">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4">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4">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4">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4">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4">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4">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4">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4">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4">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4">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4">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4">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4">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4">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4">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4">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4">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4">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4">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4">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4">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4">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4">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4">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4">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4">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4">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4">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4">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4">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4">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4">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4">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4">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4">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4">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4">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4">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4">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4">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4">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4">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4">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4">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4">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4">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4">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4">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4">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4">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4">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4">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4">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4">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4">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4">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4">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4">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4">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4">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4">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4">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4">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4">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4">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4">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4">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4">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4">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4">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4">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4">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4">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4">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4">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4">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4">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4">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4">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4">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4">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4">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4">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4">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4">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4">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4">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4">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4">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4">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4">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4">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4">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4">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4">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4">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4">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4">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4">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4">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4">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4">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4">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4">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4">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4">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4">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4">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4">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4">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4">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4">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4">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4">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4">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4">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4">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4">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4">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4">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4">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4">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4">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4">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4">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4">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4">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4">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4">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4">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4">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4">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4">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4">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4">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4">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4">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4">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4">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4">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4">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4">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4">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4">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4">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4">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4">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4">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4">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4">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4">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4">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4">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4">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4">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4">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4">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4">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4">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4">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4">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4">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4">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4">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4">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4">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4">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4">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4">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4">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4">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4">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4">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4">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4">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4">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4">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4">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4">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4">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4">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4">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4">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4">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4">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4">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4">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4">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4">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4">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4">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4">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4">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4">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4">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4">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4">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4">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4">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4">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4">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4">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4">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4">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4">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4">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4">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4">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4">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4">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4">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4">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4">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4">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4">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4">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4">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4">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4">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4">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4">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4">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4">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4">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4">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4">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4">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4">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4">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4">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4">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4">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4">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4">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4">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4">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4">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4">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4">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4">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4">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4">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4">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4">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4">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4">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4">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4">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4">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4">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4">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4">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4">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4">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4">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4">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4">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4">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4">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4">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4">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4">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4">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4">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4">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4">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4">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4">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4">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4">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4">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4">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4">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4">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4">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4">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4">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4">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4">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4">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4">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4">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4">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4">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4">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4">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4">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4">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4">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4">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4">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4">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4">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4">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4">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4">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4">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4">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4">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4">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4">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4">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4">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4">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4">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4">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4">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4">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4">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4">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4">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4">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4">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4">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4">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4">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4">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4">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4">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4">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4">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4">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4">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4">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4">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4">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4">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4">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4">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4">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4">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4">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4">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4">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4">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4">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4">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4">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4">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4">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4">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4">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4">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4">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4">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4">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4">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4">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4">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4">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4">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4">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4">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4">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4">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4">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4">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4">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4">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4">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4">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4">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4">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4">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4">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4">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4">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4">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4">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4">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4">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4">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4">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4">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4">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4">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4">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4">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4">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4">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4">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4">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4">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4">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4">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4">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4">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4">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4">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4">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4">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4">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4">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4">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4">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4">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4">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4">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4">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4">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4">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4">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4">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4">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4">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4">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4">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4">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4">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4">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4">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4">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4">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4">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4">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4">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4">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4">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4">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4">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4">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4">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4">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4">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4">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4">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4">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4">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4">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4">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4">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4">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4">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4">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4">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4">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4">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4">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4">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4">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4">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4">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4">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4">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4">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4">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4">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4">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4">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4">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4">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4">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4">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4">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4">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4">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4">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4">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4">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4">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4">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4">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4">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4">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4">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4">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4">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4">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4">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4">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4">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4">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4">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4">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4">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4">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4">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4">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4">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4">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4">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4">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4">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4">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4">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4">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4">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4">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4">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4">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4">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4">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4">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4">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4">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4">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4">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4">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4">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4">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4">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4">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4">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4">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4">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4">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4">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4">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4">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4">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4">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4">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4">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4">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4">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4">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4">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4">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4">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4">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4">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4">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4">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4">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4">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4">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4">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4">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4">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4">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4">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4">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4">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4">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4">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4">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4">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4">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4">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4">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4">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4">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4">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4">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4">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4">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4">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4">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4">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4">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4">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4">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4">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4">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4">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4">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4">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4">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4">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4">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4">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4">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4">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4">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4">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4">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4">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4">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4">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4">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4">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4">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4">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4">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4">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4">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4">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4">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4">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4">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4">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4">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4">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4">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4">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4">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4">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4">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4">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4">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4">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4">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4">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4">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4">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4">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4">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4">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4">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4">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4">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4">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4">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4">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4">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4">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4">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4">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4">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4">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4">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4">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4">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4">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4">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4">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4">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4">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4">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4">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4">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4">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4">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4">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4">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4">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4">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4">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4">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4">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4">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4">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4">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4">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4">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4">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4">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4">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4">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4">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4">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4">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4">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4">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4">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4">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4">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4">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4">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4">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4">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4">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4">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4">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4">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4">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4">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4">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4">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4">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4">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4">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4">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4">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4">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4">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4">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4">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4">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4">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4">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4">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4">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4">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4">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4">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4">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4">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4">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4">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4">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4">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4">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4">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4">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4">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4">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4">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4">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4">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4">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4">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4">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4">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4">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4">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4">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4">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4">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4">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4">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4">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4">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4">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4">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4">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4">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4">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4">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4">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4">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4">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4">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4">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4">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4">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4">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4">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4">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4">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4">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4">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4">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4">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4">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4">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4">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4">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4">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4">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4">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4">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4">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4">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4">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4">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4">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4">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4">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4">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4">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4">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4">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4">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4">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4">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4">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4">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4">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4">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4">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4">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4">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4">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4">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4">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4">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4">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4">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4">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4">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4">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4">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4">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4">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4">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4">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4">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4">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4">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4">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4">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4">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4">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4">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4">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4">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4">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4">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4">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4">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4">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4">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4">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4">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4">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4">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4">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4">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4">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4">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4">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4">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4">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4">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4">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4">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4">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4">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4">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4">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4">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4">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4">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4">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4">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4">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4">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4">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4">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4">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4">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4">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4">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4">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4">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4">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4">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4">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4">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4">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4">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4">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4">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4">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4">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4">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4">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4">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4">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4">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4">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4">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4">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4">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4">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4">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4">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4">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4">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4">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4">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4">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4">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4">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4">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4">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4">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4">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4">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4">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4">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4">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4">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4">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4">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4">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4">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4">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4">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4">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4">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4">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4">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4">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4">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4">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4">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4">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4">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4">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4">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4">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4">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4">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4">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4">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4">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4">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4">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4">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4">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4">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4">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4">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4">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4">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4">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4">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4">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4">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4">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4">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4">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4">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4">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4">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4">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4">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4">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4">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4">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4">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4">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4">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4">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4">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4">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4">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4">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4">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4">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4">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4">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4">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4">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4">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4">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4">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4">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4">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4">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4">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4">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4">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4">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4">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4">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4">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4">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4">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4">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4">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4">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4">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4">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4">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4">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4">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4">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4">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4">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4">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4">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4">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4">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4">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4">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4">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4">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4">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4">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4">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4">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4">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4">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4">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4">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4">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4">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4">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4">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4">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4">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4">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4">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4">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4">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4">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4">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4">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4">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4">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4">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4">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4">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4">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4">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4">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4">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4">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4">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4">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4">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4">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4">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4">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4">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4">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4">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4">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4">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4">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4">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4">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4">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4">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4">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4">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4">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4">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4">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4">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4">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4">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4">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4">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4">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4">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4">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4">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4">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4">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4">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4">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4">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4">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4">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4">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4">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4">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4">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4">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4">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4">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4">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4">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4">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4">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4">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4">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4">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4">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4">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4">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4">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4">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4">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4">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4">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4">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4">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4">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4">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4">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4">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4">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4">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4">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4">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4">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4">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4">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4">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4">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4">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4">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4">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4">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4">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4">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4">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4">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4">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4">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4">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4">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4">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4">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4">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4">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4">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4">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4">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4">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4">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4">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4">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4">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4">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4">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4">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4">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4">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4">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4">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4">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4">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4">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4">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4">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4">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4">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4">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4">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4">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4">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4">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4">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4">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4">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4">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4">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4">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4">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4">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4">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4">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4">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4">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4">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4">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4">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4">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4">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4">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4">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4">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4">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4">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4">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4">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4">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4">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4">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4">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4">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4">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4">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4">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4">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4">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4">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4">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4">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4">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4">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4">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4">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4">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4">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4">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4">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4">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4">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4">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4">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4">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4">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4">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4">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4">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4">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4">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4">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4">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4">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4">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4">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4">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4">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4">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4">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4">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4">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4">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4">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4">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4">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4">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4">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4">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4">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4">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4">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4">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4">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4">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4">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4">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4">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4">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4">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4">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4">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4">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4">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4">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4">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4">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4">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4">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4">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4">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4">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4">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4">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4">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4">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4">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4">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4">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4">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4">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4">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4">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4">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4">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4">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4">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4">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4">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4">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4">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4">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4">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4">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4">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4">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4">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4">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4">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4">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4">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4">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4">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4">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4">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4">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4">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4">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4">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4">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4">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4">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4">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4">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4">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4">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4">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4">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4">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4">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4">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4">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4">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4">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4">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4">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4">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4">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4">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4">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4">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4">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4">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4">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4">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4">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4">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4">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4">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4">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4">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4">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4">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4">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4">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4">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4">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4">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4">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4">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4">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4">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4">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4">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4">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4">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4">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4">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4">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4">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4">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4">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4">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4">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4">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4">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4">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4">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4">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4">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4">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4">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4">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4">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4">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4">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4">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4">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4">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4">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4">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4">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4">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4">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4">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4">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4">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4">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4">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4">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4">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4">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4">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4">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4">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4">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4">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4">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4">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4">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4">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4">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4">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4">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4">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4">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4">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4">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4">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4">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4">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4">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4">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4">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4">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4">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4">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4">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4">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4">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4">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4">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4">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4">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4">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4">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4">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4">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4">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4">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4">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4">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4">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4">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4">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4">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4">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4">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4">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4">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4">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4">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4">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4">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4">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4">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4">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4">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4">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4">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4">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4">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4">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4">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4">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4">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4">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4">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4">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4">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4">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4">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4">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4">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4">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4">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4">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4">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4">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4">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4">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4">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4">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4">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4">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4">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4">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4">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4">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4">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4">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4">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4">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4">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4">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4">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4">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4">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4">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4">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4">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4">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4">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4">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4">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4">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4">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4">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4">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4">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4">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4">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4">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4">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4">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4">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4">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4">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4">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4">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4">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4">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4">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4">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4">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4">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4">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4">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4">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4">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4">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4">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4">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4">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4">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4">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4">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4">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4">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4">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4">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4">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4">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4">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4">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4">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4">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4">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4">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4">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4">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4">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4">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4">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4">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4">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4">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4">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4">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4">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4">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4">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4">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4">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4">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4">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4">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4">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4">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4">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4">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4">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4">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4">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4">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4">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4">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4">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4">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4">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4">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4">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4">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4">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4">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4">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4">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4">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4">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4">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4">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4">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4">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4">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4">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4">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4">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4">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4">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4">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4">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4">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4">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4">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4">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4">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4">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4">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4">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4">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4">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4">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4">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4">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4">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4">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4">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4">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4">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4">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4">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4">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4">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4">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4">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4">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4">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4">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4">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4">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4">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4">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4">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4">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4">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4">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4">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4">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4">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4">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4">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4">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4">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4">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4">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4">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4">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4">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4">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4">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4">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4">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4">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4">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4">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4">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4">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4">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4">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4">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4">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4">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4">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4">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4">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4">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4">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4">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4">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4">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4">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4">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4">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4">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4">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4">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4">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4">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4">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4">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4">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4">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4">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4">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4">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4">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4">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4">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4">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4">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4">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4">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4">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4">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4">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4">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4">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4">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4">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4">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4">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4">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4">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4">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4">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4">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4">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4">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4">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4">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4">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4">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4">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4">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4">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4">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4">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4">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4">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4">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4">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4">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4">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4">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4">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4">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4">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4">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4">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4">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4">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4">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4">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4">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4">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4">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4">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4">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4">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4">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4">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4">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4">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4">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4">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4">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4">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4">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4">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4">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4">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4">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4">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4">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4">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4">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4">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4">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4">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4">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4">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4">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4">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4">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4">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4">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4">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4">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4">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4">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4">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4">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4">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4">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4">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4">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4">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4">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4">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4">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4">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4">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4">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4">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4">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4">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4">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4">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4">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4">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4">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4">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4">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4">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4">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4">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4">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4">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4">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4">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4">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4">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4">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4">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4">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4">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4">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4">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4">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4">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4">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4">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4">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4">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4">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4">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4">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4">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4">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4">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4">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4">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4">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4">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4">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4">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4">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4">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4">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4">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4">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4">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4">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4">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4">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4">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4">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4">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4">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4">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4">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4">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4">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4">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4">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4">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4">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4">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4">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4">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4">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4">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4">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4">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4">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4">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4">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4">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4">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4">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4">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4">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4">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4">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4">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4">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4">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4">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4">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4">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4">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4">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4">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4">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4">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4">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4">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4">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4">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4">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4">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4">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4">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4">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4">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4">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4">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4">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4">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4">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4">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4">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4">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4">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4">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4">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4">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4">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4">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4">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4">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4">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4">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4">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4">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4">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4">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4">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4">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4">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4">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4">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4">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4">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4">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4">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4">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4">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4">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4">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4">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4">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4">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4">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4">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4">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4">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4">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4">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4">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4">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4">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4">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4">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4">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4">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4">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4">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4">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4">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4">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4">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4">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4">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4">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4">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4">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4">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4">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4">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4">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4">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4">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4">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4">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4">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4">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4">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4">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4">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4">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4">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4">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4">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4">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4">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4">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4">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4">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4">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4">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4">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4">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4">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4">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4">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4">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4">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4">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4">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4">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4">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4">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4">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4">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4">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4">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4">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4">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4">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4">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4">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4">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4">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4">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4">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4">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4">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4">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4">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4">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4">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4">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4">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4">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4">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4">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4">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4">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4">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4">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4">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4">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4">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4">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4">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4">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4">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4">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4">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4">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4">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4">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4">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4">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4">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4">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4">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4">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4">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4">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4">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4">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4">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4">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4">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4">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4">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4">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4">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4">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4">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4">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4">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4">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4">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4">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4">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4">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4">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4">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4">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4">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4">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4">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4">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4">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4">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4">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4">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4">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4">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4">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4">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4">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4">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4">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4">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4">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4">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4">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4">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4">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4">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4">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4">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4">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4">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4">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4">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4">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4">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4">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4">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4">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4">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4">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4">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4">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4">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4">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4">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4">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4">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4">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4">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4">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4">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4">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4">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4">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4">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4">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4">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4">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4">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4">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4">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4">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4">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4">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4">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4">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4">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4">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4">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4">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4">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4">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4">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4">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4">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4">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4">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4">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4">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4">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4">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4">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4">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4">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4">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4">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4">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4">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4">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4">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4">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4">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4">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4">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4">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4">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4">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4">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4">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4">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4">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4">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4">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4">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4">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4">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4">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4">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4">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4">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4">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4">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4">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4">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4">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4">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4">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4">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4">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4">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4">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4">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4">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4">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4">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4">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4">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4">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4">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4">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4">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4">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4">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4">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4">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4">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4">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4">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4">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4">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4">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4">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4">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4">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4">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4">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4">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4">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4">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4">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4">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4">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4">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4">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4">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4">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4">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4">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4">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4">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4">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4">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4">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4">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4">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4">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4">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4">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4">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4">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4">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4">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4">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4">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4">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4">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4">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4">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4">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4">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4">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4">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4">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4">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4">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4">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4">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4">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4">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4">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4">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4">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4">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4">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4">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4">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4">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4">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4">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4">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4">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4">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4">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4">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4">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4">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4">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4">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4">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4">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4">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4">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4">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4">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4">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4">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4">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4">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4">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4">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4">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4">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4">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4">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4">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4">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4">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4">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4">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4">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4">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4">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4">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4">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4">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4">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4">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4">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4">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4">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4">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4">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4">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4">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4">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4">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4">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4">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4">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4">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4">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4">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4">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4">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4">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4">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4">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4">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4">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4">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4">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4">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4">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4">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4">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4">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4">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4">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4">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4">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4">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4">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4">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4">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4">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4">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4">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4">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4">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4">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4">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4">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4">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4">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4">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4">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4">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4">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4">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4">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4">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4">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4">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4">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4">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4">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4">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4">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4">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4">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4">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4">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4">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4">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4">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4">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4">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4">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4">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4">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4">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4">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4">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4">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4">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4">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4">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4">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4">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4">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4">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4">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4">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4">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4">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4">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4">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4">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4">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4">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4">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4">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4">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4">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4">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4">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4">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4">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4">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4">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4">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4">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4">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4">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4">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4">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4">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4">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4">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4">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4">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4">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4">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4">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4">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4">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4">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4">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4">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4">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4">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4">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4">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4">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4">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4">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4">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4">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4">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4">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4">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4">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4">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4">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4">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4">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4">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4">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4">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4">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4">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4">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4">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4">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4">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4">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4">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4">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4">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4">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4">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4">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4">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4">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4">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4">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4">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4">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4">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4">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4">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4">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4">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4">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4">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4">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4">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4">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4">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4">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4">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4">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4">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4">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4">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4">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4">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4">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4">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4">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4">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4">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4">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4">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4">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4">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4">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4">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4">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4">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4">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4">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4">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4">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4">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4">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4">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4">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4">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4">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4">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4">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4">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4">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4">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4">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4">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4">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4">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4">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4">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4">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4">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4">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4">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4">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4">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4">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4">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4">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4">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4">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4">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4">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4">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4">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4">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4">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4">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4">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4">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4">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4">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4">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4">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4">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4">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4">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4">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4">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4">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4">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4">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4">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4">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4">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4">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4">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4">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4">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4">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4">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4">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4">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4">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4">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4">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4">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4">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4">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4">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4">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4">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4">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4">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4">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4">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4">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4">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4">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4">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4">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4">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4">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4">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4">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4">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4">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4">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4">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4">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4">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4">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4">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4">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4">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4">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4">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4">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4">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4">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4">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4">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4">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4">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4">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4">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4">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4">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4">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4">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4">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4">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4">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4">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4">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4">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4">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4">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4">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4">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4">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4">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4">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4">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4">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4">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4">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4">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4">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4">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4">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4">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4">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4">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4">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4">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4">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4">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4">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4">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4">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4">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4">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4">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4">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4">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4">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4">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4">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4">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4">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4">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4">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4">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4">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4">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4">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4">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4">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4">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4">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4">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4">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4">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4">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4">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4">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4">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4">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4">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4">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4">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4">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4">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4">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4">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4">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4">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4">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4">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4">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4">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4">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4">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4">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4">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4">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4">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4">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4">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4">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4">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4">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4">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4">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4">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4">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4">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4">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4">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4">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4">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4">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4">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4">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4">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4">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4">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4">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4">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4">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4">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4">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4">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4">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4">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4">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4">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4">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4">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4">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4">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4">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4">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4">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4">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4">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4">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4">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4">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4">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4">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4">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4">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4">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4">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4">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4">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4">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4">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4">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4">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4">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4">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4">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4">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4">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4">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4">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4">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4">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4">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4">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4">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4">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4">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4">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4">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4">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4">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4">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4">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4">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4">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4">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4">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4">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4">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4">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4">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4">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4">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4">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4">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4">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4">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4">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4">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4">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4">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4">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4">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4">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4">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4">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4">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4">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4">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4">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4">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4">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4">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4">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4">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4">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4">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4">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4">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4">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4">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4">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4">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4">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4">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4">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4">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4">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4">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4">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4">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4">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4">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4">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4">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4">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4">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4">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4">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4">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4">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4">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4">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4">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4">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4">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4">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4">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4">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4">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4">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4">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4">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4">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4">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4">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4">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4">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4">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4">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4">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4">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4">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4">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4">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4">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4">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4">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4">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4">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4">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4">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4">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4">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4">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4">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4">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4">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4">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4">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4">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4">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4">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4">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4">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4">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4">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4">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4">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4">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4">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4">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4">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4">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4">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4">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4">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4">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4">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4">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4">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4">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4">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4">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4">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4">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4">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4">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4">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4">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4">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4">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4">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4">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4">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4">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4">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4">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4">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4">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4">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4">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4">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4">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4">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4">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4">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4">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4">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4">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4">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4">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4">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4">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4">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4">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4">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4">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4">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4">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4">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4">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4">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4">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4">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4">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4">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4">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4">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4">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4">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4">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4">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4">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4">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4">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4">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4">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4">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4">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4">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4">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4">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4">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4">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4">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4">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4">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4">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4">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4">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4">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4">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4">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4">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4">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4">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4">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4">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4">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4">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4">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4">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4">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4">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4">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4">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4">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4">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4">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4">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4">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4">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4">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4">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4">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4">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4">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4">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4">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4">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4">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4">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4">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4">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4">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4">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4">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4">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4">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4">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4">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4">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4">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4">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4">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4">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4">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4">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4">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4">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4">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4">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4">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4">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4">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4">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4">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4">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4">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4">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4">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4">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4">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4">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4">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4">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4">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4">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4">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4">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4">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4">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4">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4">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4">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4">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4">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4">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4">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4">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4">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4">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4">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4">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4">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4">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4">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4">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4">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4">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4">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4">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4">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4">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4">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4">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4">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4">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4">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4">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4">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4">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4">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4">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4">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4">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4">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4">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4">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4">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4">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4">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4">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4">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4">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4">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4">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4">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4">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4">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4">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4">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4">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4">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4">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4">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4">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4">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4">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4">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4">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4">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4">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4">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4">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4">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4">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4">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4">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4">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4">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4">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4">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4">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4">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4">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4">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4">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4">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4">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4">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4">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4">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4">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4">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4">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4">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4">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4">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4">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4">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4">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4">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4">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4">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4">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4">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4">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4">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4">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4">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4">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4">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4">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4">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4">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4">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4">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4">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4">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4">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4">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4">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4">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4">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4">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4">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4">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4">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4">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4">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4">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4">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4">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4">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4">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4">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4">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4">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4">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4">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4">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4">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4">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4">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4">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4">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4">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4">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4">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4">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4">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4">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4">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4">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4">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4">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4">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4">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4">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4">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4">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4">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4">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4">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4">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4">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4">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4">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4">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4">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4">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4">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4">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4">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4">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4">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4">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4">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4">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4">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4">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4">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4">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4">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4">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4">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4">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4">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4">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4">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4">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4">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4">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4">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4">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4">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4">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4">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4">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4">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4">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4">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4">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4">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4">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4">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4">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4">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4">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4">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4">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4">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4">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4">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4">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4">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4">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4">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4">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4">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4">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4">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4">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4">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4">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4">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4">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4">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4">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4">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4">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4">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4">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4">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4">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4">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4">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4">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4">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4">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4">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4">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4">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4">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4">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4">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4">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4">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4">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4">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4">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4">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4">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4">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4">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4">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4">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4">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4">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4">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4">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4">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4">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4">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4">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4">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4">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4">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4">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4">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4">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4">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4">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4">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4">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4">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4">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4">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4">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4">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4">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4">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4">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4">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4">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4">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4">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4">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4">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4">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4">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4">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4">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4">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4">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4">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4">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4">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4">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4">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4">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4">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4">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4">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4">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4">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4">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4">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4">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4">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4">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4">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4">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4">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4">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4">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4">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4">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4">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4">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4">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4">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4">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4">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4">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4">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4">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4">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4">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4">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4">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4">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4">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4">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4">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4">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4">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4">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4">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4">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4">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4">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4">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4">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4">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4">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4">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4">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4">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4">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4">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4">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4">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4">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4">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4">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4">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4">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4">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4">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4">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4">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4">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4">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4">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4">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4">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4">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4">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4">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4">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4">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4">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4">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4">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4">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4">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4">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4">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4">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4">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4">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4">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4">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4">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4">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4">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4">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4">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4">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4">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4">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4">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4">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4">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4">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4">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4">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4">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4">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4">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4">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4">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4">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4">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4">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4">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4">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4">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4">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4">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4">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4">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4">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4">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4">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4">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4">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4">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4">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4">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4">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4">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4">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4">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4">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4">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4">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4">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4">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4">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4">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4">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4">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4">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4">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4">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4">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4">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4">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4">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4">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4">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4">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4">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4">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4">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4">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4">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4">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4">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4">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4">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4">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4">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4">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4">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4">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4">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4">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4">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4">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4">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4">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4">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4">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4">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4">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4">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4">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4">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4">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4">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4">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4">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4">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4">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4">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4">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4">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4">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4">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4">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4">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4">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4">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4">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4">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4">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4">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4">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4">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4">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4">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4">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4">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4">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4">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4">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4">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4">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4">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4">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4">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4">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4">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4">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4">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4">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4">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4">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4">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4">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4">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4">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4">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4">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4">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4">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4">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4">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4">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4">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4">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4">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4">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4">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4">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4">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4">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4">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4">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4">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4">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4">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4">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4">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4">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4">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4">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4">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4">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4">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4">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4">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4">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4">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4">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4">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4">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4">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4">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4">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4">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4">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4">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4">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4">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4">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4">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4">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4">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4">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4">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4">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4">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4">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4">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4">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4">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4">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4">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4">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4">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4">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4">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4">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4">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4">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4">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4">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4">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4">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4">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4">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4">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4">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4">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4">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4">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4">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4">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4">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4">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4">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4">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4">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4">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4">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4">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4">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4">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4">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4">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4">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4">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4">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4">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4">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4">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4">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4">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4">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4">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4">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4">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4">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4">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4">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4">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4">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4">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4">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4">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4">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4">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4">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4">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4">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4">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4">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4">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4">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4">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4">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4">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4">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4">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4">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4">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4">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4">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4">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4">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4">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4">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4">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4">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4">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4">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4">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4">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4">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4">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4">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4">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4">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4">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4">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4">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4">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4">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4">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4">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4">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4">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4">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4">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4">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4">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4">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4">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4">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4">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4">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4">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4">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4">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4">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4">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4">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4">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4">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4">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4">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4">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4">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4">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4">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4">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4">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4">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4">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4">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4">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4">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4">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4">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4">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4">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4">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4">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4">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4">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4">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4">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4">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4">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4">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4">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4">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4">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4">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4">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4">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4">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4">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4">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4">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4">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4">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4">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4">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4">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4">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4">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4">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4">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4">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4">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4">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4">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4">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4">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4">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4">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4">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4">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4">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4">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4">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4">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4">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4">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4">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4">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4">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4">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4">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4">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4">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4">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4">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4">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4">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4">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4">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4">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4">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4">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4">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4">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4">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4">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4">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4">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4">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4">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4">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4">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4">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4">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4">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4">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4">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4">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4">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4">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4">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4">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4">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4">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4">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4">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4">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4">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4">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4">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4">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4">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4">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4">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4">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4">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4">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4">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4">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4">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4">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4">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4">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4">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4">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4">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4">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4">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4">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4">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4">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4">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4">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4">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4">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4">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4">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4">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4">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4">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4">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4">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4">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4">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4">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4">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4">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4">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4">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4">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4">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4">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4">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4">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4">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4">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4">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4">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4">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4">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4">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4">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4">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4">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4">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4">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4">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4">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4">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4">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4">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4">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4">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4">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4">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4">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4">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4">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4">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4">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4">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4">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4">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4">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4">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4">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4">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4">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4">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4">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4">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4">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4">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4">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4">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4">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4">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4">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4">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4">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4">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4">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4">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4">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4">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4">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4">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4">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4">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4">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4">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4">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4">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4">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4">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4">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4">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4">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4">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4">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4">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4">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4">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4">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4">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4">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4">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4">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4">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4">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4">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4">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4">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4">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4">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4">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4">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4">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4">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4">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4">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4">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4">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4">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4">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4">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4">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4">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4">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4">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4">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4">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4">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4">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4">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4">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4">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4">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4">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4">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4">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4">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4">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4">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4">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4">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4">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4">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4">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4">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4">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4">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4">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4">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4">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4">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4">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4">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4">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4">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4">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4">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4">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4">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4">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4">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4">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4">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4">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4">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4">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4">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4">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4">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4">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4">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4">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4">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4">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4">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4">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4">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4">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4">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4">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4">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4">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4">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4">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4">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4">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4">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4">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4">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4">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4">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4">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4">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4">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4">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4">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4">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4">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4">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4">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4">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4">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4">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4">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4">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4">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4">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4">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4">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4">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4">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4">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4">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4">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4">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4">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4">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4">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4">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4">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4">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4">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4">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4">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4">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4">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4">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4">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4">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4">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4">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4">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4">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4">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4">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4">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4">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4">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4">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4">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4">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4">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4">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4">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4">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4">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4">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4">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4">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4">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4">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4">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4">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4">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4">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4">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4">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4">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4">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4">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4">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4">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4">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4">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4">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4">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4">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4">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4">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4">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4">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4">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4">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4">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4">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4">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4">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4">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4">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4">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4">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4">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4">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4">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4">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4">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4">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4">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4">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4">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4">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4">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4">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4">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4">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4">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4">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4">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4">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4">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4">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4">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4">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4">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4">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4">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4">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4">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4">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4">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4">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4">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4">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4">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4">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4">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4">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4">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4">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4">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4">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4">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4">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4">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4">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4">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4">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4">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4">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4">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4">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4">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4">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4">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4">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4">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4">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4">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4">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4">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4">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4">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4">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4">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4">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4">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4">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4">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4">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4">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4">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4">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4">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4">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4">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4">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4">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4">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4">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4">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4">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4">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4">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4">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4">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4">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4">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4">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4">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4">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4">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4">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4">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4">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4">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4">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4">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4">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4">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4">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4">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4">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4">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4">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4">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4">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4">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4">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4">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4">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4">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4">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4">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4">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4">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4">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4">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4">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4">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4">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4">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4">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4">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4">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4">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4">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4">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4">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4">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4">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4">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4">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4">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4">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4">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4">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4">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4">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4">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4">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4">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4">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4">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4">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4">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4">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4">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4">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4">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4">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4">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4">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4">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4">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4">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4">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4">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4">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4">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4">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4">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4">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4">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4">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4">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4">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4">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4">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4">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4">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4">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4">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4">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4">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4">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4">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4">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4">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4">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4">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4">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4">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4">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4">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4">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4">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4">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4">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4">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4">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4">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4">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4">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4">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4">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4">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4">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4">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4">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4">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4">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4">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4">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4">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4">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4">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4">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4">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4">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4">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4">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4">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4">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4">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4">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4">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4">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4">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4">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4">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4">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4">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4">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4">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4">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4">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4">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4">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4">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4">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4">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4">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4">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4">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4">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4">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4">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4">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4">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4">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4">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4">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4">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4">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4">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4">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4">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4">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4">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4">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4">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4">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4">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4">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4">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4">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4">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4">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4">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4">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4">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4">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4">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4">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4">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4">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4">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4">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4">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4">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4">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4">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4">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4">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4">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4">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4">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4">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4">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4">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4">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4">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4">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4">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4">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4">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4">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4">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4">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4">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4">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4">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4">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4">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4">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4">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4">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4">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4">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4">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4">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4">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4">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4">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4">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4">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4">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4">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4">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4">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4">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4">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4">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4">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4">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4">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4">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4">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4">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4">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4">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4">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4">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4">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4">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4">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4">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4">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4">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4">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4">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4">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4">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4">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4">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4">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4">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4">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4">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4">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4">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4">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4">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4">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4">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4">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4">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4">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4">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4">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4">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4">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4">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4">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4">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4">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4">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4">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4">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4">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4">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4">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4">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4">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4">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4">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4">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4">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4">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4">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4">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4">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4">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4">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4">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4">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4">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4">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4">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4">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4">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4">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4">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4">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4">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4">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4">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4">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4">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4">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4">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4">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4">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4">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4">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4">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4">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4">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4">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4">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4">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4">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4">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4">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4">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4">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4">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4">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4">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4">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4">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4">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4">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4">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4">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4">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4">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4">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4">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4">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4">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4">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4">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4">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4">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4">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4">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4">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4">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4">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4">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4">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4">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4">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4">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4">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4">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4">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4">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4">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4">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4">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4">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4">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4">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4">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4">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4">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4">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4">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4">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4">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4">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4">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4">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4">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4">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4">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4">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4">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4">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4">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4">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4">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4">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4">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4">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4">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4">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4">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4">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4">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4">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4">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4">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4">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4">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4">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4">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4">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4">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4">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4">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4">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4">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4">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4">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4">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4">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4">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4">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4">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4">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4">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4">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4">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4">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4">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4">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4">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4">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4">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4">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4">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4">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4">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4">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4">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4">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4">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4">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4">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4">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4">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4">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4">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4">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4">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4">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4">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4">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4">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4">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4">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4">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4">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4">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4">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4">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4">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4">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4">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4">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4">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4">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4">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4">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4">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4">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4">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4">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4">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4">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4">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4">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4">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4">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4">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4">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4">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4">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4">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4">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4">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4">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4">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4">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4">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4">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4">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4">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4">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4">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4">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4">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4">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4">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4">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4">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4">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4">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4">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4">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4">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4">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4">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4">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4">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4">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4">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4">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4">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4">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4">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4">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4">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4">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4">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4">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4">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4">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4">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4">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4">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4">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4">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4">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4">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4">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4">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4">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4">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4">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4">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4">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4">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4">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4">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4">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4">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4">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4">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4">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4">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4">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4">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4">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4">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4">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4">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4">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4">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4">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4">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4">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4">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4">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4">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4">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4">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4">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4">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4">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4">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4">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4">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4">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4">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4">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4">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4">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4">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4">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4">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4">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4">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4">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4">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4">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4">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4">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4">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4">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4">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4">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4">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4">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4">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4">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4">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4">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4">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4">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4">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4">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4">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4">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4">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4">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4">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4">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4">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4">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4">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4">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4">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4">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4">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4">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4">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4">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4">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4">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4">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4">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4">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4">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4">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4">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4">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4">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4">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4">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4">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4">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4">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4">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4">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4">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4">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4">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4">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4">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4">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4">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4">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4">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4">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4">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4">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4">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4">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4">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4">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4">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4">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4">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4">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4">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4">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4">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4">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4">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4">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4">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4">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4">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4">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4">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4">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4">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4">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4">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4">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4">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4">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4">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4">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4">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4">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4">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4">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4">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4">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4">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4">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4">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4">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4">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4">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4">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4">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4">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4">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4">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4">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4">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4">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4">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4">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4">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4">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4">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4">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4">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4">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4">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4">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4">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4">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4">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4">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4">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4">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4">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4">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4">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4">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4">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4">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4">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4">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4">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4">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4">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4">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4">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4">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4">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4">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4">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4">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4">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4">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4">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4">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4">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4">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4">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4">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4">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4">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4">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4">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4">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4">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4">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4">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4">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4">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4">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4">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4">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4">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4">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4">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4">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4">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4">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4">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4">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4">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4">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4">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4">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4">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4">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4">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4">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4">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4">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4">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4">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4">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4">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4">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4">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4">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4">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4">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4">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4">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4">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4">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4">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4">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4">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4">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4">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4">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4">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4">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4">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4">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4">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4">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4">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4">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4">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4">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4">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4">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4">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4">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4">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4">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4">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4">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4">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4">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4">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4">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4">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4">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4">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4">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4">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4">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4">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4">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4">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4">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4">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4">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4">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4">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4">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4">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4">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4">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4">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4">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4">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4">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4">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4">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4">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4">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4">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4">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4">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4">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4">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4">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4">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4">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4">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4">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4">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4">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4">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4">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4">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4">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4">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4">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4">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4">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4">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4">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4">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4">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4">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4">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4">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4">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4">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4">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4">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4">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4">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4">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4">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4">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4">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4">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4">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4">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4">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4">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4">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4">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4">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4">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4">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4">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4">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4">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4">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4">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4">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4">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4">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4">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4">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4">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4">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4">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4">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4">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4">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4">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4">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4">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4">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4">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4">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4">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4">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4">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4">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4">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4">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4">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4">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4">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4">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4">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4">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4">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4">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4">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4">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4">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4">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4">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4">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4">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4">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4">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4">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4">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4">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4">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4">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4">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4">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4">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4">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4">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4">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4">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4">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4">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4">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4">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4">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4">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4">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4">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4">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4">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4">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4">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4">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4">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4">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4">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4">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4">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4">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4">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4">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4">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4">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4">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4">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4">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4">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4">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4">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4">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4">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4">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4">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4">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4">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4">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4">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4">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4">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4">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4">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4">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4">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4">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4">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4">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4">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4">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4">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4">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4">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4">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4">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4">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4">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4">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4">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4">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4">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4">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4">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4">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4">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4">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4">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4">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4">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4">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4">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4">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4">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4">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4">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4">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4">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4">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4">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4">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4">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4">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4">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4">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4">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4">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4">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4">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4">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4">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4">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4">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4">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4">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4">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4">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4">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4">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4">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4">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4">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4">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4">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4">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4">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4">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4">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4">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4">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4">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4">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4">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4">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4">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4">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4">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4">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4">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4">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4">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4">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4">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4">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4">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4">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4">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4">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4">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4">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4">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4">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4">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4">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4">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4">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4">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4">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4">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4">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4">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4">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4">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4">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4">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4">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4">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4">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4">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4">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4">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4">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4">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4">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4">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4">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4">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4">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4">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4">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4">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4">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4">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4">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4">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4">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4">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4">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4">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4">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4">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4">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4">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4">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4">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4">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4">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4">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4">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4">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4">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4">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4">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4">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4">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4">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4">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4">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4">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4">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4">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4">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4">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4">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4">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4">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4">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4">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4">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4">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4">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4">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4">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4">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4">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4">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4">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4">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4">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4">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4">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4">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4">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4">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4">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4">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4">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4">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4">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4">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4">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4">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4">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4">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4">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4">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4">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4">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4">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4">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4">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4">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4">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4">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4">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4">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4">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4">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4">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4">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4">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4">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4">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4">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4">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4">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4">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4">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4">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4">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4">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4">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4">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4">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4">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4">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4">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4">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4">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4">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4">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4">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4">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4">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4">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4">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4">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4">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4">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4">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4">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4">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4">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4">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4">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4">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4">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4">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4">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4">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4">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4">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4">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4">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4">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4">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4">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4">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4">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4">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4">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4">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4">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4">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4">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4">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4">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4">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4">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4">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4">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4">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4">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4">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4">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4">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4">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4">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4">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4">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4">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4">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4">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4">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4">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4">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4">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4">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4">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4">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4">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4">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4">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4">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4">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4">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4">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4">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4">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4">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4">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4">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4">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4">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4">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4">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4">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4">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4">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4">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4">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4">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4">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4">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4">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4">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4">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4">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4">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4">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4">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4">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4">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4">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4">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4">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4">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4">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4">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4">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4">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4">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4">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4">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4">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4">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4">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4">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4">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4">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4">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4">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4">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4">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4">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4">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4">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4">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4">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4">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4">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4">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4">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4">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4">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4">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4">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4">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4">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4">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4">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4">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4">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4">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4">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4">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4">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4">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4">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4">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4">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4">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4">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4">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4">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4">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4">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4">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4">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4">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4">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4">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4">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4">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4">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4">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4">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4">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4">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4">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4">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4">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4">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4">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4">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4">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4">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4">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4">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4">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4">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4">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4">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4">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4">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4">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4">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4">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4">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4">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4">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4">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4">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4">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4">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4">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4">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4">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4">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4">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4">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4">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4">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4">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4">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4">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4">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4">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4">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4">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4">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4">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4">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4">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4">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4">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4">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4">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4">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4">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4">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4">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4">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4">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4">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4">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4">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4">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4">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4">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4">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4">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4">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4">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4">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4">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4">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4">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4">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4">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4">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4">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4">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4">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4">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4">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4">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4">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4">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4">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4">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4">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4">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4">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4">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4">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4">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4">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4">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4">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4">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4">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4">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4">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4">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4">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4">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4">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4">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4">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4">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4">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4">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4">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4">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4">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4">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4">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4">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4">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4">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4">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4">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4">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4">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4">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4">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4">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4">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4">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4">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4">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4">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4">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4">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4">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4">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4">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4">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4">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4">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4">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4">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4">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4">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4">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4">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4">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4">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4">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4">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4">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4">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4">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4">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4">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4">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4">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4">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4">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4">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4">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4">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4">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4">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4">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4">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4">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4">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4">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4">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4">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4">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4">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4">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4">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4">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4">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4">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4">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4">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4">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4">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4">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4">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4">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4">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4">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4">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4">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4">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4">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4">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4">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4">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4">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4">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4">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4">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4">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4">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4">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4">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4">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4">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4">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4">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4">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4">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4">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4">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4">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4">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4">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4">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4">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4">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4">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4">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4">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4">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4">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4">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4">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4">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4">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4">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4">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4">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4">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4">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4">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4">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4">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4">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4">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4">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4">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4">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4">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4">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4">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4">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4">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4">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4">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4">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4">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4">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4">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4">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4">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4">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4">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4">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4">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4">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4">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4">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4">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4">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4">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4">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4">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4">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4">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4">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4">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4">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4">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4">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4">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4">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4">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4">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4">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4">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4">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4">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4">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4">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4">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4">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4">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4">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4">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4">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4">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4">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4">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4">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4">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4">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4">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4">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4">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4">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4">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4">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4">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4">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4">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4">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4">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4">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4">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4">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4">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4">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4">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4">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4">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4">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4">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4">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4">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4">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4">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4">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4">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4">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4">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4">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4">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4">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4">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4">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4">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4">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4">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4">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4">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4">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4">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4">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4">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4">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4">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4">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4">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4">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4">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4">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4">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4">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4">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4">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4">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4">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4">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4">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4">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4">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4">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4">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4">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4">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4">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4">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4">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4">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4">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4">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4">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4">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4">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4">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4">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4">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4">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4">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4">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4">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4">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4">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4">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4">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4">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4">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4">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4">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4">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4">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4">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4">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4">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4">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4">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4">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4">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4">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4">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4">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4">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4">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4">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4">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4">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4">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4">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4">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4">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4">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4">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4">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4">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4">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4">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4">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4">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4">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4">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4">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4">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4">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4">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4">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4">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4">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4">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4">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4">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4">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4">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4">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4">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4">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4">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4">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4">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4">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4">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4">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4">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4">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4">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4">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4">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4">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4">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4">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4">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4">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4">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4">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4">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4">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4">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4">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4">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4">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4">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4">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4">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4">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4">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4">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4">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4">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4">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4">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4">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4">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4">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4">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4">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4">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4">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4">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4">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4">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4">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4">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4">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4">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4">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4">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4">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4">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4">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4">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4">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4">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4">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4">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4">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4">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4">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4">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4">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4">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4">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4">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4">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4">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4">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4">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4">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4">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4">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4">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4">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4">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4">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4">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4">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4">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4">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4">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4">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4">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4">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4">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4">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4">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4">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4">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4">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4">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4">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4">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4">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4">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4">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4">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4">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4">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4">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4">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4">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4">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4">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4">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4">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4">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4">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4">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4">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4">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4">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4">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4">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4">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4">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4">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4">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4">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4">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4">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4">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4">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4">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4">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4">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4">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4">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4">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4">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4">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4">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4">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4">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4">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4">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4">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4">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4">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4">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4">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4">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4">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4">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4">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4">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4">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4">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4">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4">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4">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4">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4">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4">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4">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4">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4">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4">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4">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4">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4">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4">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4">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4">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4">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4">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4">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4">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4">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4">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4">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4">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4">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4">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4">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4">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4">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4">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4">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4">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4">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4">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4">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4">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4">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4">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4">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4">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4">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4">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4">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4">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4">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4">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4">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4">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4">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4">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4">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4">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4">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4">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4">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4">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4">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4">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4">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4">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4">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4">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4">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4">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4">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4">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4">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4">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4">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4">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4">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4">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4">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4">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4">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4">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4">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4">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4">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4">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4">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4">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4">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4">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4">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4">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4">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4">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4">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4">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4">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4">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4">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4">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4">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4">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4">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4">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4">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4">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4">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4">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4">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4">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4">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4">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4">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4">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4">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4">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4">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4">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4">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4">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4">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4">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4">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4">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4">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4">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4">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4">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4">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4">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4">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4">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4">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4">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4">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4">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4">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4">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4">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4">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4">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4">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4">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4">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4">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4">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4">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4">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4">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4">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4">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4">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4">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4">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4">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4">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4">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4">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4">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4">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4">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4">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4">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4">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4">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4">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4">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4">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4">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4">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4">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4">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4">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4">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4">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4">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4">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4">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4">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4">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4">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4">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4">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4">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4">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4">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4">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4">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4">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4">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4">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4">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4">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4">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4">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4">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4">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4">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4">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4">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4">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4">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4">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4">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4">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4">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4">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4">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4">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4">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4">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4">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4">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4">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4">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4">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4">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4">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4">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4">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Analysis</vt:lpstr>
      <vt:lpstr>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Varun Draksharam</cp:lastModifiedBy>
  <dcterms:created xsi:type="dcterms:W3CDTF">2026-06-05T14:07:44Z</dcterms:created>
  <dcterms:modified xsi:type="dcterms:W3CDTF">2026-07-29T06:13:04Z</dcterms:modified>
</cp:coreProperties>
</file>