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Not relevant" sheetId="2" r:id="rId5"/>
  </sheets>
  <definedNames/>
  <calcPr/>
</workbook>
</file>

<file path=xl/sharedStrings.xml><?xml version="1.0" encoding="utf-8"?>
<sst xmlns="http://schemas.openxmlformats.org/spreadsheetml/2006/main" count="297" uniqueCount="158">
  <si>
    <t>Full Name</t>
  </si>
  <si>
    <t>Abbreviation</t>
  </si>
  <si>
    <t>All Names</t>
  </si>
  <si>
    <t>Class</t>
  </si>
  <si>
    <t>Notes</t>
  </si>
  <si>
    <t>Paper</t>
  </si>
  <si>
    <t>Netrin-1</t>
  </si>
  <si>
    <t>Promoter</t>
  </si>
  <si>
    <t xml:space="preserve">Attractant for RGC axons and creates gradient for them to follow during regeneration </t>
  </si>
  <si>
    <t>https://www.ncbi.nlm.nih.gov/pmc/articles/PMC1771639/pdf/bjo08700639.pdf</t>
  </si>
  <si>
    <t>Slit, Slits</t>
  </si>
  <si>
    <t>Inhibitor</t>
  </si>
  <si>
    <t>Inhibitor axon guidance for RGCs</t>
  </si>
  <si>
    <t>ephrin-A</t>
  </si>
  <si>
    <t>EPHA</t>
  </si>
  <si>
    <t>Two subclasses: ephrin-A and ephrin-B form gradients in retina and tectum</t>
  </si>
  <si>
    <t>ephrin-B</t>
  </si>
  <si>
    <t>EPHB</t>
  </si>
  <si>
    <t>Reverse signaling through ephrins</t>
  </si>
  <si>
    <t>L1</t>
  </si>
  <si>
    <t>lg superfamily member maintains RGC axon fasiculation, cell-adhesion molecule</t>
  </si>
  <si>
    <t>Laminin</t>
  </si>
  <si>
    <t>Commonly used as substrate for RGC axon growth in vitro</t>
  </si>
  <si>
    <t>Tenascin</t>
  </si>
  <si>
    <t>Expression begins after embryogenesis</t>
  </si>
  <si>
    <t>Chondroitin sulphate</t>
  </si>
  <si>
    <t>CSPG</t>
  </si>
  <si>
    <t>Inhibitory ring in outer retina</t>
  </si>
  <si>
    <t>Zymosan</t>
  </si>
  <si>
    <t>Promotes regeneration through inflammatory stimulation, found in lens</t>
  </si>
  <si>
    <t>https://doi.org/10.1073/pnas.1119449109</t>
  </si>
  <si>
    <t>(CPT)-cAMP</t>
  </si>
  <si>
    <t>Promter</t>
  </si>
  <si>
    <t>a cAMP analog that promotes the binding and downstream signaling of growth factors of RGCs to augment regeneration</t>
  </si>
  <si>
    <t xml:space="preserve">PTEN </t>
  </si>
  <si>
    <t xml:space="preserve">Represses the PI3K regenerative state pathway </t>
  </si>
  <si>
    <t>Ciliary Neurotrophic Factor</t>
  </si>
  <si>
    <t>CNTF</t>
  </si>
  <si>
    <t>Cytokines of IL-6 superfamily that activates JAK-PI3K regenerative state pathway, not super strong promoter</t>
  </si>
  <si>
    <t>Leukemia Inhibitory Factor</t>
  </si>
  <si>
    <t>LIF</t>
  </si>
  <si>
    <t xml:space="preserve">Cytokines of IL-6 superfamily that activates JAK-PI3K regenerative state pathway </t>
  </si>
  <si>
    <t>Oncomodulin</t>
  </si>
  <si>
    <t>OCM</t>
  </si>
  <si>
    <r>
      <rPr>
        <rFont val="Arial"/>
        <b/>
        <color theme="1"/>
      </rPr>
      <t xml:space="preserve">Very potent growth factor, </t>
    </r>
    <r>
      <rPr>
        <rFont val="Arial"/>
        <color theme="1"/>
      </rPr>
      <t xml:space="preserve">Activated through zymosan </t>
    </r>
  </si>
  <si>
    <t>https://doi.org/10.1016/j.tins.2014.05.002</t>
  </si>
  <si>
    <t>Signal transducer and activator of transcription 3</t>
  </si>
  <si>
    <t>STAT3</t>
  </si>
  <si>
    <t>Downstream in JAK-PI3K regenerative state pathway</t>
  </si>
  <si>
    <t>Suppressor of cytokine signaling 3</t>
  </si>
  <si>
    <t>SOCS3</t>
  </si>
  <si>
    <t>JAK inhibitor that represses JAK-PI3K regenerative state pathway</t>
  </si>
  <si>
    <t xml:space="preserve">Ras homolog family member A </t>
  </si>
  <si>
    <t xml:space="preserve">RhoA </t>
  </si>
  <si>
    <t>Downstream in RhoA-ROCK depolymerization pathway</t>
  </si>
  <si>
    <t>Rho-associated protein kinase</t>
  </si>
  <si>
    <t>ROCK</t>
  </si>
  <si>
    <t>Y27632</t>
  </si>
  <si>
    <t>Inhibitor of ROCK in RhoA-ROCK depolymerization pathway</t>
  </si>
  <si>
    <t>C3</t>
  </si>
  <si>
    <t>Inhibitor of RhoA in RhoA-ROCK depolymerization pathway</t>
  </si>
  <si>
    <t>Neurite Outgrowth Inhibitor</t>
  </si>
  <si>
    <t xml:space="preserve">NogoA </t>
  </si>
  <si>
    <t>Released by myelin in scar site and binds to NOGO receptor on axons</t>
  </si>
  <si>
    <t>Krüppel-like factor 4</t>
  </si>
  <si>
    <t>KLF4, KLF-4</t>
  </si>
  <si>
    <t>Transcription factor repressing JAK-STAT pathway</t>
  </si>
  <si>
    <t>https://www.sciencedirect.com/science/article/pii/S0014488615301412?casa_token=R8dP4rkz9qIAAAAA:J8fHkxEeoPzAR_JePlubP2GlVy_rVC1XuUxcWrflF7KGVupvXn_GjbLPcQap4-E_0L_da3zDzg</t>
  </si>
  <si>
    <t>Krüppel-like factor 9</t>
  </si>
  <si>
    <t>KLF9, KLF-9</t>
  </si>
  <si>
    <t>Transcription factor repressing JAK-STAT pathway, has more inhibitory effect than KLF-4</t>
  </si>
  <si>
    <t>Krüppel-like factor 6</t>
  </si>
  <si>
    <t>KLF6, KLF-6</t>
  </si>
  <si>
    <t>Transcription factor</t>
  </si>
  <si>
    <t>Krüppel-like factor 7</t>
  </si>
  <si>
    <t>KLF7, KLF-7</t>
  </si>
  <si>
    <t>Ceullar myelocytomatosis</t>
  </si>
  <si>
    <t>C-Myc</t>
  </si>
  <si>
    <t>Nogo receptor</t>
  </si>
  <si>
    <t>NGR</t>
  </si>
  <si>
    <t xml:space="preserve">Receptor to cell-extrinsic inhibitors of axon growth </t>
  </si>
  <si>
    <t>Leukocyte common antigen receptor</t>
  </si>
  <si>
    <t>LAR</t>
  </si>
  <si>
    <t>Protein tyrosine phosphate gamma</t>
  </si>
  <si>
    <t>PTP-γ, PTP gamma</t>
  </si>
  <si>
    <t>Toll-lke receptor 2</t>
  </si>
  <si>
    <t>TLR2</t>
  </si>
  <si>
    <t>Expressed by inflammatory cells and are critical in effectiveness of zymosan</t>
  </si>
  <si>
    <t>Dectin-1</t>
  </si>
  <si>
    <t>Brain-derived neurotrophic factor</t>
  </si>
  <si>
    <t>BDNF</t>
  </si>
  <si>
    <t xml:space="preserve">Increases survival of RGCs but coutneracts effects of intraocular inflammation in inducing regeneration </t>
  </si>
  <si>
    <t>Insulin-like growth factor</t>
  </si>
  <si>
    <t>IGF1, IGF-1</t>
  </si>
  <si>
    <t xml:space="preserve">Weak effect as enhances axon regeneration selectively in alpha-RGCs (6% of all RGCs) </t>
  </si>
  <si>
    <t>Osteopontin</t>
  </si>
  <si>
    <t>OPN</t>
  </si>
  <si>
    <t>Stromal cell-derived factor 1</t>
  </si>
  <si>
    <t>SDF1, SDF-1</t>
  </si>
  <si>
    <t xml:space="preserve">Tropic factor with modest effect on regeneration </t>
  </si>
  <si>
    <t>Myelin-associated glycoprotein</t>
  </si>
  <si>
    <t>MAG</t>
  </si>
  <si>
    <t xml:space="preserve">More bifunctional so not as strong as inhibitor, Similar to NOGO, binds to Nogo receptor </t>
  </si>
  <si>
    <t>Oligodendrocyte-myelin glycoprotein</t>
  </si>
  <si>
    <t>OMGP</t>
  </si>
  <si>
    <t xml:space="preserve">Similar to NOGO, binds to Nogo receptor </t>
  </si>
  <si>
    <t>Semaphorin 5B</t>
  </si>
  <si>
    <t>SEMA5B</t>
  </si>
  <si>
    <t xml:space="preserve">Inhibitor molecule associated with myelin </t>
  </si>
  <si>
    <t>Sulfatides</t>
  </si>
  <si>
    <t>Keratin-sulfate proteoglycans</t>
  </si>
  <si>
    <t>KSPG</t>
  </si>
  <si>
    <t xml:space="preserve">Glial scar byproduct </t>
  </si>
  <si>
    <t>Nogo Receptor</t>
  </si>
  <si>
    <t>NgR</t>
  </si>
  <si>
    <t xml:space="preserve">Deletion of this receptor by itself induces modest regeneration </t>
  </si>
  <si>
    <t>Taxol</t>
  </si>
  <si>
    <t xml:space="preserve">Stabilizes microtubles </t>
  </si>
  <si>
    <t>SET-β, SETB</t>
  </si>
  <si>
    <t>Transcriptional Regulator</t>
  </si>
  <si>
    <t>B-raf</t>
  </si>
  <si>
    <t xml:space="preserve">BRT </t>
  </si>
  <si>
    <t>https://www.ncbi.nlm.nih.gov/pmc/articles/PMC8153234/</t>
  </si>
  <si>
    <t xml:space="preserve">Rapamycin </t>
  </si>
  <si>
    <t>GDNF</t>
  </si>
  <si>
    <t xml:space="preserve">DINE </t>
  </si>
  <si>
    <t>BMP4</t>
  </si>
  <si>
    <t xml:space="preserve">Norrin </t>
  </si>
  <si>
    <t xml:space="preserve">Promoter </t>
  </si>
  <si>
    <t>Total Promoters</t>
  </si>
  <si>
    <t>Total Inhibitors</t>
  </si>
  <si>
    <t>Total molecules</t>
  </si>
  <si>
    <t>Inhibitor Abbreviation</t>
  </si>
  <si>
    <t>Promoter/Inhibitor</t>
  </si>
  <si>
    <t>Paper Power</t>
  </si>
  <si>
    <t>Gap junctoin gamma-2 protein</t>
  </si>
  <si>
    <t>GJC2</t>
  </si>
  <si>
    <t>Unique Protein from the Optic Nerve Proteomic Analysis, Whose Mutation Is Involved in Genetic Disorders Affecting Optic Nerve</t>
  </si>
  <si>
    <t>https://www.researchgate.net/publication/327446931_Human_Optic_Nerve_An_Enhanced_Proteomic_Expression_Profile</t>
  </si>
  <si>
    <t>Low</t>
  </si>
  <si>
    <t>Collagen alpha-1 (XI) chain isoform B preproprotein</t>
  </si>
  <si>
    <t>COL11A1</t>
  </si>
  <si>
    <t xml:space="preserve">Pleckstrin homology domain-containing family A member 7 </t>
  </si>
  <si>
    <t>PLEKHA7</t>
  </si>
  <si>
    <t>Probable tRNA N6-adenosine threonylcarbamoyltransferase</t>
  </si>
  <si>
    <t>OSGEP</t>
  </si>
  <si>
    <t>TP53-regulating kinase</t>
  </si>
  <si>
    <t>TP53RK</t>
  </si>
  <si>
    <t>EKC/KEOPS complex subunit TPRKB</t>
  </si>
  <si>
    <t>TPRKB</t>
  </si>
  <si>
    <t>Solute carrier family 25 member 46 isoform 1</t>
  </si>
  <si>
    <t>SLC25A46</t>
  </si>
  <si>
    <t>Mitofusin-2</t>
  </si>
  <si>
    <t>MFN2</t>
  </si>
  <si>
    <t xml:space="preserve">Optic atrophy 3 protein isoform b </t>
  </si>
  <si>
    <t>OPA3</t>
  </si>
  <si>
    <t>Anthrax toxin receptor 1 isoform 1 precursor</t>
  </si>
  <si>
    <t xml:space="preserve">ANTXR1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</si>
</sst>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5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sciencedirect.com/science/article/pii/S0014488615301412?casa_token=R8dP4rkz9qIAAAAA:J8fHkxEeoPzAR_JePlubP2GlVy_rVC1XuUxcWrflF7KGVupvXn_GjbLPcQap4-E_0L_da3zDzg" TargetMode="External"/><Relationship Id="rId42" Type="http://schemas.openxmlformats.org/officeDocument/2006/relationships/hyperlink" Target="https://www.sciencedirect.com/science/article/pii/S0014488615301412?casa_token=R8dP4rkz9qIAAAAA:J8fHkxEeoPzAR_JePlubP2GlVy_rVC1XuUxcWrflF7KGVupvXn_GjbLPcQap4-E_0L_da3zDzg" TargetMode="External"/><Relationship Id="rId41" Type="http://schemas.openxmlformats.org/officeDocument/2006/relationships/hyperlink" Target="https://www.sciencedirect.com/science/article/pii/S0014488615301412?casa_token=R8dP4rkz9qIAAAAA:J8fHkxEeoPzAR_JePlubP2GlVy_rVC1XuUxcWrflF7KGVupvXn_GjbLPcQap4-E_0L_da3zDzg" TargetMode="External"/><Relationship Id="rId44" Type="http://schemas.openxmlformats.org/officeDocument/2006/relationships/hyperlink" Target="https://www.sciencedirect.com/science/article/pii/S0014488615301412?casa_token=R8dP4rkz9qIAAAAA:J8fHkxEeoPzAR_JePlubP2GlVy_rVC1XuUxcWrflF7KGVupvXn_GjbLPcQap4-E_0L_da3zDzg" TargetMode="External"/><Relationship Id="rId43" Type="http://schemas.openxmlformats.org/officeDocument/2006/relationships/hyperlink" Target="https://www.sciencedirect.com/science/article/pii/S0014488615301412?casa_token=R8dP4rkz9qIAAAAA:J8fHkxEeoPzAR_JePlubP2GlVy_rVC1XuUxcWrflF7KGVupvXn_GjbLPcQap4-E_0L_da3zDzg" TargetMode="External"/><Relationship Id="rId46" Type="http://schemas.openxmlformats.org/officeDocument/2006/relationships/hyperlink" Target="https://www.ncbi.nlm.nih.gov/pmc/articles/PMC8153234/" TargetMode="External"/><Relationship Id="rId45" Type="http://schemas.openxmlformats.org/officeDocument/2006/relationships/hyperlink" Target="https://www.ncbi.nlm.nih.gov/pmc/articles/PMC8153234/" TargetMode="External"/><Relationship Id="rId1" Type="http://schemas.openxmlformats.org/officeDocument/2006/relationships/hyperlink" Target="https://www.ncbi.nlm.nih.gov/pmc/articles/PMC1771639/pdf/bjo08700639.pdf" TargetMode="External"/><Relationship Id="rId2" Type="http://schemas.openxmlformats.org/officeDocument/2006/relationships/hyperlink" Target="https://www.ncbi.nlm.nih.gov/pmc/articles/PMC1771639/pdf/bjo08700639.pdf" TargetMode="External"/><Relationship Id="rId3" Type="http://schemas.openxmlformats.org/officeDocument/2006/relationships/hyperlink" Target="https://www.ncbi.nlm.nih.gov/pmc/articles/PMC1771639/pdf/bjo08700639.pdf" TargetMode="External"/><Relationship Id="rId4" Type="http://schemas.openxmlformats.org/officeDocument/2006/relationships/hyperlink" Target="https://www.ncbi.nlm.nih.gov/pmc/articles/PMC1771639/pdf/bjo08700639.pdf" TargetMode="External"/><Relationship Id="rId9" Type="http://schemas.openxmlformats.org/officeDocument/2006/relationships/hyperlink" Target="https://doi.org/10.1073/pnas.1119449109" TargetMode="External"/><Relationship Id="rId48" Type="http://schemas.openxmlformats.org/officeDocument/2006/relationships/hyperlink" Target="https://www.ncbi.nlm.nih.gov/pmc/articles/PMC8153234/" TargetMode="External"/><Relationship Id="rId47" Type="http://schemas.openxmlformats.org/officeDocument/2006/relationships/hyperlink" Target="https://www.ncbi.nlm.nih.gov/pmc/articles/PMC8153234/" TargetMode="External"/><Relationship Id="rId49" Type="http://schemas.openxmlformats.org/officeDocument/2006/relationships/hyperlink" Target="https://www.ncbi.nlm.nih.gov/pmc/articles/PMC8153234/" TargetMode="External"/><Relationship Id="rId5" Type="http://schemas.openxmlformats.org/officeDocument/2006/relationships/hyperlink" Target="https://www.ncbi.nlm.nih.gov/pmc/articles/PMC1771639/pdf/bjo08700639.pdf" TargetMode="External"/><Relationship Id="rId6" Type="http://schemas.openxmlformats.org/officeDocument/2006/relationships/hyperlink" Target="https://www.ncbi.nlm.nih.gov/pmc/articles/PMC1771639/pdf/bjo08700639.pdf" TargetMode="External"/><Relationship Id="rId7" Type="http://schemas.openxmlformats.org/officeDocument/2006/relationships/hyperlink" Target="https://www.ncbi.nlm.nih.gov/pmc/articles/PMC1771639/pdf/bjo08700639.pdf" TargetMode="External"/><Relationship Id="rId8" Type="http://schemas.openxmlformats.org/officeDocument/2006/relationships/hyperlink" Target="https://www.ncbi.nlm.nih.gov/pmc/articles/PMC1771639/pdf/bjo08700639.pdf" TargetMode="External"/><Relationship Id="rId31" Type="http://schemas.openxmlformats.org/officeDocument/2006/relationships/hyperlink" Target="https://www.sciencedirect.com/science/article/pii/S0014488615301412?casa_token=R8dP4rkz9qIAAAAA:J8fHkxEeoPzAR_JePlubP2GlVy_rVC1XuUxcWrflF7KGVupvXn_GjbLPcQap4-E_0L_da3zDzg" TargetMode="External"/><Relationship Id="rId30" Type="http://schemas.openxmlformats.org/officeDocument/2006/relationships/hyperlink" Target="https://www.sciencedirect.com/science/article/pii/S0014488615301412?casa_token=R8dP4rkz9qIAAAAA:J8fHkxEeoPzAR_JePlubP2GlVy_rVC1XuUxcWrflF7KGVupvXn_GjbLPcQap4-E_0L_da3zDzg" TargetMode="External"/><Relationship Id="rId33" Type="http://schemas.openxmlformats.org/officeDocument/2006/relationships/hyperlink" Target="https://www.sciencedirect.com/science/article/pii/S0014488615301412?casa_token=R8dP4rkz9qIAAAAA:J8fHkxEeoPzAR_JePlubP2GlVy_rVC1XuUxcWrflF7KGVupvXn_GjbLPcQap4-E_0L_da3zDzg" TargetMode="External"/><Relationship Id="rId32" Type="http://schemas.openxmlformats.org/officeDocument/2006/relationships/hyperlink" Target="https://www.sciencedirect.com/science/article/pii/S0014488615301412?casa_token=R8dP4rkz9qIAAAAA:J8fHkxEeoPzAR_JePlubP2GlVy_rVC1XuUxcWrflF7KGVupvXn_GjbLPcQap4-E_0L_da3zDzg" TargetMode="External"/><Relationship Id="rId35" Type="http://schemas.openxmlformats.org/officeDocument/2006/relationships/hyperlink" Target="https://www.sciencedirect.com/science/article/pii/S0014488615301412?casa_token=R8dP4rkz9qIAAAAA:J8fHkxEeoPzAR_JePlubP2GlVy_rVC1XuUxcWrflF7KGVupvXn_GjbLPcQap4-E_0L_da3zDzg" TargetMode="External"/><Relationship Id="rId34" Type="http://schemas.openxmlformats.org/officeDocument/2006/relationships/hyperlink" Target="https://www.sciencedirect.com/science/article/pii/S0014488615301412?casa_token=R8dP4rkz9qIAAAAA:J8fHkxEeoPzAR_JePlubP2GlVy_rVC1XuUxcWrflF7KGVupvXn_GjbLPcQap4-E_0L_da3zDzg" TargetMode="External"/><Relationship Id="rId37" Type="http://schemas.openxmlformats.org/officeDocument/2006/relationships/hyperlink" Target="https://www.sciencedirect.com/science/article/pii/S0014488615301412?casa_token=R8dP4rkz9qIAAAAA:J8fHkxEeoPzAR_JePlubP2GlVy_rVC1XuUxcWrflF7KGVupvXn_GjbLPcQap4-E_0L_da3zDzg" TargetMode="External"/><Relationship Id="rId36" Type="http://schemas.openxmlformats.org/officeDocument/2006/relationships/hyperlink" Target="https://www.sciencedirect.com/science/article/pii/S0014488615301412?casa_token=R8dP4rkz9qIAAAAA:J8fHkxEeoPzAR_JePlubP2GlVy_rVC1XuUxcWrflF7KGVupvXn_GjbLPcQap4-E_0L_da3zDzg" TargetMode="External"/><Relationship Id="rId39" Type="http://schemas.openxmlformats.org/officeDocument/2006/relationships/hyperlink" Target="https://www.sciencedirect.com/science/article/pii/S0014488615301412?casa_token=R8dP4rkz9qIAAAAA:J8fHkxEeoPzAR_JePlubP2GlVy_rVC1XuUxcWrflF7KGVupvXn_GjbLPcQap4-E_0L_da3zDzg" TargetMode="External"/><Relationship Id="rId38" Type="http://schemas.openxmlformats.org/officeDocument/2006/relationships/hyperlink" Target="https://www.sciencedirect.com/science/article/pii/S0014488615301412?casa_token=R8dP4rkz9qIAAAAA:J8fHkxEeoPzAR_JePlubP2GlVy_rVC1XuUxcWrflF7KGVupvXn_GjbLPcQap4-E_0L_da3zDzg" TargetMode="External"/><Relationship Id="rId20" Type="http://schemas.openxmlformats.org/officeDocument/2006/relationships/hyperlink" Target="https://doi.org/10.1016/j.tins.2014.05.002" TargetMode="External"/><Relationship Id="rId22" Type="http://schemas.openxmlformats.org/officeDocument/2006/relationships/hyperlink" Target="https://www.sciencedirect.com/science/article/pii/S0014488615301412?casa_token=R8dP4rkz9qIAAAAA:J8fHkxEeoPzAR_JePlubP2GlVy_rVC1XuUxcWrflF7KGVupvXn_GjbLPcQap4-E_0L_da3zDzg" TargetMode="External"/><Relationship Id="rId21" Type="http://schemas.openxmlformats.org/officeDocument/2006/relationships/hyperlink" Target="https://doi.org/10.1016/j.tins.2014.05.002" TargetMode="External"/><Relationship Id="rId24" Type="http://schemas.openxmlformats.org/officeDocument/2006/relationships/hyperlink" Target="https://www.sciencedirect.com/science/article/pii/S0014488615301412?casa_token=R8dP4rkz9qIAAAAA:J8fHkxEeoPzAR_JePlubP2GlVy_rVC1XuUxcWrflF7KGVupvXn_GjbLPcQap4-E_0L_da3zDzg" TargetMode="External"/><Relationship Id="rId23" Type="http://schemas.openxmlformats.org/officeDocument/2006/relationships/hyperlink" Target="https://www.sciencedirect.com/science/article/pii/S0014488615301412?casa_token=R8dP4rkz9qIAAAAA:J8fHkxEeoPzAR_JePlubP2GlVy_rVC1XuUxcWrflF7KGVupvXn_GjbLPcQap4-E_0L_da3zDzg" TargetMode="External"/><Relationship Id="rId26" Type="http://schemas.openxmlformats.org/officeDocument/2006/relationships/hyperlink" Target="https://www.sciencedirect.com/science/article/pii/S0014488615301412?casa_token=R8dP4rkz9qIAAAAA:J8fHkxEeoPzAR_JePlubP2GlVy_rVC1XuUxcWrflF7KGVupvXn_GjbLPcQap4-E_0L_da3zDzg" TargetMode="External"/><Relationship Id="rId25" Type="http://schemas.openxmlformats.org/officeDocument/2006/relationships/hyperlink" Target="https://www.sciencedirect.com/science/article/pii/S0014488615301412?casa_token=R8dP4rkz9qIAAAAA:J8fHkxEeoPzAR_JePlubP2GlVy_rVC1XuUxcWrflF7KGVupvXn_GjbLPcQap4-E_0L_da3zDzg" TargetMode="External"/><Relationship Id="rId28" Type="http://schemas.openxmlformats.org/officeDocument/2006/relationships/hyperlink" Target="https://www.sciencedirect.com/science/article/pii/S0014488615301412?casa_token=R8dP4rkz9qIAAAAA:J8fHkxEeoPzAR_JePlubP2GlVy_rVC1XuUxcWrflF7KGVupvXn_GjbLPcQap4-E_0L_da3zDzg" TargetMode="External"/><Relationship Id="rId27" Type="http://schemas.openxmlformats.org/officeDocument/2006/relationships/hyperlink" Target="https://www.sciencedirect.com/science/article/pii/S0014488615301412?casa_token=R8dP4rkz9qIAAAAA:J8fHkxEeoPzAR_JePlubP2GlVy_rVC1XuUxcWrflF7KGVupvXn_GjbLPcQap4-E_0L_da3zDzg" TargetMode="External"/><Relationship Id="rId29" Type="http://schemas.openxmlformats.org/officeDocument/2006/relationships/hyperlink" Target="https://www.sciencedirect.com/science/article/pii/S0014488615301412?casa_token=R8dP4rkz9qIAAAAA:J8fHkxEeoPzAR_JePlubP2GlVy_rVC1XuUxcWrflF7KGVupvXn_GjbLPcQap4-E_0L_da3zDzg" TargetMode="External"/><Relationship Id="rId50" Type="http://schemas.openxmlformats.org/officeDocument/2006/relationships/drawing" Target="../drawings/drawing1.xml"/><Relationship Id="rId11" Type="http://schemas.openxmlformats.org/officeDocument/2006/relationships/hyperlink" Target="https://doi.org/10.1073/pnas.1119449109" TargetMode="External"/><Relationship Id="rId10" Type="http://schemas.openxmlformats.org/officeDocument/2006/relationships/hyperlink" Target="https://doi.org/10.1073/pnas.1119449109" TargetMode="External"/><Relationship Id="rId13" Type="http://schemas.openxmlformats.org/officeDocument/2006/relationships/hyperlink" Target="https://doi.org/10.1073/pnas.1119449109" TargetMode="External"/><Relationship Id="rId12" Type="http://schemas.openxmlformats.org/officeDocument/2006/relationships/hyperlink" Target="https://doi.org/10.1073/pnas.1119449109" TargetMode="External"/><Relationship Id="rId15" Type="http://schemas.openxmlformats.org/officeDocument/2006/relationships/hyperlink" Target="https://doi.org/10.1016/j.tins.2014.05.002" TargetMode="External"/><Relationship Id="rId14" Type="http://schemas.openxmlformats.org/officeDocument/2006/relationships/hyperlink" Target="https://doi.org/10.1016/j.tins.2014.05.002" TargetMode="External"/><Relationship Id="rId17" Type="http://schemas.openxmlformats.org/officeDocument/2006/relationships/hyperlink" Target="https://doi.org/10.1016/j.tins.2014.05.002" TargetMode="External"/><Relationship Id="rId16" Type="http://schemas.openxmlformats.org/officeDocument/2006/relationships/hyperlink" Target="https://doi.org/10.1016/j.tins.2014.05.002" TargetMode="External"/><Relationship Id="rId19" Type="http://schemas.openxmlformats.org/officeDocument/2006/relationships/hyperlink" Target="https://doi.org/10.1016/j.tins.2014.05.002" TargetMode="External"/><Relationship Id="rId18" Type="http://schemas.openxmlformats.org/officeDocument/2006/relationships/hyperlink" Target="https://doi.org/10.1016/j.tins.2014.05.00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researchgate.net/publication/327446931_Human_Optic_Nerve_An_Enhanced_Proteomic_Expression_Profile" TargetMode="External"/><Relationship Id="rId2" Type="http://schemas.openxmlformats.org/officeDocument/2006/relationships/hyperlink" Target="https://www.researchgate.net/publication/327446931_Human_Optic_Nerve_An_Enhanced_Proteomic_Expression_Profile" TargetMode="External"/><Relationship Id="rId3" Type="http://schemas.openxmlformats.org/officeDocument/2006/relationships/hyperlink" Target="https://www.researchgate.net/publication/327446931_Human_Optic_Nerve_An_Enhanced_Proteomic_Expression_Profile" TargetMode="External"/><Relationship Id="rId4" Type="http://schemas.openxmlformats.org/officeDocument/2006/relationships/hyperlink" Target="https://www.researchgate.net/publication/327446931_Human_Optic_Nerve_An_Enhanced_Proteomic_Expression_Profile" TargetMode="External"/><Relationship Id="rId9" Type="http://schemas.openxmlformats.org/officeDocument/2006/relationships/hyperlink" Target="https://www.researchgate.net/publication/327446931_Human_Optic_Nerve_An_Enhanced_Proteomic_Expression_Profile" TargetMode="External"/><Relationship Id="rId5" Type="http://schemas.openxmlformats.org/officeDocument/2006/relationships/hyperlink" Target="https://www.researchgate.net/publication/327446931_Human_Optic_Nerve_An_Enhanced_Proteomic_Expression_Profile" TargetMode="External"/><Relationship Id="rId6" Type="http://schemas.openxmlformats.org/officeDocument/2006/relationships/hyperlink" Target="https://www.researchgate.net/publication/327446931_Human_Optic_Nerve_An_Enhanced_Proteomic_Expression_Profile" TargetMode="External"/><Relationship Id="rId7" Type="http://schemas.openxmlformats.org/officeDocument/2006/relationships/hyperlink" Target="https://www.researchgate.net/publication/327446931_Human_Optic_Nerve_An_Enhanced_Proteomic_Expression_Profile" TargetMode="External"/><Relationship Id="rId8" Type="http://schemas.openxmlformats.org/officeDocument/2006/relationships/hyperlink" Target="https://www.researchgate.net/publication/327446931_Human_Optic_Nerve_An_Enhanced_Proteomic_Expression_Profile" TargetMode="External"/><Relationship Id="rId11" Type="http://schemas.openxmlformats.org/officeDocument/2006/relationships/drawing" Target="../drawings/drawing2.xml"/><Relationship Id="rId10" Type="http://schemas.openxmlformats.org/officeDocument/2006/relationships/hyperlink" Target="https://www.researchgate.net/publication/327446931_Human_Optic_Nerve_An_Enhanced_Proteomic_Expression_Profi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2" max="2" width="18.25"/>
    <col customWidth="1" min="3" max="3" width="30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</row>
    <row r="2">
      <c r="A2" s="2" t="s">
        <v>6</v>
      </c>
      <c r="C2" s="3" t="str">
        <f t="shared" ref="C2:C45" si="1">CONCATENATE(A2, ",", B2)</f>
        <v>Netrin-1,</v>
      </c>
      <c r="D2" s="2" t="s">
        <v>7</v>
      </c>
      <c r="E2" s="2" t="s">
        <v>8</v>
      </c>
      <c r="F2" s="4" t="s">
        <v>9</v>
      </c>
    </row>
    <row r="3">
      <c r="A3" s="2" t="s">
        <v>10</v>
      </c>
      <c r="C3" s="3" t="str">
        <f t="shared" si="1"/>
        <v>Slit, Slits,</v>
      </c>
      <c r="D3" s="2" t="s">
        <v>11</v>
      </c>
      <c r="E3" s="2" t="s">
        <v>12</v>
      </c>
      <c r="F3" s="4" t="s">
        <v>9</v>
      </c>
    </row>
    <row r="4">
      <c r="A4" s="2" t="s">
        <v>13</v>
      </c>
      <c r="B4" s="2" t="s">
        <v>14</v>
      </c>
      <c r="C4" s="3" t="str">
        <f t="shared" si="1"/>
        <v>ephrin-A,EPHA</v>
      </c>
      <c r="D4" s="2" t="s">
        <v>11</v>
      </c>
      <c r="E4" s="5" t="s">
        <v>15</v>
      </c>
      <c r="F4" s="4" t="s">
        <v>9</v>
      </c>
    </row>
    <row r="5">
      <c r="A5" s="2" t="s">
        <v>16</v>
      </c>
      <c r="B5" s="2" t="s">
        <v>17</v>
      </c>
      <c r="C5" s="3" t="str">
        <f t="shared" si="1"/>
        <v>ephrin-B,EPHB</v>
      </c>
      <c r="D5" s="2" t="s">
        <v>11</v>
      </c>
      <c r="E5" s="5" t="s">
        <v>18</v>
      </c>
      <c r="F5" s="4" t="s">
        <v>9</v>
      </c>
    </row>
    <row r="6">
      <c r="A6" s="2" t="s">
        <v>19</v>
      </c>
      <c r="C6" s="3" t="str">
        <f t="shared" si="1"/>
        <v>L1,</v>
      </c>
      <c r="D6" s="2" t="s">
        <v>7</v>
      </c>
      <c r="E6" s="2" t="s">
        <v>20</v>
      </c>
      <c r="F6" s="4" t="s">
        <v>9</v>
      </c>
    </row>
    <row r="7">
      <c r="A7" s="2" t="s">
        <v>21</v>
      </c>
      <c r="C7" s="3" t="str">
        <f t="shared" si="1"/>
        <v>Laminin,</v>
      </c>
      <c r="D7" s="2" t="s">
        <v>7</v>
      </c>
      <c r="E7" s="5" t="s">
        <v>22</v>
      </c>
      <c r="F7" s="4" t="s">
        <v>9</v>
      </c>
    </row>
    <row r="8">
      <c r="A8" s="2" t="s">
        <v>23</v>
      </c>
      <c r="C8" s="3" t="str">
        <f t="shared" si="1"/>
        <v>Tenascin,</v>
      </c>
      <c r="D8" s="2" t="s">
        <v>11</v>
      </c>
      <c r="E8" s="5" t="s">
        <v>24</v>
      </c>
      <c r="F8" s="4" t="s">
        <v>9</v>
      </c>
    </row>
    <row r="9">
      <c r="A9" s="2" t="s">
        <v>25</v>
      </c>
      <c r="B9" s="2" t="s">
        <v>26</v>
      </c>
      <c r="C9" s="3" t="str">
        <f t="shared" si="1"/>
        <v>Chondroitin sulphate,CSPG</v>
      </c>
      <c r="D9" s="2" t="s">
        <v>11</v>
      </c>
      <c r="E9" s="5" t="s">
        <v>27</v>
      </c>
      <c r="F9" s="4" t="s">
        <v>9</v>
      </c>
    </row>
    <row r="10">
      <c r="A10" s="2" t="s">
        <v>28</v>
      </c>
      <c r="C10" s="3" t="str">
        <f t="shared" si="1"/>
        <v>Zymosan,</v>
      </c>
      <c r="D10" s="2" t="s">
        <v>7</v>
      </c>
      <c r="E10" s="2" t="s">
        <v>29</v>
      </c>
      <c r="F10" s="6" t="s">
        <v>30</v>
      </c>
    </row>
    <row r="11">
      <c r="A11" s="2" t="s">
        <v>31</v>
      </c>
      <c r="C11" s="3" t="str">
        <f t="shared" si="1"/>
        <v>(CPT)-cAMP,</v>
      </c>
      <c r="D11" s="2" t="s">
        <v>32</v>
      </c>
      <c r="E11" s="2" t="s">
        <v>33</v>
      </c>
      <c r="F11" s="6" t="s">
        <v>30</v>
      </c>
    </row>
    <row r="12">
      <c r="A12" s="2" t="s">
        <v>34</v>
      </c>
      <c r="C12" s="3" t="str">
        <f t="shared" si="1"/>
        <v>PTEN ,</v>
      </c>
      <c r="D12" s="2" t="s">
        <v>11</v>
      </c>
      <c r="E12" s="2" t="s">
        <v>35</v>
      </c>
      <c r="F12" s="6" t="s">
        <v>30</v>
      </c>
    </row>
    <row r="13">
      <c r="A13" s="2" t="s">
        <v>36</v>
      </c>
      <c r="B13" s="2" t="s">
        <v>37</v>
      </c>
      <c r="C13" s="3" t="str">
        <f t="shared" si="1"/>
        <v>Ciliary Neurotrophic Factor,CNTF</v>
      </c>
      <c r="D13" s="2" t="s">
        <v>7</v>
      </c>
      <c r="E13" s="2" t="s">
        <v>38</v>
      </c>
      <c r="F13" s="6" t="s">
        <v>30</v>
      </c>
    </row>
    <row r="14">
      <c r="A14" s="2" t="s">
        <v>39</v>
      </c>
      <c r="B14" s="2" t="s">
        <v>40</v>
      </c>
      <c r="C14" s="3" t="str">
        <f t="shared" si="1"/>
        <v>Leukemia Inhibitory Factor,LIF</v>
      </c>
      <c r="D14" s="2" t="s">
        <v>7</v>
      </c>
      <c r="E14" s="2" t="s">
        <v>41</v>
      </c>
      <c r="F14" s="6" t="s">
        <v>30</v>
      </c>
    </row>
    <row r="15">
      <c r="A15" s="2" t="s">
        <v>42</v>
      </c>
      <c r="B15" s="2" t="s">
        <v>43</v>
      </c>
      <c r="C15" s="3" t="str">
        <f t="shared" si="1"/>
        <v>Oncomodulin,OCM</v>
      </c>
      <c r="D15" s="2" t="s">
        <v>7</v>
      </c>
      <c r="E15" s="2" t="s">
        <v>44</v>
      </c>
      <c r="F15" s="4" t="s">
        <v>45</v>
      </c>
    </row>
    <row r="16">
      <c r="A16" s="2" t="s">
        <v>46</v>
      </c>
      <c r="B16" s="2" t="s">
        <v>47</v>
      </c>
      <c r="C16" s="3" t="str">
        <f t="shared" si="1"/>
        <v>Signal transducer and activator of transcription 3,STAT3</v>
      </c>
      <c r="D16" s="2" t="s">
        <v>7</v>
      </c>
      <c r="E16" s="2" t="s">
        <v>48</v>
      </c>
      <c r="F16" s="4" t="s">
        <v>45</v>
      </c>
    </row>
    <row r="17">
      <c r="A17" s="2" t="s">
        <v>49</v>
      </c>
      <c r="B17" s="2" t="s">
        <v>50</v>
      </c>
      <c r="C17" s="3" t="str">
        <f t="shared" si="1"/>
        <v>Suppressor of cytokine signaling 3,SOCS3</v>
      </c>
      <c r="D17" s="2" t="s">
        <v>11</v>
      </c>
      <c r="E17" s="2" t="s">
        <v>51</v>
      </c>
      <c r="F17" s="4" t="s">
        <v>45</v>
      </c>
    </row>
    <row r="18">
      <c r="A18" s="2" t="s">
        <v>52</v>
      </c>
      <c r="B18" s="2" t="s">
        <v>53</v>
      </c>
      <c r="C18" s="3" t="str">
        <f t="shared" si="1"/>
        <v>Ras homolog family member A ,RhoA </v>
      </c>
      <c r="D18" s="2" t="s">
        <v>11</v>
      </c>
      <c r="E18" s="2" t="s">
        <v>54</v>
      </c>
      <c r="F18" s="4" t="s">
        <v>45</v>
      </c>
    </row>
    <row r="19">
      <c r="A19" s="2" t="s">
        <v>55</v>
      </c>
      <c r="B19" s="2" t="s">
        <v>56</v>
      </c>
      <c r="C19" s="3" t="str">
        <f t="shared" si="1"/>
        <v>Rho-associated protein kinase,ROCK</v>
      </c>
      <c r="D19" s="2" t="s">
        <v>11</v>
      </c>
      <c r="E19" s="2" t="s">
        <v>54</v>
      </c>
      <c r="F19" s="4" t="s">
        <v>45</v>
      </c>
    </row>
    <row r="20">
      <c r="A20" s="2" t="s">
        <v>57</v>
      </c>
      <c r="C20" s="3" t="str">
        <f t="shared" si="1"/>
        <v>Y27632,</v>
      </c>
      <c r="D20" s="2" t="s">
        <v>7</v>
      </c>
      <c r="E20" s="2" t="s">
        <v>58</v>
      </c>
      <c r="F20" s="4" t="s">
        <v>45</v>
      </c>
    </row>
    <row r="21">
      <c r="A21" s="2" t="s">
        <v>59</v>
      </c>
      <c r="C21" s="3" t="str">
        <f t="shared" si="1"/>
        <v>C3,</v>
      </c>
      <c r="D21" s="2" t="s">
        <v>7</v>
      </c>
      <c r="E21" s="2" t="s">
        <v>60</v>
      </c>
      <c r="F21" s="4" t="s">
        <v>45</v>
      </c>
    </row>
    <row r="22">
      <c r="A22" s="2" t="s">
        <v>61</v>
      </c>
      <c r="B22" s="2" t="s">
        <v>62</v>
      </c>
      <c r="C22" s="3" t="str">
        <f t="shared" si="1"/>
        <v>Neurite Outgrowth Inhibitor,NogoA </v>
      </c>
      <c r="D22" s="2" t="s">
        <v>11</v>
      </c>
      <c r="E22" s="2" t="s">
        <v>63</v>
      </c>
      <c r="F22" s="4" t="s">
        <v>45</v>
      </c>
    </row>
    <row r="23">
      <c r="A23" s="2" t="s">
        <v>64</v>
      </c>
      <c r="B23" s="2" t="s">
        <v>65</v>
      </c>
      <c r="C23" s="3" t="str">
        <f t="shared" si="1"/>
        <v>Krüppel-like factor 4,KLF4, KLF-4</v>
      </c>
      <c r="D23" s="2" t="s">
        <v>7</v>
      </c>
      <c r="E23" s="2" t="s">
        <v>66</v>
      </c>
      <c r="F23" s="6" t="s">
        <v>67</v>
      </c>
    </row>
    <row r="24">
      <c r="A24" s="2" t="s">
        <v>68</v>
      </c>
      <c r="B24" s="2" t="s">
        <v>69</v>
      </c>
      <c r="C24" s="3" t="str">
        <f t="shared" si="1"/>
        <v>Krüppel-like factor 9,KLF9, KLF-9</v>
      </c>
      <c r="D24" s="2" t="s">
        <v>7</v>
      </c>
      <c r="E24" s="2" t="s">
        <v>70</v>
      </c>
      <c r="F24" s="6" t="s">
        <v>67</v>
      </c>
    </row>
    <row r="25">
      <c r="A25" s="2" t="s">
        <v>71</v>
      </c>
      <c r="B25" s="2" t="s">
        <v>72</v>
      </c>
      <c r="C25" s="3" t="str">
        <f t="shared" si="1"/>
        <v>Krüppel-like factor 6,KLF6, KLF-6</v>
      </c>
      <c r="D25" s="2" t="s">
        <v>7</v>
      </c>
      <c r="E25" s="2" t="s">
        <v>73</v>
      </c>
      <c r="F25" s="6" t="s">
        <v>67</v>
      </c>
    </row>
    <row r="26">
      <c r="A26" s="2" t="s">
        <v>74</v>
      </c>
      <c r="B26" s="2" t="s">
        <v>75</v>
      </c>
      <c r="C26" s="3" t="str">
        <f t="shared" si="1"/>
        <v>Krüppel-like factor 7,KLF7, KLF-7</v>
      </c>
      <c r="D26" s="2" t="s">
        <v>7</v>
      </c>
      <c r="E26" s="2" t="s">
        <v>73</v>
      </c>
      <c r="F26" s="6" t="s">
        <v>67</v>
      </c>
    </row>
    <row r="27">
      <c r="A27" s="2" t="s">
        <v>76</v>
      </c>
      <c r="B27" s="2" t="s">
        <v>77</v>
      </c>
      <c r="C27" s="3" t="str">
        <f t="shared" si="1"/>
        <v>Ceullar myelocytomatosis,C-Myc</v>
      </c>
      <c r="D27" s="2" t="s">
        <v>7</v>
      </c>
      <c r="E27" s="2" t="s">
        <v>73</v>
      </c>
      <c r="F27" s="6" t="s">
        <v>67</v>
      </c>
    </row>
    <row r="28">
      <c r="A28" s="2" t="s">
        <v>78</v>
      </c>
      <c r="B28" s="2" t="s">
        <v>79</v>
      </c>
      <c r="C28" s="3" t="str">
        <f t="shared" si="1"/>
        <v>Nogo receptor,NGR</v>
      </c>
      <c r="D28" s="2" t="s">
        <v>11</v>
      </c>
      <c r="E28" s="2" t="s">
        <v>80</v>
      </c>
      <c r="F28" s="6" t="s">
        <v>67</v>
      </c>
    </row>
    <row r="29">
      <c r="A29" s="2" t="s">
        <v>81</v>
      </c>
      <c r="B29" s="2" t="s">
        <v>82</v>
      </c>
      <c r="C29" s="3" t="str">
        <f t="shared" si="1"/>
        <v>Leukocyte common antigen receptor,LAR</v>
      </c>
      <c r="D29" s="2" t="s">
        <v>11</v>
      </c>
      <c r="E29" s="2" t="s">
        <v>80</v>
      </c>
      <c r="F29" s="6" t="s">
        <v>67</v>
      </c>
    </row>
    <row r="30">
      <c r="A30" s="2" t="s">
        <v>83</v>
      </c>
      <c r="B30" s="7" t="s">
        <v>84</v>
      </c>
      <c r="C30" s="3" t="str">
        <f t="shared" si="1"/>
        <v>Protein tyrosine phosphate gamma,PTP-γ, PTP gamma</v>
      </c>
      <c r="D30" s="2" t="s">
        <v>11</v>
      </c>
      <c r="E30" s="2" t="s">
        <v>80</v>
      </c>
      <c r="F30" s="6" t="s">
        <v>67</v>
      </c>
    </row>
    <row r="31">
      <c r="A31" s="2" t="s">
        <v>85</v>
      </c>
      <c r="B31" s="2" t="s">
        <v>86</v>
      </c>
      <c r="C31" s="3" t="str">
        <f t="shared" si="1"/>
        <v>Toll-lke receptor 2,TLR2</v>
      </c>
      <c r="D31" s="2" t="s">
        <v>7</v>
      </c>
      <c r="E31" s="2" t="s">
        <v>87</v>
      </c>
      <c r="F31" s="6" t="s">
        <v>67</v>
      </c>
    </row>
    <row r="32">
      <c r="A32" s="2" t="s">
        <v>88</v>
      </c>
      <c r="C32" s="3" t="str">
        <f t="shared" si="1"/>
        <v>Dectin-1,</v>
      </c>
      <c r="D32" s="2" t="s">
        <v>7</v>
      </c>
      <c r="E32" s="2" t="s">
        <v>87</v>
      </c>
      <c r="F32" s="6" t="s">
        <v>67</v>
      </c>
    </row>
    <row r="33">
      <c r="A33" s="2" t="s">
        <v>89</v>
      </c>
      <c r="B33" s="2" t="s">
        <v>90</v>
      </c>
      <c r="C33" s="3" t="str">
        <f t="shared" si="1"/>
        <v>Brain-derived neurotrophic factor,BDNF</v>
      </c>
      <c r="D33" s="2" t="s">
        <v>11</v>
      </c>
      <c r="E33" s="2" t="s">
        <v>91</v>
      </c>
      <c r="F33" s="6" t="s">
        <v>67</v>
      </c>
    </row>
    <row r="34">
      <c r="A34" s="2" t="s">
        <v>92</v>
      </c>
      <c r="B34" s="2" t="s">
        <v>93</v>
      </c>
      <c r="C34" s="3" t="str">
        <f t="shared" si="1"/>
        <v>Insulin-like growth factor,IGF1, IGF-1</v>
      </c>
      <c r="D34" s="2" t="s">
        <v>7</v>
      </c>
      <c r="E34" s="2" t="s">
        <v>94</v>
      </c>
      <c r="F34" s="6" t="s">
        <v>67</v>
      </c>
    </row>
    <row r="35">
      <c r="A35" s="2" t="s">
        <v>95</v>
      </c>
      <c r="B35" s="2" t="s">
        <v>96</v>
      </c>
      <c r="C35" s="3" t="str">
        <f t="shared" si="1"/>
        <v>Osteopontin,OPN</v>
      </c>
      <c r="D35" s="2" t="s">
        <v>7</v>
      </c>
      <c r="E35" s="2" t="s">
        <v>94</v>
      </c>
      <c r="F35" s="6" t="s">
        <v>67</v>
      </c>
    </row>
    <row r="36">
      <c r="A36" s="2" t="s">
        <v>97</v>
      </c>
      <c r="B36" s="2" t="s">
        <v>98</v>
      </c>
      <c r="C36" s="3" t="str">
        <f t="shared" si="1"/>
        <v>Stromal cell-derived factor 1,SDF1, SDF-1</v>
      </c>
      <c r="D36" s="2" t="s">
        <v>7</v>
      </c>
      <c r="E36" s="2" t="s">
        <v>99</v>
      </c>
      <c r="F36" s="6" t="s">
        <v>67</v>
      </c>
    </row>
    <row r="37">
      <c r="A37" s="2" t="s">
        <v>100</v>
      </c>
      <c r="B37" s="2" t="s">
        <v>101</v>
      </c>
      <c r="C37" s="3" t="str">
        <f t="shared" si="1"/>
        <v>Myelin-associated glycoprotein,MAG</v>
      </c>
      <c r="D37" s="2" t="s">
        <v>11</v>
      </c>
      <c r="E37" s="2" t="s">
        <v>102</v>
      </c>
      <c r="F37" s="6" t="s">
        <v>67</v>
      </c>
    </row>
    <row r="38">
      <c r="A38" s="2" t="s">
        <v>103</v>
      </c>
      <c r="B38" s="2" t="s">
        <v>104</v>
      </c>
      <c r="C38" s="3" t="str">
        <f t="shared" si="1"/>
        <v>Oligodendrocyte-myelin glycoprotein,OMGP</v>
      </c>
      <c r="D38" s="2" t="s">
        <v>11</v>
      </c>
      <c r="E38" s="2" t="s">
        <v>105</v>
      </c>
      <c r="F38" s="6" t="s">
        <v>67</v>
      </c>
    </row>
    <row r="39">
      <c r="A39" s="2" t="s">
        <v>106</v>
      </c>
      <c r="B39" s="2" t="s">
        <v>107</v>
      </c>
      <c r="C39" s="3" t="str">
        <f t="shared" si="1"/>
        <v>Semaphorin 5B,SEMA5B</v>
      </c>
      <c r="D39" s="2" t="s">
        <v>11</v>
      </c>
      <c r="E39" s="2" t="s">
        <v>108</v>
      </c>
      <c r="F39" s="6" t="s">
        <v>67</v>
      </c>
    </row>
    <row r="40">
      <c r="A40" s="2" t="s">
        <v>109</v>
      </c>
      <c r="C40" s="3" t="str">
        <f t="shared" si="1"/>
        <v>Sulfatides,</v>
      </c>
      <c r="D40" s="2" t="s">
        <v>11</v>
      </c>
      <c r="E40" s="2" t="s">
        <v>108</v>
      </c>
      <c r="F40" s="6" t="s">
        <v>67</v>
      </c>
    </row>
    <row r="41">
      <c r="A41" s="2" t="s">
        <v>110</v>
      </c>
      <c r="B41" s="2" t="s">
        <v>111</v>
      </c>
      <c r="C41" s="3" t="str">
        <f t="shared" si="1"/>
        <v>Keratin-sulfate proteoglycans,KSPG</v>
      </c>
      <c r="D41" s="2" t="s">
        <v>11</v>
      </c>
      <c r="E41" s="2" t="s">
        <v>112</v>
      </c>
      <c r="F41" s="6" t="s">
        <v>67</v>
      </c>
    </row>
    <row r="42">
      <c r="A42" s="2" t="s">
        <v>113</v>
      </c>
      <c r="B42" s="2" t="s">
        <v>114</v>
      </c>
      <c r="C42" s="3" t="str">
        <f t="shared" si="1"/>
        <v>Nogo Receptor,NgR</v>
      </c>
      <c r="D42" s="2" t="s">
        <v>11</v>
      </c>
      <c r="E42" s="2" t="s">
        <v>115</v>
      </c>
      <c r="F42" s="6" t="s">
        <v>67</v>
      </c>
    </row>
    <row r="43">
      <c r="A43" s="2" t="s">
        <v>116</v>
      </c>
      <c r="C43" s="3" t="str">
        <f t="shared" si="1"/>
        <v>Taxol,</v>
      </c>
      <c r="D43" s="2" t="s">
        <v>7</v>
      </c>
      <c r="E43" s="2" t="s">
        <v>117</v>
      </c>
      <c r="F43" s="6" t="s">
        <v>67</v>
      </c>
    </row>
    <row r="44">
      <c r="A44" s="2" t="s">
        <v>118</v>
      </c>
      <c r="C44" s="3" t="str">
        <f t="shared" si="1"/>
        <v>SET-β, SETB,</v>
      </c>
      <c r="D44" s="2" t="s">
        <v>7</v>
      </c>
      <c r="E44" s="2" t="s">
        <v>119</v>
      </c>
      <c r="F44" s="6" t="s">
        <v>67</v>
      </c>
    </row>
    <row r="45">
      <c r="A45" s="2" t="s">
        <v>120</v>
      </c>
      <c r="C45" s="3" t="str">
        <f t="shared" si="1"/>
        <v>B-raf,</v>
      </c>
      <c r="D45" s="2" t="s">
        <v>7</v>
      </c>
      <c r="E45" s="2" t="s">
        <v>119</v>
      </c>
      <c r="F45" s="6" t="s">
        <v>67</v>
      </c>
    </row>
    <row r="46">
      <c r="A46" s="2" t="s">
        <v>121</v>
      </c>
      <c r="D46" s="2" t="s">
        <v>7</v>
      </c>
      <c r="F46" s="4" t="s">
        <v>122</v>
      </c>
    </row>
    <row r="47">
      <c r="A47" s="2" t="s">
        <v>123</v>
      </c>
      <c r="D47" s="2" t="s">
        <v>7</v>
      </c>
      <c r="F47" s="4" t="s">
        <v>122</v>
      </c>
    </row>
    <row r="48">
      <c r="A48" s="2" t="s">
        <v>124</v>
      </c>
      <c r="D48" s="2" t="s">
        <v>7</v>
      </c>
      <c r="F48" s="4" t="s">
        <v>122</v>
      </c>
    </row>
    <row r="49">
      <c r="A49" s="2" t="s">
        <v>125</v>
      </c>
      <c r="D49" s="2" t="s">
        <v>7</v>
      </c>
      <c r="F49" s="4" t="s">
        <v>122</v>
      </c>
    </row>
    <row r="50">
      <c r="A50" s="2" t="s">
        <v>126</v>
      </c>
      <c r="D50" s="2" t="s">
        <v>7</v>
      </c>
      <c r="F50" s="4" t="s">
        <v>122</v>
      </c>
    </row>
    <row r="51">
      <c r="A51" s="2" t="s">
        <v>127</v>
      </c>
      <c r="D51" s="2" t="s">
        <v>128</v>
      </c>
    </row>
    <row r="53">
      <c r="A53" s="1" t="s">
        <v>129</v>
      </c>
      <c r="B53" s="3">
        <f>COUNTIF(D:D, "Promoter")</f>
        <v>28</v>
      </c>
    </row>
    <row r="54">
      <c r="A54" s="1" t="s">
        <v>130</v>
      </c>
      <c r="B54" s="3">
        <f>COUNTIF(D:D, "Inhibitor")</f>
        <v>20</v>
      </c>
    </row>
    <row r="55">
      <c r="A55" s="1" t="s">
        <v>131</v>
      </c>
      <c r="B55" s="3">
        <f>B53+B54</f>
        <v>48</v>
      </c>
    </row>
  </sheetData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  <hyperlink r:id="rId14" ref="F15"/>
    <hyperlink r:id="rId15" ref="F16"/>
    <hyperlink r:id="rId16" ref="F17"/>
    <hyperlink r:id="rId17" ref="F18"/>
    <hyperlink r:id="rId18" ref="F19"/>
    <hyperlink r:id="rId19" ref="F20"/>
    <hyperlink r:id="rId20" ref="F21"/>
    <hyperlink r:id="rId21" ref="F22"/>
    <hyperlink r:id="rId22" ref="F23"/>
    <hyperlink r:id="rId23" ref="F24"/>
    <hyperlink r:id="rId24" ref="F25"/>
    <hyperlink r:id="rId25" ref="F26"/>
    <hyperlink r:id="rId26" ref="F27"/>
    <hyperlink r:id="rId27" ref="F28"/>
    <hyperlink r:id="rId28" ref="F29"/>
    <hyperlink r:id="rId29" ref="F30"/>
    <hyperlink r:id="rId30" ref="F31"/>
    <hyperlink r:id="rId31" ref="F32"/>
    <hyperlink r:id="rId32" ref="F33"/>
    <hyperlink r:id="rId33" ref="F34"/>
    <hyperlink r:id="rId34" ref="F35"/>
    <hyperlink r:id="rId35" ref="F36"/>
    <hyperlink r:id="rId36" ref="F37"/>
    <hyperlink r:id="rId37" ref="F38"/>
    <hyperlink r:id="rId38" ref="F39"/>
    <hyperlink r:id="rId39" ref="F40"/>
    <hyperlink r:id="rId40" ref="F41"/>
    <hyperlink r:id="rId41" ref="F42"/>
    <hyperlink r:id="rId42" ref="F43"/>
    <hyperlink r:id="rId43" ref="F44"/>
    <hyperlink r:id="rId44" ref="F45"/>
    <hyperlink r:id="rId45" ref="F46"/>
    <hyperlink r:id="rId46" ref="F47"/>
    <hyperlink r:id="rId47" ref="F48"/>
    <hyperlink r:id="rId48" ref="F49"/>
    <hyperlink r:id="rId49" ref="F50"/>
  </hyperlinks>
  <drawing r:id="rId5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132</v>
      </c>
      <c r="C1" s="1" t="s">
        <v>133</v>
      </c>
      <c r="D1" s="1" t="s">
        <v>4</v>
      </c>
      <c r="E1" s="1" t="s">
        <v>5</v>
      </c>
      <c r="F1" s="1" t="s">
        <v>134</v>
      </c>
    </row>
    <row r="2">
      <c r="A2" s="2" t="s">
        <v>135</v>
      </c>
      <c r="B2" s="2" t="s">
        <v>136</v>
      </c>
      <c r="C2" s="2" t="s">
        <v>11</v>
      </c>
      <c r="D2" s="2" t="s">
        <v>137</v>
      </c>
      <c r="E2" s="4" t="s">
        <v>138</v>
      </c>
      <c r="F2" s="2" t="s">
        <v>139</v>
      </c>
    </row>
    <row r="3">
      <c r="A3" s="2" t="s">
        <v>140</v>
      </c>
      <c r="B3" s="2" t="s">
        <v>141</v>
      </c>
      <c r="C3" s="2" t="s">
        <v>11</v>
      </c>
      <c r="D3" s="2" t="s">
        <v>137</v>
      </c>
      <c r="E3" s="4" t="s">
        <v>138</v>
      </c>
      <c r="F3" s="2" t="s">
        <v>139</v>
      </c>
    </row>
    <row r="4">
      <c r="A4" s="2" t="s">
        <v>142</v>
      </c>
      <c r="B4" s="2" t="s">
        <v>143</v>
      </c>
      <c r="C4" s="2" t="s">
        <v>11</v>
      </c>
      <c r="D4" s="2" t="s">
        <v>137</v>
      </c>
      <c r="E4" s="4" t="s">
        <v>138</v>
      </c>
      <c r="F4" s="2" t="s">
        <v>139</v>
      </c>
    </row>
    <row r="5">
      <c r="A5" s="2" t="s">
        <v>144</v>
      </c>
      <c r="B5" s="2" t="s">
        <v>145</v>
      </c>
      <c r="C5" s="2" t="s">
        <v>11</v>
      </c>
      <c r="D5" s="2" t="s">
        <v>137</v>
      </c>
      <c r="E5" s="4" t="s">
        <v>138</v>
      </c>
      <c r="F5" s="2" t="s">
        <v>139</v>
      </c>
    </row>
    <row r="6">
      <c r="A6" s="2" t="s">
        <v>146</v>
      </c>
      <c r="B6" s="2" t="s">
        <v>147</v>
      </c>
      <c r="C6" s="2" t="s">
        <v>11</v>
      </c>
      <c r="D6" s="2" t="s">
        <v>137</v>
      </c>
      <c r="E6" s="4" t="s">
        <v>138</v>
      </c>
      <c r="F6" s="2" t="s">
        <v>139</v>
      </c>
    </row>
    <row r="7">
      <c r="A7" s="2" t="s">
        <v>148</v>
      </c>
      <c r="B7" s="2" t="s">
        <v>149</v>
      </c>
      <c r="C7" s="2" t="s">
        <v>11</v>
      </c>
      <c r="D7" s="2" t="s">
        <v>137</v>
      </c>
      <c r="E7" s="4" t="s">
        <v>138</v>
      </c>
      <c r="F7" s="2" t="s">
        <v>139</v>
      </c>
    </row>
    <row r="8">
      <c r="A8" s="2" t="s">
        <v>150</v>
      </c>
      <c r="B8" s="2" t="s">
        <v>151</v>
      </c>
      <c r="C8" s="2" t="s">
        <v>11</v>
      </c>
      <c r="D8" s="2" t="s">
        <v>137</v>
      </c>
      <c r="E8" s="4" t="s">
        <v>138</v>
      </c>
      <c r="F8" s="2" t="s">
        <v>139</v>
      </c>
    </row>
    <row r="9">
      <c r="A9" s="2" t="s">
        <v>152</v>
      </c>
      <c r="B9" s="2" t="s">
        <v>153</v>
      </c>
      <c r="C9" s="2" t="s">
        <v>11</v>
      </c>
      <c r="D9" s="2" t="s">
        <v>137</v>
      </c>
      <c r="E9" s="4" t="s">
        <v>138</v>
      </c>
      <c r="F9" s="2" t="s">
        <v>139</v>
      </c>
    </row>
    <row r="10">
      <c r="A10" s="2" t="s">
        <v>154</v>
      </c>
      <c r="B10" s="2" t="s">
        <v>155</v>
      </c>
      <c r="C10" s="2" t="s">
        <v>11</v>
      </c>
      <c r="D10" s="2" t="s">
        <v>137</v>
      </c>
      <c r="E10" s="4" t="s">
        <v>138</v>
      </c>
      <c r="F10" s="2" t="s">
        <v>139</v>
      </c>
    </row>
    <row r="11">
      <c r="A11" s="2" t="s">
        <v>156</v>
      </c>
      <c r="B11" s="2" t="s">
        <v>157</v>
      </c>
      <c r="C11" s="2" t="s">
        <v>11</v>
      </c>
      <c r="D11" s="2" t="s">
        <v>137</v>
      </c>
      <c r="E11" s="4" t="s">
        <v>138</v>
      </c>
      <c r="F11" s="2" t="s">
        <v>139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</hyperlinks>
  <drawing r:id="rId11"/>
</worksheet>
</file>