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Справочник" sheetId="1" r:id="rId1"/>
    <sheet name="Раскладка" sheetId="2" r:id="rId2"/>
  </sheets>
  <calcPr calcId="144525" refMode="R1C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12" i="1" l="1"/>
  <c r="I12" i="1"/>
  <c r="J12" i="1"/>
  <c r="K12" i="1"/>
  <c r="H13" i="1"/>
  <c r="I13" i="1"/>
  <c r="J13" i="1"/>
  <c r="K13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H15" i="1" l="1"/>
  <c r="I15" i="1"/>
  <c r="J15" i="1"/>
  <c r="K15" i="1"/>
</calcChain>
</file>

<file path=xl/sharedStrings.xml><?xml version="1.0" encoding="utf-8"?>
<sst xmlns="http://schemas.openxmlformats.org/spreadsheetml/2006/main" count="36" uniqueCount="22">
  <si>
    <t>ККал на 100</t>
  </si>
  <si>
    <t>Б на 100</t>
  </si>
  <si>
    <t>Ж на 100</t>
  </si>
  <si>
    <t>У на 100</t>
  </si>
  <si>
    <t>Сухофрукты</t>
  </si>
  <si>
    <t>Колбаса с/к "Еврейская полусухая"</t>
  </si>
  <si>
    <t>Суп гороховый с копченостями</t>
  </si>
  <si>
    <t>Говядина Кронидов</t>
  </si>
  <si>
    <t>Крупа гречневая</t>
  </si>
  <si>
    <t>Шоколад молочный миндаль</t>
  </si>
  <si>
    <t>Сыр Маасдам</t>
  </si>
  <si>
    <t>Сухарики ржаные с семечками</t>
  </si>
  <si>
    <t>Хлебцы льняные Морские</t>
  </si>
  <si>
    <t>Омлет с грибами галагала</t>
  </si>
  <si>
    <t>Продукт</t>
  </si>
  <si>
    <t>Вес в граммах</t>
  </si>
  <si>
    <t>Калории</t>
  </si>
  <si>
    <t>Вес</t>
  </si>
  <si>
    <t>Б</t>
  </si>
  <si>
    <t>Ж</t>
  </si>
  <si>
    <t>У</t>
  </si>
  <si>
    <t>4963  202  307  302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</si>
</sst>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Normal="100" workbookViewId="0">
      <selection activeCell="G12" sqref="G12"/>
    </sheetView>
  </sheetViews>
  <sheetFormatPr defaultRowHeight="12.75" x14ac:dyDescent="0.2"/>
  <cols>
    <col min="1" max="1" width="32.42578125" customWidth="1"/>
    <col min="2" max="2" width="30.85546875" customWidth="1"/>
    <col min="3" max="6" width="11.5703125"/>
    <col min="7" max="7" width="11.5703125" style="3"/>
    <col min="8" max="1024" width="11.5703125"/>
  </cols>
  <sheetData>
    <row r="1" spans="1:11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G1" s="3" t="s">
        <v>17</v>
      </c>
      <c r="H1" s="1" t="s">
        <v>16</v>
      </c>
      <c r="I1" t="s">
        <v>18</v>
      </c>
      <c r="J1" t="s">
        <v>19</v>
      </c>
      <c r="K1" t="s">
        <v>20</v>
      </c>
    </row>
    <row r="2" spans="1:11" x14ac:dyDescent="0.2">
      <c r="A2" s="1" t="s">
        <v>4</v>
      </c>
      <c r="B2" s="1">
        <v>548</v>
      </c>
      <c r="C2" s="1">
        <v>12.8</v>
      </c>
      <c r="D2" s="1">
        <v>40.799999999999997</v>
      </c>
      <c r="E2" s="1">
        <v>32.4</v>
      </c>
      <c r="G2" s="3">
        <v>1.5</v>
      </c>
      <c r="H2">
        <f>B2*G2</f>
        <v>822</v>
      </c>
      <c r="I2">
        <f>C2*G2</f>
        <v>19.200000000000003</v>
      </c>
      <c r="J2">
        <f>D2*G2</f>
        <v>61.199999999999996</v>
      </c>
      <c r="K2">
        <f>E2*G2</f>
        <v>48.599999999999994</v>
      </c>
    </row>
    <row r="3" spans="1:11" x14ac:dyDescent="0.2">
      <c r="A3" s="1" t="s">
        <v>5</v>
      </c>
      <c r="B3" s="1">
        <v>481</v>
      </c>
      <c r="C3" s="1">
        <v>19</v>
      </c>
      <c r="D3" s="1">
        <v>45</v>
      </c>
      <c r="E3" s="2"/>
      <c r="G3" s="3">
        <v>0.8</v>
      </c>
      <c r="H3">
        <f t="shared" ref="H3:H11" si="0">B3*G3</f>
        <v>384.8</v>
      </c>
      <c r="I3">
        <f t="shared" ref="I3:I11" si="1">C3*G3</f>
        <v>15.200000000000001</v>
      </c>
      <c r="J3">
        <f t="shared" ref="J3:J11" si="2">D3*G3</f>
        <v>36</v>
      </c>
      <c r="K3">
        <f t="shared" ref="K3:K11" si="3">E3*G3</f>
        <v>0</v>
      </c>
    </row>
    <row r="4" spans="1:11" x14ac:dyDescent="0.2">
      <c r="A4" s="1" t="s">
        <v>6</v>
      </c>
      <c r="B4" s="1">
        <v>390</v>
      </c>
      <c r="C4" s="1">
        <v>16</v>
      </c>
      <c r="D4" s="1">
        <v>11</v>
      </c>
      <c r="E4" s="1">
        <v>52</v>
      </c>
      <c r="G4" s="3">
        <v>0.55000000000000004</v>
      </c>
      <c r="H4">
        <f t="shared" si="0"/>
        <v>214.50000000000003</v>
      </c>
      <c r="I4">
        <f t="shared" si="1"/>
        <v>8.8000000000000007</v>
      </c>
      <c r="J4">
        <f t="shared" si="2"/>
        <v>6.0500000000000007</v>
      </c>
      <c r="K4">
        <f t="shared" si="3"/>
        <v>28.6</v>
      </c>
    </row>
    <row r="5" spans="1:11" x14ac:dyDescent="0.2">
      <c r="A5" s="1" t="s">
        <v>7</v>
      </c>
      <c r="B5" s="1">
        <v>213</v>
      </c>
      <c r="C5" s="1">
        <v>15</v>
      </c>
      <c r="D5" s="1">
        <v>17</v>
      </c>
      <c r="E5" s="2"/>
      <c r="G5" s="3">
        <v>2.5</v>
      </c>
      <c r="H5">
        <f t="shared" si="0"/>
        <v>532.5</v>
      </c>
      <c r="I5">
        <f t="shared" si="1"/>
        <v>37.5</v>
      </c>
      <c r="J5">
        <f t="shared" si="2"/>
        <v>42.5</v>
      </c>
      <c r="K5">
        <f t="shared" si="3"/>
        <v>0</v>
      </c>
    </row>
    <row r="6" spans="1:11" x14ac:dyDescent="0.2">
      <c r="A6" s="1" t="s">
        <v>8</v>
      </c>
      <c r="B6" s="1">
        <v>360</v>
      </c>
      <c r="C6" s="1">
        <v>13</v>
      </c>
      <c r="D6" s="1">
        <v>2</v>
      </c>
      <c r="E6" s="1">
        <v>72</v>
      </c>
      <c r="G6" s="3">
        <v>1.6</v>
      </c>
      <c r="H6">
        <f t="shared" si="0"/>
        <v>576</v>
      </c>
      <c r="I6">
        <f t="shared" si="1"/>
        <v>20.8</v>
      </c>
      <c r="J6">
        <f t="shared" si="2"/>
        <v>3.2</v>
      </c>
      <c r="K6">
        <f t="shared" si="3"/>
        <v>115.2</v>
      </c>
    </row>
    <row r="7" spans="1:11" x14ac:dyDescent="0.2">
      <c r="A7" s="1" t="s">
        <v>9</v>
      </c>
      <c r="B7" s="1">
        <v>574</v>
      </c>
      <c r="C7" s="1">
        <v>7.7</v>
      </c>
      <c r="D7" s="1">
        <v>38.200000000000003</v>
      </c>
      <c r="E7" s="1">
        <v>49.5</v>
      </c>
      <c r="G7" s="3">
        <v>0.8</v>
      </c>
      <c r="H7">
        <f t="shared" si="0"/>
        <v>459.20000000000005</v>
      </c>
      <c r="I7">
        <f t="shared" si="1"/>
        <v>6.16</v>
      </c>
      <c r="J7">
        <f t="shared" si="2"/>
        <v>30.560000000000002</v>
      </c>
      <c r="K7">
        <f t="shared" si="3"/>
        <v>39.6</v>
      </c>
    </row>
    <row r="8" spans="1:11" x14ac:dyDescent="0.2">
      <c r="A8" s="1" t="s">
        <v>10</v>
      </c>
      <c r="B8" s="1">
        <v>370</v>
      </c>
      <c r="C8" s="1">
        <v>25</v>
      </c>
      <c r="D8" s="1">
        <v>30</v>
      </c>
      <c r="E8" s="2"/>
      <c r="G8" s="3">
        <v>0.8</v>
      </c>
      <c r="H8">
        <f t="shared" si="0"/>
        <v>296</v>
      </c>
      <c r="I8">
        <f t="shared" si="1"/>
        <v>20</v>
      </c>
      <c r="J8">
        <f t="shared" si="2"/>
        <v>24</v>
      </c>
      <c r="K8">
        <f t="shared" si="3"/>
        <v>0</v>
      </c>
    </row>
    <row r="9" spans="1:11" x14ac:dyDescent="0.2">
      <c r="A9" s="1" t="s">
        <v>11</v>
      </c>
      <c r="B9" s="1">
        <v>451</v>
      </c>
      <c r="C9" s="1">
        <v>17.3</v>
      </c>
      <c r="D9" s="1">
        <v>16</v>
      </c>
      <c r="E9" s="1">
        <v>59.5</v>
      </c>
      <c r="G9" s="3">
        <v>1.2</v>
      </c>
      <c r="H9">
        <f t="shared" si="0"/>
        <v>541.19999999999993</v>
      </c>
      <c r="I9">
        <f t="shared" si="1"/>
        <v>20.76</v>
      </c>
      <c r="J9">
        <f t="shared" si="2"/>
        <v>19.2</v>
      </c>
      <c r="K9">
        <f t="shared" si="3"/>
        <v>71.399999999999991</v>
      </c>
    </row>
    <row r="10" spans="1:11" x14ac:dyDescent="0.2">
      <c r="A10" s="1" t="s">
        <v>12</v>
      </c>
      <c r="B10" s="1">
        <v>436.5</v>
      </c>
      <c r="C10" s="1">
        <v>14.1</v>
      </c>
      <c r="D10" s="1">
        <v>29</v>
      </c>
      <c r="E10" s="1">
        <v>1.5</v>
      </c>
      <c r="G10" s="3">
        <v>0.55000000000000004</v>
      </c>
      <c r="H10">
        <f t="shared" si="0"/>
        <v>240.07500000000002</v>
      </c>
      <c r="I10">
        <f t="shared" si="1"/>
        <v>7.7550000000000008</v>
      </c>
      <c r="J10">
        <f t="shared" si="2"/>
        <v>15.950000000000001</v>
      </c>
      <c r="K10">
        <f t="shared" si="3"/>
        <v>0.82500000000000007</v>
      </c>
    </row>
    <row r="11" spans="1:11" x14ac:dyDescent="0.2">
      <c r="A11" s="1" t="s">
        <v>13</v>
      </c>
      <c r="B11" s="1">
        <v>526</v>
      </c>
      <c r="C11" s="1">
        <v>43</v>
      </c>
      <c r="D11" s="1">
        <v>30</v>
      </c>
      <c r="E11" s="1">
        <v>4.7</v>
      </c>
      <c r="G11" s="3">
        <v>0.6</v>
      </c>
      <c r="H11">
        <f t="shared" si="0"/>
        <v>315.59999999999997</v>
      </c>
      <c r="I11">
        <f t="shared" si="1"/>
        <v>25.8</v>
      </c>
      <c r="J11">
        <f t="shared" si="2"/>
        <v>18</v>
      </c>
      <c r="K11">
        <f t="shared" si="3"/>
        <v>2.82</v>
      </c>
    </row>
    <row r="12" spans="1:11" x14ac:dyDescent="0.2">
      <c r="A12" s="1" t="s">
        <v>5</v>
      </c>
      <c r="B12" s="1">
        <v>481</v>
      </c>
      <c r="C12" s="1">
        <v>19</v>
      </c>
      <c r="D12" s="1">
        <v>45</v>
      </c>
      <c r="E12" s="2"/>
      <c r="G12" s="3">
        <v>0.8</v>
      </c>
      <c r="H12">
        <f t="shared" ref="H12:H13" si="4">B12*G12</f>
        <v>384.8</v>
      </c>
      <c r="I12">
        <f t="shared" ref="I12:I13" si="5">C12*G12</f>
        <v>15.200000000000001</v>
      </c>
      <c r="J12">
        <f t="shared" ref="J12:J13" si="6">D12*G12</f>
        <v>36</v>
      </c>
      <c r="K12">
        <f t="shared" ref="K12:K13" si="7">E12*G12</f>
        <v>0</v>
      </c>
    </row>
    <row r="13" spans="1:11" x14ac:dyDescent="0.2">
      <c r="A13" s="1" t="s">
        <v>12</v>
      </c>
      <c r="B13" s="1">
        <v>436.5</v>
      </c>
      <c r="C13" s="1">
        <v>14.1</v>
      </c>
      <c r="D13" s="1">
        <v>29</v>
      </c>
      <c r="E13" s="1">
        <v>1.5</v>
      </c>
      <c r="G13" s="3">
        <v>0.55000000000000004</v>
      </c>
      <c r="H13">
        <f t="shared" si="4"/>
        <v>240.07500000000002</v>
      </c>
      <c r="I13">
        <f t="shared" si="5"/>
        <v>7.7550000000000008</v>
      </c>
      <c r="J13">
        <f t="shared" si="6"/>
        <v>15.950000000000001</v>
      </c>
      <c r="K13">
        <f t="shared" si="7"/>
        <v>0.82500000000000007</v>
      </c>
    </row>
    <row r="14" spans="1:11" x14ac:dyDescent="0.2">
      <c r="A14" s="1"/>
      <c r="B14" s="1"/>
      <c r="C14" s="1"/>
      <c r="D14" s="1"/>
      <c r="E14" s="1"/>
    </row>
    <row r="15" spans="1:11" x14ac:dyDescent="0.2">
      <c r="A15" s="1"/>
      <c r="H15">
        <f>SUM(H2:H13)</f>
        <v>5006.75</v>
      </c>
      <c r="I15">
        <f>SUM(I2:I13)</f>
        <v>204.92999999999998</v>
      </c>
      <c r="J15">
        <f>SUM(J2:J13)</f>
        <v>308.60999999999996</v>
      </c>
      <c r="K15">
        <f>SUM(K2:K13)</f>
        <v>307.86999999999995</v>
      </c>
    </row>
    <row r="19" spans="2:2" x14ac:dyDescent="0.2">
      <c r="B19" t="s">
        <v>21</v>
      </c>
    </row>
    <row r="21" spans="2:2" x14ac:dyDescent="0.2">
      <c r="B21" s="4">
        <v>4964353517344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Normal="100" workbookViewId="0">
      <selection activeCell="B12" sqref="B12"/>
    </sheetView>
  </sheetViews>
  <sheetFormatPr defaultRowHeight="12.75" x14ac:dyDescent="0.2"/>
  <cols>
    <col min="1" max="1" width="27.42578125" customWidth="1"/>
    <col min="2" max="2" width="26.85546875" customWidth="1"/>
    <col min="3" max="1025" width="11.5703125"/>
  </cols>
  <sheetData>
    <row r="1" spans="1:2" x14ac:dyDescent="0.2">
      <c r="A1" s="1" t="s">
        <v>14</v>
      </c>
      <c r="B1" s="1" t="s">
        <v>15</v>
      </c>
    </row>
    <row r="2" spans="1:2" ht="35.450000000000003" customHeight="1" x14ac:dyDescent="0.2">
      <c r="A2" s="1" t="s">
        <v>13</v>
      </c>
      <c r="B2" s="1">
        <v>60</v>
      </c>
    </row>
    <row r="3" spans="1:2" ht="35.450000000000003" customHeight="1" x14ac:dyDescent="0.2">
      <c r="A3" s="1" t="s">
        <v>10</v>
      </c>
      <c r="B3" s="1">
        <v>80</v>
      </c>
    </row>
    <row r="4" spans="1:2" ht="35.450000000000003" customHeight="1" x14ac:dyDescent="0.2">
      <c r="A4" s="1" t="s">
        <v>12</v>
      </c>
      <c r="B4" s="1">
        <v>55</v>
      </c>
    </row>
    <row r="5" spans="1:2" ht="35.450000000000003" customHeight="1" x14ac:dyDescent="0.2">
      <c r="A5" s="1" t="s">
        <v>6</v>
      </c>
      <c r="B5" s="1">
        <v>44</v>
      </c>
    </row>
    <row r="6" spans="1:2" ht="35.450000000000003" customHeight="1" x14ac:dyDescent="0.2">
      <c r="A6" s="1" t="s">
        <v>12</v>
      </c>
      <c r="B6" s="1">
        <v>55</v>
      </c>
    </row>
    <row r="7" spans="1:2" ht="35.450000000000003" customHeight="1" x14ac:dyDescent="0.2">
      <c r="A7" s="1" t="s">
        <v>5</v>
      </c>
      <c r="B7" s="1">
        <v>80</v>
      </c>
    </row>
    <row r="8" spans="1:2" ht="35.450000000000003" customHeight="1" x14ac:dyDescent="0.2">
      <c r="A8" s="1" t="s">
        <v>7</v>
      </c>
      <c r="B8" s="1">
        <v>250</v>
      </c>
    </row>
    <row r="9" spans="1:2" ht="35.450000000000003" customHeight="1" x14ac:dyDescent="0.2">
      <c r="A9" s="1" t="s">
        <v>8</v>
      </c>
      <c r="B9" s="1">
        <v>160</v>
      </c>
    </row>
    <row r="10" spans="1:2" ht="35.450000000000003" customHeight="1" x14ac:dyDescent="0.2">
      <c r="A10" s="1" t="s">
        <v>11</v>
      </c>
      <c r="B10" s="1">
        <v>120</v>
      </c>
    </row>
    <row r="11" spans="1:2" ht="35.450000000000003" customHeight="1" x14ac:dyDescent="0.2">
      <c r="A11" s="1" t="s">
        <v>5</v>
      </c>
      <c r="B11" s="1">
        <v>80</v>
      </c>
    </row>
    <row r="12" spans="1:2" ht="35.450000000000003" customHeight="1" x14ac:dyDescent="0.2">
      <c r="A12" s="1" t="s">
        <v>4</v>
      </c>
      <c r="B12" s="1">
        <v>150</v>
      </c>
    </row>
    <row r="13" spans="1:2" ht="35.450000000000003" customHeight="1" x14ac:dyDescent="0.2">
      <c r="A13" s="1" t="s">
        <v>9</v>
      </c>
      <c r="B13" s="1">
        <v>80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Справочник</vt:lpstr>
      <vt:lpstr>Раскладка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Vasily Kaleev</dc:creator>
  <cp:lastModifiedBy>Vasily Kaleev</cp:lastModifiedBy>
  <cp:revision>2</cp:revision>
  <dcterms:created xsi:type="dcterms:W3CDTF">2019-07-28T20:41:40Z</dcterms:created>
  <dcterms:modified xsi:type="dcterms:W3CDTF">2022-09-27T14:03:59Z</dcterms:modified>
  <dc:language>ru-RU</dc:language>
</cp:coreProperties>
</file>