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vasanthkumar.ezhilku\Documents\WorkdayPW\src\data\"/>
    </mc:Choice>
  </mc:AlternateContent>
  <xr:revisionPtr revIDLastSave="0" documentId="8_{48C5FFBB-1258-4E2B-B2A9-71162B5385E4}" xr6:coauthVersionLast="47" xr6:coauthVersionMax="47" xr10:uidLastSave="{00000000-0000-0000-0000-000000000000}"/>
  <bookViews>
    <workbookView xWindow="19090" yWindow="-110" windowWidth="38620" windowHeight="21220" tabRatio="734" xr2:uid="{00000000-000D-0000-FFFF-FFFF00000000}"/>
  </bookViews>
  <sheets>
    <sheet name="REHIRE" sheetId="3" r:id="rId1"/>
    <sheet name="Sheet1" sheetId="5" r:id="rId2"/>
    <sheet name="TES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4" l="1"/>
  <c r="C95" i="4" s="1"/>
  <c r="B94" i="4"/>
  <c r="C94" i="4" s="1"/>
  <c r="B93" i="4"/>
  <c r="C93" i="4" s="1"/>
  <c r="B92" i="4"/>
  <c r="C92" i="4" s="1"/>
  <c r="B91" i="4"/>
  <c r="C91" i="4" s="1"/>
  <c r="B90" i="4"/>
  <c r="C90" i="4" s="1"/>
  <c r="B89" i="4"/>
  <c r="C89" i="4" s="1"/>
  <c r="B88" i="4"/>
  <c r="C88" i="4" s="1"/>
  <c r="B87" i="4"/>
  <c r="C87" i="4" s="1"/>
  <c r="B86" i="4"/>
  <c r="C86" i="4" s="1"/>
  <c r="B85" i="4"/>
  <c r="C85" i="4" s="1"/>
  <c r="B84" i="4"/>
  <c r="C84" i="4" s="1"/>
  <c r="B83" i="4"/>
  <c r="C83" i="4" s="1"/>
  <c r="B82" i="4"/>
  <c r="C82" i="4" s="1"/>
  <c r="B81" i="4"/>
  <c r="C81" i="4" s="1"/>
  <c r="B80" i="4"/>
  <c r="C80" i="4" s="1"/>
  <c r="B79" i="4"/>
  <c r="C79" i="4" s="1"/>
  <c r="B78" i="4"/>
  <c r="C78" i="4" s="1"/>
  <c r="B77" i="4"/>
  <c r="C77" i="4" s="1"/>
  <c r="B76" i="4"/>
  <c r="C76" i="4" s="1"/>
  <c r="B75" i="4"/>
  <c r="C75" i="4" s="1"/>
  <c r="B74" i="4"/>
  <c r="C74" i="4" s="1"/>
  <c r="B73" i="4"/>
  <c r="C73" i="4" s="1"/>
  <c r="B72" i="4"/>
  <c r="C72" i="4" s="1"/>
  <c r="B71" i="4"/>
  <c r="C71" i="4" s="1"/>
  <c r="B70" i="4"/>
  <c r="C70" i="4" s="1"/>
  <c r="B69" i="4"/>
  <c r="C69" i="4" s="1"/>
  <c r="B68" i="4"/>
  <c r="C68" i="4" s="1"/>
  <c r="B67" i="4"/>
  <c r="C67" i="4" s="1"/>
  <c r="B66" i="4"/>
  <c r="C66" i="4" s="1"/>
  <c r="B65" i="4"/>
  <c r="C65" i="4" s="1"/>
  <c r="B64" i="4"/>
  <c r="C64" i="4" s="1"/>
  <c r="B63" i="4"/>
  <c r="C63" i="4" s="1"/>
  <c r="B62" i="4"/>
  <c r="C62" i="4" s="1"/>
  <c r="B61" i="4"/>
  <c r="C61" i="4" s="1"/>
  <c r="B60" i="4"/>
  <c r="C60" i="4" s="1"/>
  <c r="B59" i="4"/>
  <c r="C59" i="4" s="1"/>
  <c r="B58" i="4"/>
  <c r="C58" i="4" s="1"/>
  <c r="B57" i="4"/>
  <c r="C57" i="4" s="1"/>
  <c r="B56" i="4"/>
  <c r="C56" i="4" s="1"/>
  <c r="B55" i="4"/>
  <c r="C55" i="4" s="1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41" i="4"/>
  <c r="C41" i="4" s="1"/>
  <c r="B40" i="4"/>
  <c r="C40" i="4" s="1"/>
  <c r="B39" i="4"/>
  <c r="C39" i="4" s="1"/>
  <c r="B38" i="4"/>
  <c r="C38" i="4" s="1"/>
  <c r="B37" i="4"/>
  <c r="C37" i="4" s="1"/>
  <c r="B36" i="4"/>
  <c r="C36" i="4" s="1"/>
  <c r="B35" i="4"/>
  <c r="C35" i="4" s="1"/>
  <c r="B34" i="4"/>
  <c r="C34" i="4" s="1"/>
  <c r="B33" i="4"/>
  <c r="C33" i="4" s="1"/>
  <c r="B32" i="4"/>
  <c r="C32" i="4" s="1"/>
  <c r="B31" i="4"/>
  <c r="C31" i="4" s="1"/>
  <c r="B30" i="4"/>
  <c r="C30" i="4" s="1"/>
  <c r="B29" i="4"/>
  <c r="C29" i="4" s="1"/>
  <c r="B28" i="4"/>
  <c r="C28" i="4" s="1"/>
  <c r="B27" i="4"/>
  <c r="C27" i="4" s="1"/>
  <c r="B26" i="4"/>
  <c r="C26" i="4" s="1"/>
  <c r="B25" i="4"/>
  <c r="C25" i="4" s="1"/>
  <c r="B24" i="4"/>
  <c r="C24" i="4" s="1"/>
  <c r="B23" i="4"/>
  <c r="C23" i="4" s="1"/>
  <c r="B22" i="4"/>
  <c r="C22" i="4" s="1"/>
  <c r="B21" i="4"/>
  <c r="C21" i="4" s="1"/>
  <c r="B20" i="4"/>
  <c r="C20" i="4" s="1"/>
  <c r="B19" i="4"/>
  <c r="C19" i="4" s="1"/>
  <c r="B18" i="4"/>
  <c r="C18" i="4" s="1"/>
  <c r="B17" i="4"/>
  <c r="C17" i="4" s="1"/>
  <c r="B16" i="4"/>
  <c r="C16" i="4" s="1"/>
  <c r="B15" i="4"/>
  <c r="C15" i="4" s="1"/>
</calcChain>
</file>

<file path=xl/sharedStrings.xml><?xml version="1.0" encoding="utf-8"?>
<sst xmlns="http://schemas.openxmlformats.org/spreadsheetml/2006/main" count="579" uniqueCount="266">
  <si>
    <t>Country</t>
  </si>
  <si>
    <t>City</t>
  </si>
  <si>
    <t>Type</t>
  </si>
  <si>
    <t>Street</t>
  </si>
  <si>
    <t>County</t>
  </si>
  <si>
    <t>Reason</t>
  </si>
  <si>
    <t>Position</t>
  </si>
  <si>
    <t>Location</t>
  </si>
  <si>
    <t>Comments</t>
  </si>
  <si>
    <t>Proposed Pay Group Initial</t>
  </si>
  <si>
    <t>Proposed Pay Group Final</t>
  </si>
  <si>
    <t>Meal Voucher</t>
  </si>
  <si>
    <t>Basic Function</t>
  </si>
  <si>
    <t>Pensioner</t>
  </si>
  <si>
    <t>Negotiated Leave</t>
  </si>
  <si>
    <t>Contract ID</t>
  </si>
  <si>
    <t>Status</t>
  </si>
  <si>
    <t>Country1</t>
  </si>
  <si>
    <t>Country2</t>
  </si>
  <si>
    <t>Series2</t>
  </si>
  <si>
    <t>Salary</t>
  </si>
  <si>
    <t>Gender</t>
  </si>
  <si>
    <t>IBAN</t>
  </si>
  <si>
    <t>Romania</t>
  </si>
  <si>
    <t>Mobile</t>
  </si>
  <si>
    <t>Home</t>
  </si>
  <si>
    <t>Automation Street Name</t>
  </si>
  <si>
    <t>Test</t>
  </si>
  <si>
    <t>ABRUD</t>
  </si>
  <si>
    <t>Alba</t>
  </si>
  <si>
    <t>Street Address</t>
  </si>
  <si>
    <t>automation@qe.com</t>
  </si>
  <si>
    <t>Permanent</t>
  </si>
  <si>
    <t>Full Time</t>
  </si>
  <si>
    <t>5 Days</t>
  </si>
  <si>
    <t>N/A</t>
  </si>
  <si>
    <t>Automation Comments here….</t>
  </si>
  <si>
    <t>Please select a Romania Pay Group</t>
  </si>
  <si>
    <t>RO Monthly</t>
  </si>
  <si>
    <t>Yes</t>
  </si>
  <si>
    <t>Choice A</t>
  </si>
  <si>
    <t>ALBA</t>
  </si>
  <si>
    <t xml:space="preserve">Defaulted
</t>
  </si>
  <si>
    <t>Active</t>
  </si>
  <si>
    <t>Personal Numeric Code (CNP)</t>
  </si>
  <si>
    <t>Identity Card Number</t>
  </si>
  <si>
    <t>Defaulted</t>
  </si>
  <si>
    <t>Male</t>
  </si>
  <si>
    <t>Single</t>
  </si>
  <si>
    <t>ABN AMRO BANK ROMANIA</t>
  </si>
  <si>
    <t>ABNA</t>
  </si>
  <si>
    <t>Checking</t>
  </si>
  <si>
    <t>1B31007593840000</t>
  </si>
  <si>
    <t>RO49 AAAA 1B31 00759384 0000</t>
  </si>
  <si>
    <t>Father's Name</t>
  </si>
  <si>
    <t>AutoB</t>
  </si>
  <si>
    <t>one fine</t>
  </si>
  <si>
    <t>SupervisoryOrganisation</t>
  </si>
  <si>
    <t>GivenName</t>
  </si>
  <si>
    <t>FamilyName</t>
  </si>
  <si>
    <t>PhoneNumber</t>
  </si>
  <si>
    <t>PhoneDevice</t>
  </si>
  <si>
    <t>EffectiveDate</t>
  </si>
  <si>
    <t>BuildingNumber</t>
  </si>
  <si>
    <t>StreetNumber</t>
  </si>
  <si>
    <t>PostalCode</t>
  </si>
  <si>
    <t>UseFor</t>
  </si>
  <si>
    <t>EmailAddress</t>
  </si>
  <si>
    <t>HireDate</t>
  </si>
  <si>
    <t>EmployeeType</t>
  </si>
  <si>
    <t>JobProfile</t>
  </si>
  <si>
    <t>TimeType</t>
  </si>
  <si>
    <t>PayRateType</t>
  </si>
  <si>
    <t>ScheduledWeeklyHours</t>
  </si>
  <si>
    <t>AdditionalJobClassifications</t>
  </si>
  <si>
    <t>WorkShift</t>
  </si>
  <si>
    <t>EndEmploymentDate</t>
  </si>
  <si>
    <t>CostCenter</t>
  </si>
  <si>
    <t>DepartmentSection</t>
  </si>
  <si>
    <t>FGivenName</t>
  </si>
  <si>
    <t>FFamilyName</t>
  </si>
  <si>
    <t>DateEmployeeSigned</t>
  </si>
  <si>
    <t>DateEmployerSigned</t>
  </si>
  <si>
    <t>ContractEndDate</t>
  </si>
  <si>
    <t>NationalIDType1</t>
  </si>
  <si>
    <t>IssuedDate1</t>
  </si>
  <si>
    <t>ExpirationDate1</t>
  </si>
  <si>
    <t>NationalIDType2</t>
  </si>
  <si>
    <t>IssuedDate2</t>
  </si>
  <si>
    <t>ExpirationDate2</t>
  </si>
  <si>
    <t>IssuedBy2</t>
  </si>
  <si>
    <t>DateOfBirth</t>
  </si>
  <si>
    <t>CityOfBirth</t>
  </si>
  <si>
    <t>MaritalStatus</t>
  </si>
  <si>
    <t>MaritalStatusDate</t>
  </si>
  <si>
    <t>CitizenshipStatus</t>
  </si>
  <si>
    <t>PrimaryNationality</t>
  </si>
  <si>
    <t>BankName</t>
  </si>
  <si>
    <t>BankCode</t>
  </si>
  <si>
    <t>AccountType</t>
  </si>
  <si>
    <t>AccountNumber</t>
  </si>
  <si>
    <t>FNameType</t>
  </si>
  <si>
    <t>NIDPersonal</t>
  </si>
  <si>
    <t>IDCardNumber</t>
  </si>
  <si>
    <t>ContractType</t>
  </si>
  <si>
    <t>MedicalInsurance</t>
  </si>
  <si>
    <t>HealthHouse</t>
  </si>
  <si>
    <t>ProbationReviewDate</t>
  </si>
  <si>
    <t>01/01/2000</t>
  </si>
  <si>
    <t>New Hire</t>
  </si>
  <si>
    <t>Determined</t>
  </si>
  <si>
    <t>RegressionRetail</t>
  </si>
  <si>
    <t>Fixed Term</t>
  </si>
  <si>
    <t>Retail Assistant_New</t>
  </si>
  <si>
    <t>Part Time</t>
  </si>
  <si>
    <t>01 Accessories</t>
  </si>
  <si>
    <t>04 Lingerie</t>
  </si>
  <si>
    <t>Test_ID</t>
  </si>
  <si>
    <t>Test_ID2</t>
  </si>
  <si>
    <t>Notes</t>
  </si>
  <si>
    <t>Test_01</t>
  </si>
  <si>
    <t>Test_02</t>
  </si>
  <si>
    <t>Test_03</t>
  </si>
  <si>
    <t>Reporting_ID</t>
  </si>
  <si>
    <t>Process</t>
  </si>
  <si>
    <t>Process2</t>
  </si>
  <si>
    <t>If a manager hire and new role is required then select "New Role and New Hire" otherwise select "New Hire</t>
  </si>
  <si>
    <t>Execution Flag</t>
  </si>
  <si>
    <t>ExecutionFlag</t>
  </si>
  <si>
    <t>ExecutionFlag2</t>
  </si>
  <si>
    <t>If set to No will not execute in next automation run</t>
  </si>
  <si>
    <t>Data Validation Complete</t>
  </si>
  <si>
    <t>DataValidationComplete</t>
  </si>
  <si>
    <t>DataValidationComplete2</t>
  </si>
  <si>
    <t>Hire Name Complete</t>
  </si>
  <si>
    <t>HireNameComplete</t>
  </si>
  <si>
    <t>HireNameComplete2</t>
  </si>
  <si>
    <t>Last Run Time and Status</t>
  </si>
  <si>
    <t>LastRunTimeandStatus</t>
  </si>
  <si>
    <t>LastRunTimeandStatus2</t>
  </si>
  <si>
    <t>Once test is executed the Execution Timestamp and Pass/Fail status will be recorded here</t>
  </si>
  <si>
    <t>Passed</t>
  </si>
  <si>
    <t>Last Run Employee No</t>
  </si>
  <si>
    <t>LastRunEmployeeNo</t>
  </si>
  <si>
    <t>LastRunEmployeeNo2</t>
  </si>
  <si>
    <t>The newly created employee number will be recorded here</t>
  </si>
  <si>
    <t>Last Run Error Message</t>
  </si>
  <si>
    <t>LastRunErrorMessage</t>
  </si>
  <si>
    <t>LastRunErrorMessage2</t>
  </si>
  <si>
    <t>If Automation throws errors, the details will be placed here</t>
  </si>
  <si>
    <t>Defect Description</t>
  </si>
  <si>
    <t>DefectDescription</t>
  </si>
  <si>
    <t>DefectDescription2</t>
  </si>
  <si>
    <t>After error investigation by the automation team, the defect description will be completed here</t>
  </si>
  <si>
    <t>Automation Comments</t>
  </si>
  <si>
    <t>AutomationComments</t>
  </si>
  <si>
    <t>AutomationComments2</t>
  </si>
  <si>
    <t>Automation team free text field</t>
  </si>
  <si>
    <t>QA Comments</t>
  </si>
  <si>
    <t>QAComments</t>
  </si>
  <si>
    <t>QAComments2</t>
  </si>
  <si>
    <t>QA team free text field</t>
  </si>
  <si>
    <t>Field</t>
  </si>
  <si>
    <t>Automation Ref</t>
  </si>
  <si>
    <t>Lookups Ref</t>
  </si>
  <si>
    <t>Username</t>
  </si>
  <si>
    <t>QA user login</t>
  </si>
  <si>
    <t>Password</t>
  </si>
  <si>
    <t>QA user password</t>
  </si>
  <si>
    <t>62d94601aa966f67a29344cfe60557d2ee31621c3edb04de22959ca914a6</t>
  </si>
  <si>
    <t>Supervisory Organisation</t>
  </si>
  <si>
    <t>880 Retail Team 1 (Wozun Fedofe (10285793) (Inherited))</t>
  </si>
  <si>
    <t>Test country to be placed here</t>
  </si>
  <si>
    <t>Given Name</t>
  </si>
  <si>
    <t>Automation will throw error if not unique</t>
  </si>
  <si>
    <t>Family Name</t>
  </si>
  <si>
    <t>HireOne</t>
  </si>
  <si>
    <t>HireTwo</t>
  </si>
  <si>
    <t>HireThree</t>
  </si>
  <si>
    <t>Phone Number</t>
  </si>
  <si>
    <t>Phone Device</t>
  </si>
  <si>
    <t>Effective Date</t>
  </si>
  <si>
    <t>Building Number</t>
  </si>
  <si>
    <t>Street Number</t>
  </si>
  <si>
    <t>Postal Code</t>
  </si>
  <si>
    <t>Use For</t>
  </si>
  <si>
    <t>"Permanent" or "Temporary"</t>
  </si>
  <si>
    <t>Email Address</t>
  </si>
  <si>
    <t>Hire Date</t>
  </si>
  <si>
    <t>If Process is set to "New Role and New Hire" (Row 2) this position name will be ignored and replaced with the newly created name.</t>
  </si>
  <si>
    <t>No</t>
  </si>
  <si>
    <t>Employee Type</t>
  </si>
  <si>
    <t>If Fixed Term ensure contract end date below is populated and not N/A</t>
  </si>
  <si>
    <t>Job Profile</t>
  </si>
  <si>
    <t>Time Type</t>
  </si>
  <si>
    <t>Pay Rate Type</t>
  </si>
  <si>
    <t>Scheduled Weekly Hours</t>
  </si>
  <si>
    <t>Additional Job Classifications</t>
  </si>
  <si>
    <t>C - Regular labour contract (Romania Contract Types-Romania)@522303-Lucrator comercial@DN - Daylight and Night hours (Romania Time Allocation-Romania)</t>
  </si>
  <si>
    <t>Work Shift</t>
  </si>
  <si>
    <t>End Employment Date</t>
  </si>
  <si>
    <t>Set to N/A when field not present otherwise automation will throw error</t>
  </si>
  <si>
    <t>Cost Center</t>
  </si>
  <si>
    <t>94 Retail Operatives</t>
  </si>
  <si>
    <t>Department Section</t>
  </si>
  <si>
    <t>02 Hosiery</t>
  </si>
  <si>
    <t>Medical Insurance</t>
  </si>
  <si>
    <t>Health House</t>
  </si>
  <si>
    <t>Probation Review Date</t>
  </si>
  <si>
    <t>Contract Type</t>
  </si>
  <si>
    <t>Undetermined</t>
  </si>
  <si>
    <t>Date Employee Signed</t>
  </si>
  <si>
    <t>Date Employer Signed</t>
  </si>
  <si>
    <t>Contract End Date</t>
  </si>
  <si>
    <t>National ID Type1</t>
  </si>
  <si>
    <t>Issued Date1</t>
  </si>
  <si>
    <t>Expiration Date1</t>
  </si>
  <si>
    <t>National ID Type2</t>
  </si>
  <si>
    <t>Issued Date2</t>
  </si>
  <si>
    <t>Expiration Date2</t>
  </si>
  <si>
    <t>Issued By2</t>
  </si>
  <si>
    <t>Date Of Birth</t>
  </si>
  <si>
    <t>City Of Birth</t>
  </si>
  <si>
    <t>Marital Status</t>
  </si>
  <si>
    <t>Marital Status Date</t>
  </si>
  <si>
    <t>Citizenship Status</t>
  </si>
  <si>
    <t>Primary Nationality</t>
  </si>
  <si>
    <t>Bank Name</t>
  </si>
  <si>
    <t>Bank Code</t>
  </si>
  <si>
    <t>Account Type</t>
  </si>
  <si>
    <t>Account Number</t>
  </si>
  <si>
    <t>Name Type</t>
  </si>
  <si>
    <t>10000019X</t>
  </si>
  <si>
    <t>10000020B</t>
  </si>
  <si>
    <t>10000021N</t>
  </si>
  <si>
    <t>10000022J</t>
  </si>
  <si>
    <t>10000023Z</t>
  </si>
  <si>
    <t>10000024S</t>
  </si>
  <si>
    <t>10000025Q</t>
  </si>
  <si>
    <t>01/01/2040</t>
  </si>
  <si>
    <t>01/01/1981</t>
  </si>
  <si>
    <t>880 Retail Team 1 (Zugaw Hylefi Kipoto (19366) (Inherited))</t>
  </si>
  <si>
    <t>RegressionFinal</t>
  </si>
  <si>
    <t>40</t>
  </si>
  <si>
    <t>Landline</t>
  </si>
  <si>
    <t>251 Management Retail</t>
  </si>
  <si>
    <t>Divorced</t>
  </si>
  <si>
    <t>HireSeventeen</t>
  </si>
  <si>
    <t>Auto 26092022 113950</t>
  </si>
  <si>
    <t>SD014_NEW2</t>
  </si>
  <si>
    <t>C - Regular labour contract (Romania Contract Types-Romania)@112029-Manager@DN - Daylight and Night hours (Romania Time Allocation-Romania)</t>
  </si>
  <si>
    <t>11/11/2022</t>
  </si>
  <si>
    <t>27/09/2022</t>
  </si>
  <si>
    <t>28/09/2022</t>
  </si>
  <si>
    <t>REGFinal</t>
  </si>
  <si>
    <t>999943</t>
  </si>
  <si>
    <t>880 store</t>
  </si>
  <si>
    <t>1800101091680</t>
  </si>
  <si>
    <t>Slovakia</t>
  </si>
  <si>
    <t>SKAutomation</t>
  </si>
  <si>
    <t>Hireone</t>
  </si>
  <si>
    <t>National Bank of Slovakia</t>
  </si>
  <si>
    <t>KODBSKBXXXX</t>
  </si>
  <si>
    <t>3740440489</t>
  </si>
  <si>
    <t>SK62 1234 6749 0437 4044 0489</t>
  </si>
  <si>
    <t>Bratislava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</si>
</sst>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</font>
    <font>
      <sz val="11"/>
      <color rgb="FF450573"/>
      <name val="Calibri"/>
      <family val="2"/>
      <scheme val="minor"/>
    </font>
    <font>
      <sz val="8"/>
      <color theme="1"/>
      <name val="Arial Narrow"/>
      <family val="2"/>
    </font>
    <font>
      <sz val="8"/>
      <name val="Calibri"/>
      <family val="2"/>
      <scheme val="minor"/>
    </font>
    <font>
      <sz val="1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8" fillId="0" borderId="0"/>
  </cellStyleXfs>
  <cellXfs count="119">
    <xf numFmtId="0" fontId="0" fillId="0" borderId="0" xfId="0"/>
    <xf numFmtId="49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 applyProtection="1">
      <alignment horizontal="center" vertical="center"/>
      <protection locked="0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6" fillId="0" borderId="9" xfId="0" applyFont="1" applyBorder="1" applyAlignment="1" applyProtection="1">
      <alignment horizontal="center" vertical="center"/>
      <protection locked="0"/>
    </xf>
    <xf numFmtId="0" fontId="6" fillId="2" borderId="9" xfId="0" applyFont="1" applyFill="1" applyBorder="1" applyAlignment="1" applyProtection="1">
      <alignment horizontal="center" vertical="center"/>
      <protection locked="0"/>
    </xf>
    <xf numFmtId="0" fontId="3" fillId="2" borderId="9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 applyProtection="1">
      <alignment horizontal="center" vertical="center"/>
      <protection locked="0"/>
    </xf>
    <xf numFmtId="0" fontId="3" fillId="2" borderId="13" xfId="0" applyFont="1" applyFill="1" applyBorder="1" applyAlignment="1">
      <alignment horizontal="center" vertical="center"/>
    </xf>
    <xf numFmtId="0" fontId="6" fillId="2" borderId="9" xfId="0" applyFont="1" applyFill="1" applyBorder="1" applyAlignment="1" applyProtection="1">
      <alignment horizontal="center" vertical="center" wrapText="1"/>
      <protection locked="0"/>
    </xf>
    <xf numFmtId="0" fontId="6" fillId="0" borderId="9" xfId="0" applyFont="1" applyBorder="1" applyAlignment="1" applyProtection="1">
      <alignment horizontal="center" vertical="center" wrapText="1"/>
      <protection locked="0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6" fillId="0" borderId="14" xfId="0" applyFont="1" applyBorder="1" applyAlignment="1" applyProtection="1">
      <alignment horizontal="center" vertical="center" wrapText="1"/>
      <protection locked="0"/>
    </xf>
    <xf numFmtId="0" fontId="3" fillId="4" borderId="0" xfId="0" applyFont="1" applyFill="1" applyAlignment="1">
      <alignment horizontal="center" vertical="center"/>
    </xf>
    <xf numFmtId="0" fontId="6" fillId="4" borderId="0" xfId="0" applyFont="1" applyFill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>
      <alignment horizontal="left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left"/>
    </xf>
    <xf numFmtId="0" fontId="0" fillId="2" borderId="19" xfId="0" applyFill="1" applyBorder="1"/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0" fillId="0" borderId="6" xfId="0" applyBorder="1" applyAlignment="1" applyProtection="1">
      <alignment horizontal="left"/>
      <protection locked="0"/>
    </xf>
    <xf numFmtId="0" fontId="0" fillId="2" borderId="9" xfId="0" applyFill="1" applyBorder="1" applyAlignment="1">
      <alignment horizontal="left"/>
    </xf>
    <xf numFmtId="0" fontId="3" fillId="2" borderId="22" xfId="0" applyFont="1" applyFill="1" applyBorder="1" applyAlignment="1">
      <alignment horizontal="center" vertical="center"/>
    </xf>
    <xf numFmtId="0" fontId="7" fillId="0" borderId="0" xfId="0" applyFont="1"/>
    <xf numFmtId="0" fontId="0" fillId="5" borderId="9" xfId="0" applyFill="1" applyBorder="1" applyAlignment="1">
      <alignment horizontal="left"/>
    </xf>
    <xf numFmtId="0" fontId="0" fillId="3" borderId="0" xfId="0" applyFill="1"/>
    <xf numFmtId="0" fontId="3" fillId="2" borderId="23" xfId="0" applyFont="1" applyFill="1" applyBorder="1" applyAlignment="1">
      <alignment horizontal="center" vertical="center"/>
    </xf>
    <xf numFmtId="0" fontId="0" fillId="0" borderId="6" xfId="0" applyBorder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6" xfId="0" applyBorder="1" applyProtection="1">
      <protection locked="0"/>
    </xf>
    <xf numFmtId="0" fontId="0" fillId="0" borderId="6" xfId="0" quotePrefix="1" applyBorder="1" applyAlignment="1" applyProtection="1">
      <alignment horizontal="left"/>
      <protection locked="0"/>
    </xf>
    <xf numFmtId="14" fontId="0" fillId="0" borderId="6" xfId="0" applyNumberFormat="1" applyBorder="1" applyAlignment="1">
      <alignment horizontal="left"/>
    </xf>
    <xf numFmtId="0" fontId="1" fillId="0" borderId="6" xfId="1" applyFill="1" applyBorder="1" applyProtection="1">
      <protection locked="0"/>
    </xf>
    <xf numFmtId="14" fontId="0" fillId="3" borderId="0" xfId="0" applyNumberFormat="1" applyFill="1" applyAlignment="1">
      <alignment horizontal="left"/>
    </xf>
    <xf numFmtId="0" fontId="3" fillId="2" borderId="22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6" borderId="19" xfId="0" applyFill="1" applyBorder="1"/>
    <xf numFmtId="0" fontId="3" fillId="6" borderId="20" xfId="0" applyFont="1" applyFill="1" applyBorder="1" applyAlignment="1">
      <alignment horizontal="center" vertical="center"/>
    </xf>
    <xf numFmtId="0" fontId="3" fillId="6" borderId="22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14" fontId="0" fillId="3" borderId="6" xfId="0" applyNumberFormat="1" applyFill="1" applyBorder="1" applyAlignment="1">
      <alignment horizontal="left"/>
    </xf>
    <xf numFmtId="0" fontId="0" fillId="0" borderId="0" xfId="0" applyAlignment="1">
      <alignment vertical="center"/>
    </xf>
    <xf numFmtId="0" fontId="0" fillId="2" borderId="24" xfId="0" applyFill="1" applyBorder="1" applyAlignment="1">
      <alignment horizontal="left"/>
    </xf>
    <xf numFmtId="0" fontId="3" fillId="2" borderId="25" xfId="0" applyFont="1" applyFill="1" applyBorder="1" applyAlignment="1">
      <alignment horizontal="center" vertical="center"/>
    </xf>
    <xf numFmtId="14" fontId="0" fillId="0" borderId="6" xfId="0" quotePrefix="1" applyNumberFormat="1" applyBorder="1" applyAlignment="1" applyProtection="1">
      <alignment horizontal="left" wrapText="1"/>
      <protection locked="0"/>
    </xf>
    <xf numFmtId="0" fontId="3" fillId="6" borderId="25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left" wrapText="1"/>
    </xf>
    <xf numFmtId="164" fontId="0" fillId="0" borderId="6" xfId="0" quotePrefix="1" applyNumberFormat="1" applyBorder="1" applyAlignment="1" applyProtection="1">
      <alignment horizontal="left"/>
      <protection locked="0"/>
    </xf>
    <xf numFmtId="0" fontId="3" fillId="2" borderId="22" xfId="0" applyFont="1" applyFill="1" applyBorder="1" applyAlignment="1">
      <alignment horizontal="left" vertical="center"/>
    </xf>
    <xf numFmtId="1" fontId="0" fillId="3" borderId="0" xfId="0" applyNumberFormat="1" applyFill="1" applyAlignment="1">
      <alignment horizontal="left"/>
    </xf>
    <xf numFmtId="0" fontId="0" fillId="3" borderId="0" xfId="0" applyFill="1" applyAlignment="1">
      <alignment horizontal="left" vertical="center"/>
    </xf>
    <xf numFmtId="164" fontId="0" fillId="0" borderId="9" xfId="0" quotePrefix="1" applyNumberFormat="1" applyBorder="1" applyAlignment="1" applyProtection="1">
      <alignment horizontal="left"/>
      <protection locked="0"/>
    </xf>
    <xf numFmtId="15" fontId="0" fillId="0" borderId="0" xfId="0" applyNumberFormat="1"/>
    <xf numFmtId="0" fontId="4" fillId="0" borderId="0" xfId="0" applyFont="1"/>
    <xf numFmtId="0" fontId="0" fillId="0" borderId="8" xfId="0" applyBorder="1" applyAlignment="1">
      <alignment horizontal="left"/>
    </xf>
    <xf numFmtId="0" fontId="0" fillId="0" borderId="8" xfId="0" applyBorder="1"/>
    <xf numFmtId="0" fontId="0" fillId="0" borderId="27" xfId="0" applyBorder="1"/>
    <xf numFmtId="1" fontId="0" fillId="0" borderId="0" xfId="0" applyNumberFormat="1"/>
    <xf numFmtId="14" fontId="0" fillId="3" borderId="6" xfId="0" quotePrefix="1" applyNumberFormat="1" applyFill="1" applyBorder="1" applyAlignment="1">
      <alignment horizontal="left"/>
    </xf>
    <xf numFmtId="49" fontId="0" fillId="6" borderId="0" xfId="0" applyNumberFormat="1" applyFill="1"/>
    <xf numFmtId="14" fontId="0" fillId="6" borderId="0" xfId="0" quotePrefix="1" applyNumberFormat="1" applyFill="1" applyAlignment="1">
      <alignment horizontal="left"/>
    </xf>
    <xf numFmtId="0" fontId="0" fillId="0" borderId="0" xfId="0" applyFill="1"/>
    <xf numFmtId="0" fontId="0" fillId="6" borderId="0" xfId="0" applyFill="1" applyAlignment="1">
      <alignment vertical="center"/>
    </xf>
    <xf numFmtId="164" fontId="0" fillId="0" borderId="9" xfId="0" quotePrefix="1" applyNumberFormat="1" applyFill="1" applyBorder="1" applyAlignment="1" applyProtection="1">
      <alignment horizontal="left"/>
      <protection locked="0"/>
    </xf>
    <xf numFmtId="0" fontId="0" fillId="3" borderId="0" xfId="0" applyFill="1"/>
    <xf numFmtId="0" fontId="0" fillId="0" borderId="6" xfId="0" applyFill="1" applyBorder="1" applyAlignment="1" applyProtection="1">
      <alignment horizontal="left"/>
      <protection locked="0"/>
    </xf>
    <xf numFmtId="0" fontId="0" fillId="0" borderId="6" xfId="0" applyFill="1" applyBorder="1" applyProtection="1">
      <protection locked="0"/>
    </xf>
    <xf numFmtId="164" fontId="0" fillId="0" borderId="6" xfId="0" quotePrefix="1" applyNumberFormat="1" applyFill="1" applyBorder="1" applyAlignment="1" applyProtection="1">
      <alignment horizontal="left"/>
      <protection locked="0"/>
    </xf>
    <xf numFmtId="14" fontId="0" fillId="0" borderId="6" xfId="0" applyNumberFormat="1" applyFill="1" applyBorder="1" applyAlignment="1">
      <alignment horizontal="left"/>
    </xf>
    <xf numFmtId="0" fontId="0" fillId="0" borderId="6" xfId="0" applyNumberFormat="1" applyFill="1" applyBorder="1" applyAlignment="1">
      <alignment horizontal="left"/>
    </xf>
    <xf numFmtId="0" fontId="0" fillId="0" borderId="6" xfId="0" quotePrefix="1" applyFill="1" applyBorder="1" applyAlignment="1" applyProtection="1">
      <alignment horizontal="left"/>
      <protection locked="0"/>
    </xf>
    <xf numFmtId="0" fontId="1" fillId="0" borderId="6" xfId="1" applyFill="1" applyBorder="1" applyProtection="1">
      <protection locked="0"/>
    </xf>
    <xf numFmtId="14" fontId="0" fillId="0" borderId="6" xfId="0" quotePrefix="1" applyNumberFormat="1" applyFill="1" applyBorder="1" applyAlignment="1" applyProtection="1">
      <alignment horizontal="left" wrapText="1"/>
      <protection locked="0"/>
    </xf>
    <xf numFmtId="0" fontId="0" fillId="0" borderId="0" xfId="0" applyFont="1" applyFill="1" applyBorder="1" applyAlignment="1">
      <alignment horizontal="left"/>
    </xf>
    <xf numFmtId="0" fontId="0" fillId="0" borderId="6" xfId="0" applyFill="1" applyBorder="1" applyAlignment="1" applyProtection="1">
      <alignment horizontal="left"/>
    </xf>
    <xf numFmtId="14" fontId="0" fillId="0" borderId="0" xfId="0" applyNumberFormat="1" applyFill="1" applyBorder="1" applyAlignment="1">
      <alignment horizontal="left"/>
    </xf>
    <xf numFmtId="15" fontId="0" fillId="0" borderId="0" xfId="0" applyNumberFormat="1" applyFill="1"/>
    <xf numFmtId="0" fontId="0" fillId="0" borderId="0" xfId="0" applyFill="1" applyAlignment="1">
      <alignment vertical="center"/>
    </xf>
    <xf numFmtId="0" fontId="0" fillId="0" borderId="0" xfId="0" applyNumberFormat="1" applyFill="1" applyAlignment="1">
      <alignment horizontal="left"/>
    </xf>
    <xf numFmtId="0" fontId="4" fillId="0" borderId="0" xfId="0" applyFont="1" applyFill="1"/>
    <xf numFmtId="14" fontId="0" fillId="3" borderId="0" xfId="0" applyNumberFormat="1" applyFill="1" applyAlignment="1">
      <alignment horizontal="left"/>
    </xf>
    <xf numFmtId="0" fontId="0" fillId="3" borderId="0" xfId="0" applyNumberFormat="1" applyFill="1" applyAlignment="1">
      <alignment horizontal="left"/>
    </xf>
    <xf numFmtId="14" fontId="0" fillId="3" borderId="6" xfId="0" applyNumberFormat="1" applyFill="1" applyBorder="1" applyAlignment="1">
      <alignment horizontal="left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/>
    <xf numFmtId="14" fontId="0" fillId="3" borderId="0" xfId="0" applyNumberFormat="1" applyFill="1" applyBorder="1" applyAlignment="1">
      <alignment horizontal="left"/>
    </xf>
    <xf numFmtId="1" fontId="0" fillId="3" borderId="0" xfId="0" applyNumberFormat="1" applyFill="1" applyAlignment="1">
      <alignment horizontal="left"/>
    </xf>
    <xf numFmtId="14" fontId="0" fillId="6" borderId="0" xfId="0" applyNumberFormat="1" applyFill="1" applyAlignment="1">
      <alignment horizontal="left"/>
    </xf>
    <xf numFmtId="14" fontId="0" fillId="6" borderId="0" xfId="0" applyNumberFormat="1" applyFill="1" applyBorder="1" applyAlignment="1">
      <alignment horizontal="left"/>
    </xf>
    <xf numFmtId="0" fontId="0" fillId="3" borderId="0" xfId="0" quotePrefix="1" applyFill="1" applyAlignment="1">
      <alignment horizontal="left" vertical="center"/>
    </xf>
    <xf numFmtId="14" fontId="0" fillId="3" borderId="0" xfId="0" quotePrefix="1" applyNumberFormat="1" applyFill="1" applyAlignment="1">
      <alignment horizontal="left"/>
    </xf>
    <xf numFmtId="14" fontId="0" fillId="0" borderId="0" xfId="0" quotePrefix="1" applyNumberFormat="1" applyAlignment="1">
      <alignment horizontal="left"/>
    </xf>
    <xf numFmtId="0" fontId="0" fillId="7" borderId="0" xfId="0" applyFill="1"/>
    <xf numFmtId="0" fontId="0" fillId="7" borderId="6" xfId="0" applyFill="1" applyBorder="1" applyAlignment="1" applyProtection="1">
      <alignment horizontal="left"/>
      <protection locked="0"/>
    </xf>
    <xf numFmtId="0" fontId="0" fillId="7" borderId="0" xfId="0" applyFill="1" applyAlignment="1">
      <alignment horizontal="left"/>
    </xf>
    <xf numFmtId="14" fontId="0" fillId="7" borderId="6" xfId="0" applyNumberFormat="1" applyFill="1" applyBorder="1" applyAlignment="1">
      <alignment horizontal="left"/>
    </xf>
    <xf numFmtId="1" fontId="0" fillId="7" borderId="0" xfId="0" quotePrefix="1" applyNumberFormat="1" applyFill="1" applyAlignment="1">
      <alignment horizontal="left"/>
    </xf>
    <xf numFmtId="0" fontId="0" fillId="7" borderId="0" xfId="0" quotePrefix="1" applyFill="1" applyAlignment="1">
      <alignment horizontal="left"/>
    </xf>
    <xf numFmtId="0" fontId="10" fillId="0" borderId="0" xfId="0" applyFont="1"/>
  </cellXfs>
  <cellStyles count="3">
    <cellStyle name="Hyperlink" xfId="1" builtinId="8"/>
    <cellStyle name="Normal" xfId="0" builtinId="0"/>
    <cellStyle name="Normal 2" xfId="2" xr:uid="{A8117BCB-F38B-4DF7-8D82-209352216D7C}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utomation@qe.com" TargetMode="External"/><Relationship Id="rId1" Type="http://schemas.openxmlformats.org/officeDocument/2006/relationships/hyperlink" Target="mailto:automation@qe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@qe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utomation@qe.com" TargetMode="External"/><Relationship Id="rId2" Type="http://schemas.openxmlformats.org/officeDocument/2006/relationships/hyperlink" Target="mailto:automation@qe.com" TargetMode="External"/><Relationship Id="rId1" Type="http://schemas.openxmlformats.org/officeDocument/2006/relationships/hyperlink" Target="mailto:automation@qe.com" TargetMode="External"/><Relationship Id="rId4" Type="http://schemas.openxmlformats.org/officeDocument/2006/relationships/hyperlink" Target="mailto:automation@q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F1D3-BE77-42C5-8522-489964BC065B}">
  <dimension ref="A1:CA3"/>
  <sheetViews>
    <sheetView tabSelected="1" workbookViewId="0">
      <selection activeCell="L19" sqref="L19"/>
    </sheetView>
  </sheetViews>
  <sheetFormatPr defaultColWidth="9.109375" defaultRowHeight="14.4" x14ac:dyDescent="0.3"/>
  <cols>
    <col min="1" max="1" width="23.33203125" style="1" bestFit="1" customWidth="1"/>
    <col min="2" max="2" width="8.33203125" style="1" bestFit="1" customWidth="1"/>
    <col min="3" max="3" width="35.33203125" style="1" bestFit="1" customWidth="1"/>
    <col min="4" max="4" width="15.6640625" style="1" bestFit="1" customWidth="1"/>
    <col min="5" max="5" width="13.21875" style="1" bestFit="1" customWidth="1"/>
    <col min="6" max="6" width="16.6640625" style="1" bestFit="1" customWidth="1"/>
    <col min="7" max="7" width="10.109375" style="1" bestFit="1" customWidth="1"/>
    <col min="8" max="8" width="12.109375" style="1" bestFit="1" customWidth="1"/>
    <col min="9" max="9" width="14.109375" style="1" bestFit="1" customWidth="1"/>
    <col min="10" max="10" width="15.44140625" style="1" bestFit="1" customWidth="1"/>
    <col min="11" max="11" width="11.6640625" style="1" bestFit="1" customWidth="1"/>
    <col min="12" max="12" width="13.5546875" style="1" bestFit="1" customWidth="1"/>
    <col min="13" max="13" width="7.5546875" style="1" bestFit="1" customWidth="1"/>
    <col min="14" max="14" width="11" style="1" bestFit="1" customWidth="1"/>
    <col min="15" max="15" width="21.5546875" style="1" bestFit="1" customWidth="1"/>
    <col min="16" max="19" width="9.109375" style="1"/>
    <col min="20" max="20" width="10.5546875" style="1" bestFit="1" customWidth="1"/>
    <col min="21" max="47" width="9.109375" style="1"/>
    <col min="48" max="48" width="10.5546875" style="1" bestFit="1" customWidth="1"/>
    <col min="49" max="49" width="18" style="1" bestFit="1" customWidth="1"/>
    <col min="50" max="51" width="9.109375" style="1"/>
    <col min="52" max="52" width="25.44140625" style="1" bestFit="1" customWidth="1"/>
    <col min="53" max="53" width="16.88671875" style="1" bestFit="1" customWidth="1"/>
    <col min="54" max="54" width="11" style="1" bestFit="1" customWidth="1"/>
    <col min="55" max="55" width="14.21875" style="1" bestFit="1" customWidth="1"/>
    <col min="56" max="58" width="9.109375" style="1"/>
    <col min="59" max="59" width="11" style="1" bestFit="1" customWidth="1"/>
    <col min="60" max="60" width="14.21875" style="1" bestFit="1" customWidth="1"/>
    <col min="61" max="16384" width="9.109375" style="1"/>
  </cols>
  <sheetData>
    <row r="1" spans="1:79" x14ac:dyDescent="0.3">
      <c r="A1" s="1" t="s">
        <v>57</v>
      </c>
      <c r="B1" s="1" t="s">
        <v>0</v>
      </c>
      <c r="C1" s="1" t="s">
        <v>58</v>
      </c>
      <c r="D1" s="1" t="s">
        <v>59</v>
      </c>
      <c r="E1" s="1" t="s">
        <v>60</v>
      </c>
      <c r="F1" s="1" t="s">
        <v>61</v>
      </c>
      <c r="G1" s="1" t="s">
        <v>2</v>
      </c>
      <c r="H1" s="1" t="s">
        <v>62</v>
      </c>
      <c r="I1" s="1" t="s">
        <v>0</v>
      </c>
      <c r="J1" s="1" t="s">
        <v>3</v>
      </c>
      <c r="K1" s="1" t="s">
        <v>63</v>
      </c>
      <c r="L1" s="1" t="s">
        <v>64</v>
      </c>
      <c r="M1" s="1" t="s">
        <v>65</v>
      </c>
      <c r="N1" s="1" t="s">
        <v>1</v>
      </c>
      <c r="O1" s="1" t="s">
        <v>4</v>
      </c>
      <c r="P1" s="1" t="s">
        <v>2</v>
      </c>
      <c r="Q1" s="1" t="s">
        <v>66</v>
      </c>
      <c r="R1" s="1" t="s">
        <v>67</v>
      </c>
      <c r="S1" s="1" t="s">
        <v>2</v>
      </c>
      <c r="T1" s="78" t="s">
        <v>68</v>
      </c>
      <c r="U1" s="1" t="s">
        <v>5</v>
      </c>
      <c r="V1" s="1" t="s">
        <v>6</v>
      </c>
      <c r="W1" s="1" t="s">
        <v>69</v>
      </c>
      <c r="X1" s="1" t="s">
        <v>70</v>
      </c>
      <c r="Y1" s="1" t="s">
        <v>71</v>
      </c>
      <c r="Z1" s="1" t="s">
        <v>7</v>
      </c>
      <c r="AA1" s="1" t="s">
        <v>72</v>
      </c>
      <c r="AB1" s="1" t="s">
        <v>73</v>
      </c>
      <c r="AC1" s="1" t="s">
        <v>74</v>
      </c>
      <c r="AD1" s="1" t="s">
        <v>75</v>
      </c>
      <c r="AE1" s="78" t="s">
        <v>76</v>
      </c>
      <c r="AF1" s="1" t="s">
        <v>8</v>
      </c>
      <c r="AG1" s="1" t="s">
        <v>77</v>
      </c>
      <c r="AH1" s="1" t="s">
        <v>78</v>
      </c>
      <c r="AI1" s="1" t="s">
        <v>9</v>
      </c>
      <c r="AJ1" s="1" t="s">
        <v>10</v>
      </c>
      <c r="AK1" s="1" t="s">
        <v>11</v>
      </c>
      <c r="AL1" s="1" t="s">
        <v>105</v>
      </c>
      <c r="AM1" s="1" t="s">
        <v>106</v>
      </c>
      <c r="AN1" s="1" t="s">
        <v>12</v>
      </c>
      <c r="AO1" s="1" t="s">
        <v>13</v>
      </c>
      <c r="AP1" s="1" t="s">
        <v>14</v>
      </c>
      <c r="AQ1" s="78" t="s">
        <v>107</v>
      </c>
      <c r="AR1" s="1" t="s">
        <v>5</v>
      </c>
      <c r="AS1" s="1" t="s">
        <v>15</v>
      </c>
      <c r="AT1" s="1" t="s">
        <v>104</v>
      </c>
      <c r="AU1" s="1" t="s">
        <v>16</v>
      </c>
      <c r="AV1" s="78" t="s">
        <v>81</v>
      </c>
      <c r="AW1" s="78" t="s">
        <v>82</v>
      </c>
      <c r="AX1" s="1" t="s">
        <v>83</v>
      </c>
      <c r="AY1" s="1" t="s">
        <v>17</v>
      </c>
      <c r="AZ1" s="1" t="s">
        <v>84</v>
      </c>
      <c r="BA1" s="1" t="s">
        <v>102</v>
      </c>
      <c r="BB1" s="78" t="s">
        <v>85</v>
      </c>
      <c r="BC1" s="78" t="s">
        <v>86</v>
      </c>
      <c r="BD1" s="1" t="s">
        <v>18</v>
      </c>
      <c r="BE1" s="1" t="s">
        <v>87</v>
      </c>
      <c r="BF1" s="1" t="s">
        <v>103</v>
      </c>
      <c r="BG1" s="78" t="s">
        <v>88</v>
      </c>
      <c r="BH1" s="78" t="s">
        <v>89</v>
      </c>
      <c r="BI1" s="1" t="s">
        <v>90</v>
      </c>
      <c r="BJ1" s="1" t="s">
        <v>19</v>
      </c>
      <c r="BK1" s="1" t="s">
        <v>20</v>
      </c>
      <c r="BL1" s="1" t="s">
        <v>21</v>
      </c>
      <c r="BM1" s="78" t="s">
        <v>91</v>
      </c>
      <c r="BN1" s="1" t="s">
        <v>92</v>
      </c>
      <c r="BO1" s="1" t="s">
        <v>93</v>
      </c>
      <c r="BP1" s="1" t="s">
        <v>94</v>
      </c>
      <c r="BQ1" s="1" t="s">
        <v>95</v>
      </c>
      <c r="BR1" s="1" t="s">
        <v>96</v>
      </c>
      <c r="BS1" s="1" t="s">
        <v>97</v>
      </c>
      <c r="BT1" s="1" t="s">
        <v>98</v>
      </c>
      <c r="BU1" s="1" t="s">
        <v>99</v>
      </c>
      <c r="BV1" s="1" t="s">
        <v>100</v>
      </c>
      <c r="BW1" s="1" t="s">
        <v>22</v>
      </c>
      <c r="BX1" s="1" t="s">
        <v>101</v>
      </c>
      <c r="BY1" s="1" t="s">
        <v>0</v>
      </c>
      <c r="BZ1" s="1" t="s">
        <v>79</v>
      </c>
      <c r="CA1" s="1" t="s">
        <v>80</v>
      </c>
    </row>
    <row r="2" spans="1:79" ht="16.8" x14ac:dyDescent="0.4">
      <c r="A2" s="83" t="s">
        <v>256</v>
      </c>
      <c r="B2" s="45" t="s">
        <v>23</v>
      </c>
      <c r="C2" s="83" t="s">
        <v>254</v>
      </c>
      <c r="D2" s="112" t="s">
        <v>247</v>
      </c>
      <c r="E2" s="38">
        <v>720527700</v>
      </c>
      <c r="F2" s="38" t="s">
        <v>244</v>
      </c>
      <c r="G2" s="38" t="s">
        <v>25</v>
      </c>
      <c r="H2" s="79" t="s">
        <v>108</v>
      </c>
      <c r="I2" s="45" t="s">
        <v>23</v>
      </c>
      <c r="J2" s="47" t="s">
        <v>26</v>
      </c>
      <c r="K2" s="38">
        <v>1</v>
      </c>
      <c r="L2" s="38" t="s">
        <v>27</v>
      </c>
      <c r="M2" s="48">
        <v>515100</v>
      </c>
      <c r="N2" s="38" t="s">
        <v>28</v>
      </c>
      <c r="O2" s="38" t="s">
        <v>29</v>
      </c>
      <c r="P2" s="38" t="s">
        <v>25</v>
      </c>
      <c r="Q2" s="49" t="s">
        <v>30</v>
      </c>
      <c r="R2" s="90" t="s">
        <v>31</v>
      </c>
      <c r="S2" s="38" t="s">
        <v>25</v>
      </c>
      <c r="T2" s="79" t="s">
        <v>253</v>
      </c>
      <c r="U2" s="38" t="s">
        <v>109</v>
      </c>
      <c r="V2" s="113" t="s">
        <v>248</v>
      </c>
      <c r="W2" s="112" t="s">
        <v>32</v>
      </c>
      <c r="X2" s="118" t="s">
        <v>249</v>
      </c>
      <c r="Y2" s="112" t="s">
        <v>33</v>
      </c>
      <c r="Z2" s="53">
        <v>880</v>
      </c>
      <c r="AA2" s="53" t="s">
        <v>20</v>
      </c>
      <c r="AB2" s="117" t="s">
        <v>243</v>
      </c>
      <c r="AC2" s="81" t="s">
        <v>250</v>
      </c>
      <c r="AD2" s="114" t="s">
        <v>34</v>
      </c>
      <c r="AE2" s="115" t="s">
        <v>35</v>
      </c>
      <c r="AF2" s="38" t="s">
        <v>36</v>
      </c>
      <c r="AG2" s="115" t="s">
        <v>245</v>
      </c>
      <c r="AH2" s="115" t="s">
        <v>245</v>
      </c>
      <c r="AI2" s="38" t="s">
        <v>37</v>
      </c>
      <c r="AJ2" s="38" t="s">
        <v>38</v>
      </c>
      <c r="AK2" s="38" t="s">
        <v>42</v>
      </c>
      <c r="AL2" s="63" t="s">
        <v>40</v>
      </c>
      <c r="AM2" s="63" t="s">
        <v>41</v>
      </c>
      <c r="AN2" s="38" t="s">
        <v>42</v>
      </c>
      <c r="AO2" s="38" t="s">
        <v>42</v>
      </c>
      <c r="AP2" s="38">
        <v>1</v>
      </c>
      <c r="AQ2" s="77" t="s">
        <v>251</v>
      </c>
      <c r="AR2" s="45"/>
      <c r="AS2" s="38" t="s">
        <v>42</v>
      </c>
      <c r="AT2" s="102" t="s">
        <v>210</v>
      </c>
      <c r="AU2" s="47" t="s">
        <v>43</v>
      </c>
      <c r="AV2" s="77" t="s">
        <v>252</v>
      </c>
      <c r="AW2" s="77" t="s">
        <v>252</v>
      </c>
      <c r="AX2" s="101" t="s">
        <v>35</v>
      </c>
      <c r="AY2" s="66" t="s">
        <v>23</v>
      </c>
      <c r="AZ2" s="66" t="s">
        <v>44</v>
      </c>
      <c r="BA2" s="116" t="s">
        <v>257</v>
      </c>
      <c r="BB2" s="111" t="s">
        <v>108</v>
      </c>
      <c r="BC2" s="111" t="s">
        <v>239</v>
      </c>
      <c r="BD2" s="66" t="s">
        <v>23</v>
      </c>
      <c r="BE2" s="66" t="s">
        <v>45</v>
      </c>
      <c r="BF2" s="109" t="s">
        <v>255</v>
      </c>
      <c r="BG2" s="111" t="s">
        <v>108</v>
      </c>
      <c r="BH2" s="111" t="s">
        <v>239</v>
      </c>
      <c r="BI2" s="45" t="s">
        <v>27</v>
      </c>
      <c r="BJ2" s="45" t="s">
        <v>27</v>
      </c>
      <c r="BK2" s="45" t="s">
        <v>46</v>
      </c>
      <c r="BL2" s="112" t="s">
        <v>47</v>
      </c>
      <c r="BM2" s="110" t="s">
        <v>240</v>
      </c>
      <c r="BN2" s="70" t="s">
        <v>29</v>
      </c>
      <c r="BO2" t="s">
        <v>246</v>
      </c>
      <c r="BP2" s="71">
        <v>42400</v>
      </c>
      <c r="BQ2" s="70" t="s">
        <v>23</v>
      </c>
      <c r="BR2" s="70" t="s">
        <v>23</v>
      </c>
      <c r="BS2" s="66" t="s">
        <v>261</v>
      </c>
      <c r="BT2" s="66" t="s">
        <v>262</v>
      </c>
      <c r="BU2" s="66" t="s">
        <v>51</v>
      </c>
      <c r="BV2" s="66" t="s">
        <v>263</v>
      </c>
      <c r="BW2" s="66" t="s">
        <v>264</v>
      </c>
      <c r="BX2" s="66" t="s">
        <v>54</v>
      </c>
      <c r="BY2" s="66" t="s">
        <v>23</v>
      </c>
      <c r="BZ2" s="66" t="s">
        <v>55</v>
      </c>
      <c r="CA2" s="66" t="s">
        <v>56</v>
      </c>
    </row>
    <row r="3" spans="1:79" x14ac:dyDescent="0.3">
      <c r="A3" s="83" t="s">
        <v>256</v>
      </c>
      <c r="B3" s="45" t="s">
        <v>23</v>
      </c>
      <c r="C3" s="1" t="s">
        <v>259</v>
      </c>
      <c r="D3" s="1" t="s">
        <v>260</v>
      </c>
      <c r="E3" s="38">
        <v>233070881</v>
      </c>
      <c r="F3" s="38" t="s">
        <v>244</v>
      </c>
      <c r="G3" s="38" t="s">
        <v>25</v>
      </c>
      <c r="H3" s="79" t="s">
        <v>108</v>
      </c>
      <c r="I3" s="1" t="s">
        <v>258</v>
      </c>
      <c r="J3" s="47" t="s">
        <v>26</v>
      </c>
      <c r="K3" s="38">
        <v>1</v>
      </c>
      <c r="L3" s="38" t="s">
        <v>27</v>
      </c>
      <c r="M3" s="48">
        <v>81101</v>
      </c>
      <c r="N3" s="38" t="s">
        <v>265</v>
      </c>
      <c r="O3" s="38" t="s">
        <v>29</v>
      </c>
      <c r="P3" s="38" t="s">
        <v>25</v>
      </c>
      <c r="Q3" s="49" t="s">
        <v>30</v>
      </c>
      <c r="R3" s="90" t="s">
        <v>31</v>
      </c>
      <c r="S3" s="38" t="s">
        <v>25</v>
      </c>
    </row>
  </sheetData>
  <phoneticPr fontId="9" type="noConversion"/>
  <dataValidations count="1">
    <dataValidation type="list" allowBlank="1" showInputMessage="1" showErrorMessage="1" sqref="S2:S3 U2 BU2 P2:P3 AU2 F2:G3" xr:uid="{74807264-380B-40E4-BC14-6EFA08BF16F3}">
      <formula1>INDIRECT($E2)</formula1>
    </dataValidation>
  </dataValidations>
  <hyperlinks>
    <hyperlink ref="R2" r:id="rId1" xr:uid="{771C6F1F-45F3-4D7B-8623-924A179D21FF}"/>
    <hyperlink ref="R3" r:id="rId2" xr:uid="{FB160FDB-13DC-44DF-8B77-538A9003B4FF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67C34-85CC-4AF6-9824-B61B086721C0}">
  <dimension ref="A1:A79"/>
  <sheetViews>
    <sheetView topLeftCell="A23" workbookViewId="0">
      <selection sqref="A1:A79"/>
    </sheetView>
  </sheetViews>
  <sheetFormatPr defaultRowHeight="14.4" x14ac:dyDescent="0.3"/>
  <sheetData>
    <row r="1" spans="1:1" x14ac:dyDescent="0.3">
      <c r="A1" s="83" t="s">
        <v>241</v>
      </c>
    </row>
    <row r="2" spans="1:1" x14ac:dyDescent="0.3">
      <c r="A2" s="93" t="s">
        <v>23</v>
      </c>
    </row>
    <row r="3" spans="1:1" x14ac:dyDescent="0.3">
      <c r="A3" s="83" t="s">
        <v>242</v>
      </c>
    </row>
    <row r="4" spans="1:1" x14ac:dyDescent="0.3">
      <c r="A4" s="83" t="s">
        <v>176</v>
      </c>
    </row>
    <row r="5" spans="1:1" x14ac:dyDescent="0.3">
      <c r="A5" s="84">
        <v>720527700</v>
      </c>
    </row>
    <row r="6" spans="1:1" x14ac:dyDescent="0.3">
      <c r="A6" s="84" t="s">
        <v>24</v>
      </c>
    </row>
    <row r="7" spans="1:1" x14ac:dyDescent="0.3">
      <c r="A7" s="84" t="s">
        <v>25</v>
      </c>
    </row>
    <row r="8" spans="1:1" x14ac:dyDescent="0.3">
      <c r="A8" s="108">
        <v>36526</v>
      </c>
    </row>
    <row r="9" spans="1:1" x14ac:dyDescent="0.3">
      <c r="A9" s="93" t="s">
        <v>23</v>
      </c>
    </row>
    <row r="10" spans="1:1" x14ac:dyDescent="0.3">
      <c r="A10" s="85" t="s">
        <v>26</v>
      </c>
    </row>
    <row r="11" spans="1:1" x14ac:dyDescent="0.3">
      <c r="A11" s="84">
        <v>1</v>
      </c>
    </row>
    <row r="12" spans="1:1" x14ac:dyDescent="0.3">
      <c r="A12" s="84" t="s">
        <v>27</v>
      </c>
    </row>
    <row r="13" spans="1:1" x14ac:dyDescent="0.3">
      <c r="A13" s="89">
        <v>515100</v>
      </c>
    </row>
    <row r="14" spans="1:1" x14ac:dyDescent="0.3">
      <c r="A14" s="84" t="s">
        <v>28</v>
      </c>
    </row>
    <row r="15" spans="1:1" x14ac:dyDescent="0.3">
      <c r="A15" s="84" t="s">
        <v>29</v>
      </c>
    </row>
    <row r="16" spans="1:1" x14ac:dyDescent="0.3">
      <c r="A16" s="84" t="s">
        <v>25</v>
      </c>
    </row>
    <row r="17" spans="1:1" x14ac:dyDescent="0.3">
      <c r="A17" s="87" t="s">
        <v>30</v>
      </c>
    </row>
    <row r="18" spans="1:1" x14ac:dyDescent="0.3">
      <c r="A18" s="90" t="s">
        <v>31</v>
      </c>
    </row>
    <row r="19" spans="1:1" x14ac:dyDescent="0.3">
      <c r="A19" s="84" t="s">
        <v>25</v>
      </c>
    </row>
    <row r="20" spans="1:1" x14ac:dyDescent="0.3">
      <c r="A20" s="107">
        <v>44562</v>
      </c>
    </row>
    <row r="21" spans="1:1" x14ac:dyDescent="0.3">
      <c r="A21" s="84" t="s">
        <v>109</v>
      </c>
    </row>
    <row r="22" spans="1:1" x14ac:dyDescent="0.3">
      <c r="A22" s="99" t="s">
        <v>190</v>
      </c>
    </row>
    <row r="23" spans="1:1" x14ac:dyDescent="0.3">
      <c r="A23" s="99" t="s">
        <v>32</v>
      </c>
    </row>
    <row r="24" spans="1:1" x14ac:dyDescent="0.3">
      <c r="A24" s="83" t="s">
        <v>113</v>
      </c>
    </row>
    <row r="25" spans="1:1" x14ac:dyDescent="0.3">
      <c r="A25" s="99" t="s">
        <v>33</v>
      </c>
    </row>
    <row r="26" spans="1:1" x14ac:dyDescent="0.3">
      <c r="A26" s="92">
        <v>880</v>
      </c>
    </row>
    <row r="27" spans="1:1" x14ac:dyDescent="0.3">
      <c r="A27" s="92" t="s">
        <v>20</v>
      </c>
    </row>
    <row r="28" spans="1:1" x14ac:dyDescent="0.3">
      <c r="A28" s="100">
        <v>40</v>
      </c>
    </row>
    <row r="29" spans="1:1" x14ac:dyDescent="0.3">
      <c r="A29" s="81" t="s">
        <v>198</v>
      </c>
    </row>
    <row r="30" spans="1:1" x14ac:dyDescent="0.3">
      <c r="A30" s="100" t="s">
        <v>34</v>
      </c>
    </row>
    <row r="31" spans="1:1" x14ac:dyDescent="0.3">
      <c r="A31" s="101" t="s">
        <v>35</v>
      </c>
    </row>
    <row r="32" spans="1:1" x14ac:dyDescent="0.3">
      <c r="A32" s="84" t="s">
        <v>36</v>
      </c>
    </row>
    <row r="33" spans="1:1" x14ac:dyDescent="0.3">
      <c r="A33" s="96" t="s">
        <v>203</v>
      </c>
    </row>
    <row r="34" spans="1:1" x14ac:dyDescent="0.3">
      <c r="A34" s="102" t="s">
        <v>115</v>
      </c>
    </row>
    <row r="35" spans="1:1" x14ac:dyDescent="0.3">
      <c r="A35" s="84" t="s">
        <v>37</v>
      </c>
    </row>
    <row r="36" spans="1:1" x14ac:dyDescent="0.3">
      <c r="A36" s="84" t="s">
        <v>38</v>
      </c>
    </row>
    <row r="37" spans="1:1" x14ac:dyDescent="0.3">
      <c r="A37" s="97" t="s">
        <v>39</v>
      </c>
    </row>
    <row r="38" spans="1:1" x14ac:dyDescent="0.3">
      <c r="A38" s="91" t="s">
        <v>40</v>
      </c>
    </row>
    <row r="39" spans="1:1" x14ac:dyDescent="0.3">
      <c r="A39" s="91" t="s">
        <v>41</v>
      </c>
    </row>
    <row r="40" spans="1:1" x14ac:dyDescent="0.3">
      <c r="A40" s="97" t="s">
        <v>39</v>
      </c>
    </row>
    <row r="41" spans="1:1" x14ac:dyDescent="0.3">
      <c r="A41" s="84" t="s">
        <v>42</v>
      </c>
    </row>
    <row r="42" spans="1:1" x14ac:dyDescent="0.3">
      <c r="A42" s="84">
        <v>0</v>
      </c>
    </row>
    <row r="43" spans="1:1" x14ac:dyDescent="0.3">
      <c r="A43" s="101">
        <v>44593</v>
      </c>
    </row>
    <row r="44" spans="1:1" x14ac:dyDescent="0.3">
      <c r="A44" s="88"/>
    </row>
    <row r="45" spans="1:1" x14ac:dyDescent="0.3">
      <c r="A45" s="84" t="s">
        <v>42</v>
      </c>
    </row>
    <row r="46" spans="1:1" x14ac:dyDescent="0.3">
      <c r="A46" s="102" t="s">
        <v>210</v>
      </c>
    </row>
    <row r="47" spans="1:1" x14ac:dyDescent="0.3">
      <c r="A47" s="85" t="s">
        <v>43</v>
      </c>
    </row>
    <row r="48" spans="1:1" x14ac:dyDescent="0.3">
      <c r="A48" s="107">
        <v>44561</v>
      </c>
    </row>
    <row r="49" spans="1:1" x14ac:dyDescent="0.3">
      <c r="A49" s="107">
        <v>44561</v>
      </c>
    </row>
    <row r="50" spans="1:1" x14ac:dyDescent="0.3">
      <c r="A50" s="101" t="s">
        <v>35</v>
      </c>
    </row>
    <row r="51" spans="1:1" x14ac:dyDescent="0.3">
      <c r="A51" s="86" t="s">
        <v>23</v>
      </c>
    </row>
    <row r="52" spans="1:1" x14ac:dyDescent="0.3">
      <c r="A52" s="86" t="s">
        <v>44</v>
      </c>
    </row>
    <row r="53" spans="1:1" x14ac:dyDescent="0.3">
      <c r="A53" s="106">
        <v>1810101446225</v>
      </c>
    </row>
    <row r="54" spans="1:1" x14ac:dyDescent="0.3">
      <c r="A54" s="94">
        <v>36526</v>
      </c>
    </row>
    <row r="55" spans="1:1" x14ac:dyDescent="0.3">
      <c r="A55" s="94">
        <v>51136</v>
      </c>
    </row>
    <row r="56" spans="1:1" x14ac:dyDescent="0.3">
      <c r="A56" s="86" t="s">
        <v>23</v>
      </c>
    </row>
    <row r="57" spans="1:1" x14ac:dyDescent="0.3">
      <c r="A57" s="86" t="s">
        <v>45</v>
      </c>
    </row>
    <row r="58" spans="1:1" x14ac:dyDescent="0.3">
      <c r="A58" s="103">
        <v>785412</v>
      </c>
    </row>
    <row r="59" spans="1:1" x14ac:dyDescent="0.3">
      <c r="A59" s="94">
        <v>36526</v>
      </c>
    </row>
    <row r="60" spans="1:1" x14ac:dyDescent="0.3">
      <c r="A60" s="94">
        <v>51136</v>
      </c>
    </row>
    <row r="61" spans="1:1" x14ac:dyDescent="0.3">
      <c r="A61" s="88" t="s">
        <v>27</v>
      </c>
    </row>
    <row r="62" spans="1:1" x14ac:dyDescent="0.3">
      <c r="A62" s="88" t="s">
        <v>27</v>
      </c>
    </row>
    <row r="63" spans="1:1" x14ac:dyDescent="0.3">
      <c r="A63" s="88" t="s">
        <v>46</v>
      </c>
    </row>
    <row r="64" spans="1:1" x14ac:dyDescent="0.3">
      <c r="A64" s="104" t="s">
        <v>47</v>
      </c>
    </row>
    <row r="65" spans="1:1" x14ac:dyDescent="0.3">
      <c r="A65" s="105">
        <v>29587</v>
      </c>
    </row>
    <row r="66" spans="1:1" x14ac:dyDescent="0.3">
      <c r="A66" s="82" t="s">
        <v>29</v>
      </c>
    </row>
    <row r="67" spans="1:1" x14ac:dyDescent="0.3">
      <c r="A67" s="80" t="s">
        <v>48</v>
      </c>
    </row>
    <row r="68" spans="1:1" x14ac:dyDescent="0.3">
      <c r="A68" s="95" t="s">
        <v>35</v>
      </c>
    </row>
    <row r="69" spans="1:1" x14ac:dyDescent="0.3">
      <c r="A69" s="82" t="s">
        <v>23</v>
      </c>
    </row>
    <row r="70" spans="1:1" x14ac:dyDescent="0.3">
      <c r="A70" s="82" t="s">
        <v>23</v>
      </c>
    </row>
    <row r="71" spans="1:1" x14ac:dyDescent="0.3">
      <c r="A71" s="98" t="s">
        <v>49</v>
      </c>
    </row>
    <row r="72" spans="1:1" x14ac:dyDescent="0.3">
      <c r="A72" s="98" t="s">
        <v>50</v>
      </c>
    </row>
    <row r="73" spans="1:1" x14ac:dyDescent="0.3">
      <c r="A73" s="86" t="s">
        <v>51</v>
      </c>
    </row>
    <row r="74" spans="1:1" x14ac:dyDescent="0.3">
      <c r="A74" s="86" t="s">
        <v>52</v>
      </c>
    </row>
    <row r="75" spans="1:1" x14ac:dyDescent="0.3">
      <c r="A75" s="86" t="s">
        <v>53</v>
      </c>
    </row>
    <row r="76" spans="1:1" x14ac:dyDescent="0.3">
      <c r="A76" s="86" t="s">
        <v>54</v>
      </c>
    </row>
    <row r="77" spans="1:1" x14ac:dyDescent="0.3">
      <c r="A77" s="86" t="s">
        <v>23</v>
      </c>
    </row>
    <row r="78" spans="1:1" x14ac:dyDescent="0.3">
      <c r="A78" s="86" t="s">
        <v>55</v>
      </c>
    </row>
    <row r="79" spans="1:1" x14ac:dyDescent="0.3">
      <c r="A79" s="86" t="s">
        <v>56</v>
      </c>
    </row>
  </sheetData>
  <hyperlinks>
    <hyperlink ref="A18" r:id="rId1" xr:uid="{18AE23F5-F0E7-4169-BF70-AC7E411184D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79389-C397-4F6E-BB83-662C081066F6}">
  <dimension ref="A1:G116"/>
  <sheetViews>
    <sheetView topLeftCell="A4" workbookViewId="0">
      <selection activeCell="E21" sqref="E21"/>
    </sheetView>
  </sheetViews>
  <sheetFormatPr defaultRowHeight="14.4" x14ac:dyDescent="0.3"/>
  <cols>
    <col min="1" max="1" width="29.5546875" style="73" bestFit="1" customWidth="1"/>
    <col min="2" max="2" width="59.44140625" hidden="1" customWidth="1"/>
    <col min="3" max="3" width="66.44140625" hidden="1" customWidth="1"/>
    <col min="4" max="4" width="122" style="74" hidden="1" customWidth="1"/>
    <col min="5" max="7" width="71.77734375" style="74" customWidth="1"/>
  </cols>
  <sheetData>
    <row r="1" spans="1:7" ht="15" thickBot="1" x14ac:dyDescent="0.35">
      <c r="A1" s="2" t="s">
        <v>117</v>
      </c>
      <c r="B1" s="3" t="s">
        <v>117</v>
      </c>
      <c r="C1" s="4" t="s">
        <v>118</v>
      </c>
      <c r="D1" s="5" t="s">
        <v>119</v>
      </c>
      <c r="E1" s="2" t="s">
        <v>120</v>
      </c>
      <c r="F1" s="2" t="s">
        <v>121</v>
      </c>
      <c r="G1" s="2" t="s">
        <v>122</v>
      </c>
    </row>
    <row r="2" spans="1:7" ht="15" thickBot="1" x14ac:dyDescent="0.35">
      <c r="A2" s="2" t="s">
        <v>123</v>
      </c>
      <c r="B2" s="6"/>
      <c r="C2" s="7"/>
      <c r="D2" s="8"/>
      <c r="E2" s="9">
        <v>1</v>
      </c>
      <c r="F2" s="9">
        <v>2</v>
      </c>
      <c r="G2" s="9">
        <v>3</v>
      </c>
    </row>
    <row r="3" spans="1:7" x14ac:dyDescent="0.3">
      <c r="A3" s="10" t="s">
        <v>124</v>
      </c>
      <c r="B3" s="3" t="s">
        <v>124</v>
      </c>
      <c r="C3" s="4" t="s">
        <v>125</v>
      </c>
      <c r="D3" s="11" t="s">
        <v>126</v>
      </c>
      <c r="E3" s="12" t="s">
        <v>109</v>
      </c>
      <c r="F3" s="12" t="s">
        <v>109</v>
      </c>
      <c r="G3" s="12" t="s">
        <v>109</v>
      </c>
    </row>
    <row r="4" spans="1:7" x14ac:dyDescent="0.3">
      <c r="A4" s="13" t="s">
        <v>127</v>
      </c>
      <c r="B4" s="14" t="s">
        <v>128</v>
      </c>
      <c r="C4" s="15" t="s">
        <v>129</v>
      </c>
      <c r="D4" s="13" t="s">
        <v>130</v>
      </c>
      <c r="E4" s="16" t="s">
        <v>39</v>
      </c>
      <c r="F4" s="16" t="s">
        <v>39</v>
      </c>
      <c r="G4" s="16" t="s">
        <v>39</v>
      </c>
    </row>
    <row r="5" spans="1:7" x14ac:dyDescent="0.3">
      <c r="A5" s="13" t="s">
        <v>131</v>
      </c>
      <c r="B5" s="14" t="s">
        <v>132</v>
      </c>
      <c r="C5" s="15" t="s">
        <v>133</v>
      </c>
      <c r="D5" s="13"/>
      <c r="E5" s="17" t="b">
        <v>1</v>
      </c>
      <c r="F5" s="17" t="b">
        <v>1</v>
      </c>
      <c r="G5" s="17" t="b">
        <v>1</v>
      </c>
    </row>
    <row r="6" spans="1:7" x14ac:dyDescent="0.3">
      <c r="A6" s="13" t="s">
        <v>134</v>
      </c>
      <c r="B6" s="14" t="s">
        <v>135</v>
      </c>
      <c r="C6" s="15" t="s">
        <v>136</v>
      </c>
      <c r="D6" s="13"/>
      <c r="E6" s="17" t="b">
        <v>1</v>
      </c>
      <c r="F6" s="17" t="b">
        <v>1</v>
      </c>
      <c r="G6" s="17" t="b">
        <v>1</v>
      </c>
    </row>
    <row r="7" spans="1:7" x14ac:dyDescent="0.3">
      <c r="A7" s="13" t="s">
        <v>137</v>
      </c>
      <c r="B7" s="14" t="s">
        <v>138</v>
      </c>
      <c r="C7" s="15" t="s">
        <v>139</v>
      </c>
      <c r="D7" s="18" t="s">
        <v>140</v>
      </c>
      <c r="E7" s="17" t="s">
        <v>141</v>
      </c>
      <c r="F7" s="17" t="s">
        <v>141</v>
      </c>
      <c r="G7" s="17" t="s">
        <v>141</v>
      </c>
    </row>
    <row r="8" spans="1:7" x14ac:dyDescent="0.3">
      <c r="A8" s="13" t="s">
        <v>142</v>
      </c>
      <c r="B8" s="14" t="s">
        <v>143</v>
      </c>
      <c r="C8" s="15" t="s">
        <v>144</v>
      </c>
      <c r="D8" s="19" t="s">
        <v>145</v>
      </c>
      <c r="E8" s="20">
        <v>10286626</v>
      </c>
      <c r="F8" s="20">
        <v>10286627</v>
      </c>
      <c r="G8" s="20">
        <v>10286628</v>
      </c>
    </row>
    <row r="9" spans="1:7" x14ac:dyDescent="0.3">
      <c r="A9" s="13" t="s">
        <v>146</v>
      </c>
      <c r="B9" s="14" t="s">
        <v>147</v>
      </c>
      <c r="C9" s="21" t="s">
        <v>148</v>
      </c>
      <c r="D9" s="13" t="s">
        <v>149</v>
      </c>
      <c r="E9" s="22"/>
      <c r="F9" s="22"/>
      <c r="G9" s="22"/>
    </row>
    <row r="10" spans="1:7" x14ac:dyDescent="0.3">
      <c r="A10" s="13" t="s">
        <v>150</v>
      </c>
      <c r="B10" s="14" t="s">
        <v>151</v>
      </c>
      <c r="C10" s="15" t="s">
        <v>152</v>
      </c>
      <c r="D10" s="18" t="s">
        <v>153</v>
      </c>
      <c r="E10" s="23"/>
      <c r="F10" s="23"/>
      <c r="G10" s="23"/>
    </row>
    <row r="11" spans="1:7" x14ac:dyDescent="0.3">
      <c r="A11" s="13" t="s">
        <v>154</v>
      </c>
      <c r="B11" s="14" t="s">
        <v>155</v>
      </c>
      <c r="C11" s="15" t="s">
        <v>156</v>
      </c>
      <c r="D11" s="13" t="s">
        <v>157</v>
      </c>
      <c r="E11" s="22"/>
      <c r="F11" s="22"/>
      <c r="G11" s="22"/>
    </row>
    <row r="12" spans="1:7" ht="15" thickBot="1" x14ac:dyDescent="0.35">
      <c r="A12" s="24" t="s">
        <v>158</v>
      </c>
      <c r="B12" s="25" t="s">
        <v>159</v>
      </c>
      <c r="C12" s="26" t="s">
        <v>160</v>
      </c>
      <c r="D12" s="24" t="s">
        <v>161</v>
      </c>
      <c r="E12" s="27"/>
      <c r="F12" s="27"/>
      <c r="G12" s="27"/>
    </row>
    <row r="13" spans="1:7" ht="15" thickBot="1" x14ac:dyDescent="0.35">
      <c r="A13" s="28"/>
      <c r="B13" s="28"/>
      <c r="C13" s="28"/>
      <c r="D13" s="28"/>
      <c r="E13" s="29"/>
      <c r="F13" s="29"/>
      <c r="G13" s="29"/>
    </row>
    <row r="14" spans="1:7" ht="15" thickBot="1" x14ac:dyDescent="0.35">
      <c r="A14" s="30" t="s">
        <v>162</v>
      </c>
      <c r="B14" s="31" t="s">
        <v>163</v>
      </c>
      <c r="C14" s="32" t="s">
        <v>164</v>
      </c>
      <c r="D14" s="32" t="s">
        <v>119</v>
      </c>
      <c r="E14" s="33" t="s">
        <v>120</v>
      </c>
      <c r="F14" s="33" t="s">
        <v>121</v>
      </c>
      <c r="G14" s="33" t="s">
        <v>122</v>
      </c>
    </row>
    <row r="15" spans="1:7" ht="15" thickBot="1" x14ac:dyDescent="0.35">
      <c r="A15" s="34" t="s">
        <v>165</v>
      </c>
      <c r="B15" s="35" t="e">
        <f>SUBSTITUTE(#REF!," ","") &amp; "_" &amp; SUBSTITUTE(IF(#REF!="N/A","",#REF!&amp; "_")," ","")  &amp; SUBSTITUTE(SUBSTITUTE(A15," ",""),"/","")</f>
        <v>#REF!</v>
      </c>
      <c r="C15" s="36" t="e">
        <f>B15&amp;2</f>
        <v>#REF!</v>
      </c>
      <c r="D15" s="37" t="s">
        <v>166</v>
      </c>
      <c r="E15" s="38">
        <v>90000590</v>
      </c>
      <c r="F15" s="38">
        <v>90000590</v>
      </c>
      <c r="G15" s="38">
        <v>90000590</v>
      </c>
    </row>
    <row r="16" spans="1:7" ht="15" thickBot="1" x14ac:dyDescent="0.35">
      <c r="A16" s="39" t="s">
        <v>167</v>
      </c>
      <c r="B16" s="35" t="e">
        <f t="shared" ref="B16" si="0">SUBSTITUTE(#REF!," ","") &amp; "_" &amp; SUBSTITUTE(IF(#REF!="N/A","",#REF!&amp; "_")," ","")  &amp; SUBSTITUTE(SUBSTITUTE(A16," ",""),"/","")</f>
        <v>#REF!</v>
      </c>
      <c r="C16" s="36" t="e">
        <f t="shared" ref="C16:C95" si="1">B16&amp;2</f>
        <v>#REF!</v>
      </c>
      <c r="D16" s="40" t="s">
        <v>168</v>
      </c>
      <c r="E16" s="41" t="s">
        <v>169</v>
      </c>
      <c r="F16" s="41" t="s">
        <v>169</v>
      </c>
      <c r="G16" s="41" t="s">
        <v>169</v>
      </c>
    </row>
    <row r="17" spans="1:7" ht="15" thickBot="1" x14ac:dyDescent="0.35">
      <c r="A17" s="42" t="s">
        <v>170</v>
      </c>
      <c r="B17" s="35" t="e">
        <f t="shared" ref="B17" si="2">SUBSTITUTE(#REF!," ","") &amp; "_" &amp; SUBSTITUTE(IF(#REF!="N/A","",#REF!&amp; "_")," ","")  &amp; SUBSTITUTE(SUBSTITUTE(A17," ",""),"/","")</f>
        <v>#REF!</v>
      </c>
      <c r="C17" s="36" t="e">
        <f t="shared" si="1"/>
        <v>#REF!</v>
      </c>
      <c r="D17" s="40"/>
      <c r="E17" s="43" t="s">
        <v>171</v>
      </c>
      <c r="F17" s="43" t="s">
        <v>171</v>
      </c>
      <c r="G17" s="43" t="s">
        <v>171</v>
      </c>
    </row>
    <row r="18" spans="1:7" ht="15" thickBot="1" x14ac:dyDescent="0.35">
      <c r="A18" s="39" t="s">
        <v>0</v>
      </c>
      <c r="B18" s="35" t="e">
        <f t="shared" ref="B18" si="3">SUBSTITUTE(#REF!," ","") &amp; "_" &amp; SUBSTITUTE(IF(#REF!="N/A","",#REF!&amp; "_")," ","")  &amp; SUBSTITUTE(SUBSTITUTE(A18," ",""),"/","")</f>
        <v>#REF!</v>
      </c>
      <c r="C18" s="36" t="e">
        <f t="shared" si="1"/>
        <v>#REF!</v>
      </c>
      <c r="D18" s="44" t="s">
        <v>172</v>
      </c>
      <c r="E18" s="45" t="s">
        <v>23</v>
      </c>
      <c r="F18" s="45" t="s">
        <v>23</v>
      </c>
      <c r="G18" s="45" t="s">
        <v>23</v>
      </c>
    </row>
    <row r="19" spans="1:7" ht="15" thickBot="1" x14ac:dyDescent="0.35">
      <c r="A19" s="42" t="s">
        <v>173</v>
      </c>
      <c r="B19" s="35" t="e">
        <f t="shared" ref="B19" si="4">SUBSTITUTE(#REF!," ","") &amp; "_" &amp; SUBSTITUTE(IF(#REF!="N/A","",#REF!&amp; "_")," ","")  &amp; SUBSTITUTE(SUBSTITUTE(A19," ",""),"/","")</f>
        <v>#REF!</v>
      </c>
      <c r="C19" s="36" t="e">
        <f t="shared" si="1"/>
        <v>#REF!</v>
      </c>
      <c r="D19" s="40" t="s">
        <v>174</v>
      </c>
      <c r="E19" s="43" t="s">
        <v>111</v>
      </c>
      <c r="F19" s="43" t="s">
        <v>111</v>
      </c>
      <c r="G19" s="43" t="s">
        <v>111</v>
      </c>
    </row>
    <row r="20" spans="1:7" ht="15" thickBot="1" x14ac:dyDescent="0.35">
      <c r="A20" s="42" t="s">
        <v>175</v>
      </c>
      <c r="B20" s="35" t="e">
        <f t="shared" ref="B20" si="5">SUBSTITUTE(#REF!," ","") &amp; "_" &amp; SUBSTITUTE(IF(#REF!="N/A","",#REF!&amp; "_")," ","")  &amp; SUBSTITUTE(SUBSTITUTE(A20," ",""),"/","")</f>
        <v>#REF!</v>
      </c>
      <c r="C20" s="36" t="e">
        <f t="shared" si="1"/>
        <v>#REF!</v>
      </c>
      <c r="D20" s="40" t="s">
        <v>174</v>
      </c>
      <c r="E20" s="43" t="s">
        <v>176</v>
      </c>
      <c r="F20" s="43" t="s">
        <v>177</v>
      </c>
      <c r="G20" s="43" t="s">
        <v>178</v>
      </c>
    </row>
    <row r="21" spans="1:7" ht="15" thickBot="1" x14ac:dyDescent="0.35">
      <c r="A21" s="39" t="s">
        <v>179</v>
      </c>
      <c r="B21" s="35" t="e">
        <f t="shared" ref="B21" si="6">SUBSTITUTE(#REF!," ","") &amp; "_" &amp; SUBSTITUTE(IF(#REF!="N/A","",#REF!&amp; "_")," ","")  &amp; SUBSTITUTE(SUBSTITUTE(A21," ",""),"/","")</f>
        <v>#REF!</v>
      </c>
      <c r="C21" s="36" t="e">
        <f t="shared" si="1"/>
        <v>#REF!</v>
      </c>
      <c r="D21" s="44"/>
      <c r="E21" s="38">
        <v>720527700</v>
      </c>
      <c r="F21" s="38">
        <v>720527700</v>
      </c>
      <c r="G21" s="38">
        <v>720527700</v>
      </c>
    </row>
    <row r="22" spans="1:7" ht="15" thickBot="1" x14ac:dyDescent="0.35">
      <c r="A22" s="39" t="s">
        <v>180</v>
      </c>
      <c r="B22" s="35" t="e">
        <f t="shared" ref="B22" si="7">SUBSTITUTE(#REF!," ","") &amp; "_" &amp; SUBSTITUTE(IF(#REF!="N/A","",#REF!&amp; "_")," ","")  &amp; SUBSTITUTE(SUBSTITUTE(A22," ",""),"/","")</f>
        <v>#REF!</v>
      </c>
      <c r="C22" s="36" t="e">
        <f t="shared" si="1"/>
        <v>#REF!</v>
      </c>
      <c r="D22" s="44"/>
      <c r="E22" s="38" t="s">
        <v>24</v>
      </c>
      <c r="F22" s="38" t="s">
        <v>24</v>
      </c>
      <c r="G22" s="38" t="s">
        <v>24</v>
      </c>
    </row>
    <row r="23" spans="1:7" ht="15" thickBot="1" x14ac:dyDescent="0.35">
      <c r="A23" s="39" t="s">
        <v>2</v>
      </c>
      <c r="B23" s="35" t="e">
        <f t="shared" ref="B23" si="8">SUBSTITUTE(#REF!," ","") &amp; "_" &amp; SUBSTITUTE(IF(#REF!="N/A","",#REF!&amp; "_")," ","")  &amp; SUBSTITUTE(SUBSTITUTE(A23," ",""),"/","")</f>
        <v>#REF!</v>
      </c>
      <c r="C23" s="36" t="e">
        <f t="shared" si="1"/>
        <v>#REF!</v>
      </c>
      <c r="D23" s="44"/>
      <c r="E23" s="38" t="s">
        <v>25</v>
      </c>
      <c r="F23" s="38" t="s">
        <v>25</v>
      </c>
      <c r="G23" s="38" t="s">
        <v>25</v>
      </c>
    </row>
    <row r="24" spans="1:7" ht="15" thickBot="1" x14ac:dyDescent="0.35">
      <c r="A24" s="39" t="s">
        <v>181</v>
      </c>
      <c r="B24" s="35" t="e">
        <f t="shared" ref="B24" si="9">SUBSTITUTE(#REF!," ","") &amp; "_" &amp; SUBSTITUTE(IF(#REF!="N/A","",#REF!&amp; "_")," ","")  &amp; SUBSTITUTE(SUBSTITUTE(A24," ",""),"/","")</f>
        <v>#REF!</v>
      </c>
      <c r="C24" s="36" t="e">
        <f t="shared" si="1"/>
        <v>#REF!</v>
      </c>
      <c r="D24" s="44"/>
      <c r="E24" s="46">
        <v>36526</v>
      </c>
      <c r="F24" s="46">
        <v>36526</v>
      </c>
      <c r="G24" s="46">
        <v>36526</v>
      </c>
    </row>
    <row r="25" spans="1:7" ht="15" thickBot="1" x14ac:dyDescent="0.35">
      <c r="A25" s="39" t="s">
        <v>0</v>
      </c>
      <c r="B25" s="35" t="e">
        <f t="shared" ref="B25" si="10">SUBSTITUTE(#REF!," ","") &amp; "_" &amp; SUBSTITUTE(IF(#REF!="N/A","",#REF!&amp; "_")," ","")  &amp; SUBSTITUTE(SUBSTITUTE(A25," ",""),"/","")</f>
        <v>#REF!</v>
      </c>
      <c r="C25" s="36" t="e">
        <f t="shared" si="1"/>
        <v>#REF!</v>
      </c>
      <c r="D25" s="44"/>
      <c r="E25" s="45" t="s">
        <v>23</v>
      </c>
      <c r="F25" s="45" t="s">
        <v>23</v>
      </c>
      <c r="G25" s="45" t="s">
        <v>23</v>
      </c>
    </row>
    <row r="26" spans="1:7" ht="15" thickBot="1" x14ac:dyDescent="0.35">
      <c r="A26" s="39" t="s">
        <v>3</v>
      </c>
      <c r="B26" s="35" t="e">
        <f t="shared" ref="B26" si="11">SUBSTITUTE(#REF!," ","") &amp; "_" &amp; SUBSTITUTE(IF(#REF!="N/A","",#REF!&amp; "_")," ","")  &amp; SUBSTITUTE(SUBSTITUTE(A26," ",""),"/","")</f>
        <v>#REF!</v>
      </c>
      <c r="C26" s="36" t="e">
        <f t="shared" si="1"/>
        <v>#REF!</v>
      </c>
      <c r="D26" s="44"/>
      <c r="E26" s="47" t="s">
        <v>26</v>
      </c>
      <c r="F26" s="47" t="s">
        <v>26</v>
      </c>
      <c r="G26" s="47" t="s">
        <v>26</v>
      </c>
    </row>
    <row r="27" spans="1:7" ht="15" thickBot="1" x14ac:dyDescent="0.35">
      <c r="A27" s="39" t="s">
        <v>182</v>
      </c>
      <c r="B27" s="35" t="e">
        <f t="shared" ref="B27" si="12">SUBSTITUTE(#REF!," ","") &amp; "_" &amp; SUBSTITUTE(IF(#REF!="N/A","",#REF!&amp; "_")," ","")  &amp; SUBSTITUTE(SUBSTITUTE(A27," ",""),"/","")</f>
        <v>#REF!</v>
      </c>
      <c r="C27" s="36" t="e">
        <f t="shared" si="1"/>
        <v>#REF!</v>
      </c>
      <c r="D27" s="44"/>
      <c r="E27" s="38">
        <v>1</v>
      </c>
      <c r="F27" s="38">
        <v>1</v>
      </c>
      <c r="G27" s="38">
        <v>1</v>
      </c>
    </row>
    <row r="28" spans="1:7" ht="15" thickBot="1" x14ac:dyDescent="0.35">
      <c r="A28" s="39" t="s">
        <v>183</v>
      </c>
      <c r="B28" s="35" t="e">
        <f t="shared" ref="B28" si="13">SUBSTITUTE(#REF!," ","") &amp; "_" &amp; SUBSTITUTE(IF(#REF!="N/A","",#REF!&amp; "_")," ","")  &amp; SUBSTITUTE(SUBSTITUTE(A28," ",""),"/","")</f>
        <v>#REF!</v>
      </c>
      <c r="C28" s="36" t="e">
        <f t="shared" si="1"/>
        <v>#REF!</v>
      </c>
      <c r="D28" s="44"/>
      <c r="E28" s="38" t="s">
        <v>27</v>
      </c>
      <c r="F28" s="38" t="s">
        <v>27</v>
      </c>
      <c r="G28" s="38" t="s">
        <v>27</v>
      </c>
    </row>
    <row r="29" spans="1:7" ht="15" thickBot="1" x14ac:dyDescent="0.35">
      <c r="A29" s="39" t="s">
        <v>184</v>
      </c>
      <c r="B29" s="35" t="e">
        <f t="shared" ref="B29" si="14">SUBSTITUTE(#REF!," ","") &amp; "_" &amp; SUBSTITUTE(IF(#REF!="N/A","",#REF!&amp; "_")," ","")  &amp; SUBSTITUTE(SUBSTITUTE(A29," ",""),"/","")</f>
        <v>#REF!</v>
      </c>
      <c r="C29" s="36" t="e">
        <f t="shared" si="1"/>
        <v>#REF!</v>
      </c>
      <c r="D29" s="44"/>
      <c r="E29" s="48">
        <v>515100</v>
      </c>
      <c r="F29" s="48">
        <v>515100</v>
      </c>
      <c r="G29" s="48">
        <v>515100</v>
      </c>
    </row>
    <row r="30" spans="1:7" ht="15" thickBot="1" x14ac:dyDescent="0.35">
      <c r="A30" s="39" t="s">
        <v>1</v>
      </c>
      <c r="B30" s="35" t="e">
        <f t="shared" ref="B30" si="15">SUBSTITUTE(#REF!," ","") &amp; "_" &amp; SUBSTITUTE(IF(#REF!="N/A","",#REF!&amp; "_")," ","")  &amp; SUBSTITUTE(SUBSTITUTE(A30," ",""),"/","")</f>
        <v>#REF!</v>
      </c>
      <c r="C30" s="36" t="e">
        <f t="shared" si="1"/>
        <v>#REF!</v>
      </c>
      <c r="D30" s="44"/>
      <c r="E30" s="38" t="s">
        <v>28</v>
      </c>
      <c r="F30" s="38" t="s">
        <v>28</v>
      </c>
      <c r="G30" s="38" t="s">
        <v>28</v>
      </c>
    </row>
    <row r="31" spans="1:7" ht="15" thickBot="1" x14ac:dyDescent="0.35">
      <c r="A31" s="39" t="s">
        <v>4</v>
      </c>
      <c r="B31" s="35" t="e">
        <f t="shared" ref="B31" si="16">SUBSTITUTE(#REF!," ","") &amp; "_" &amp; SUBSTITUTE(IF(#REF!="N/A","",#REF!&amp; "_")," ","")  &amp; SUBSTITUTE(SUBSTITUTE(A31," ",""),"/","")</f>
        <v>#REF!</v>
      </c>
      <c r="C31" s="36" t="e">
        <f t="shared" si="1"/>
        <v>#REF!</v>
      </c>
      <c r="D31" s="44"/>
      <c r="E31" s="38" t="s">
        <v>29</v>
      </c>
      <c r="F31" s="38" t="s">
        <v>29</v>
      </c>
      <c r="G31" s="38" t="s">
        <v>29</v>
      </c>
    </row>
    <row r="32" spans="1:7" ht="15" thickBot="1" x14ac:dyDescent="0.35">
      <c r="A32" s="39" t="s">
        <v>2</v>
      </c>
      <c r="B32" s="35" t="e">
        <f t="shared" ref="B32" si="17">SUBSTITUTE(#REF!," ","") &amp; "_" &amp; SUBSTITUTE(IF(#REF!="N/A","",#REF!&amp; "_")," ","")  &amp; SUBSTITUTE(SUBSTITUTE(A32," ",""),"/","")</f>
        <v>#REF!</v>
      </c>
      <c r="C32" s="36" t="e">
        <f t="shared" si="1"/>
        <v>#REF!</v>
      </c>
      <c r="D32" s="44"/>
      <c r="E32" s="38" t="s">
        <v>25</v>
      </c>
      <c r="F32" s="38" t="s">
        <v>25</v>
      </c>
      <c r="G32" s="38" t="s">
        <v>25</v>
      </c>
    </row>
    <row r="33" spans="1:7" ht="15" thickBot="1" x14ac:dyDescent="0.35">
      <c r="A33" s="39" t="s">
        <v>185</v>
      </c>
      <c r="B33" s="35" t="e">
        <f t="shared" ref="B33" si="18">SUBSTITUTE(#REF!," ","") &amp; "_" &amp; SUBSTITUTE(IF(#REF!="N/A","",#REF!&amp; "_")," ","")  &amp; SUBSTITUTE(SUBSTITUTE(A33," ",""),"/","")</f>
        <v>#REF!</v>
      </c>
      <c r="C33" s="36" t="e">
        <f t="shared" si="1"/>
        <v>#REF!</v>
      </c>
      <c r="D33" s="44" t="s">
        <v>186</v>
      </c>
      <c r="E33" s="49" t="s">
        <v>30</v>
      </c>
      <c r="F33" s="49" t="s">
        <v>30</v>
      </c>
      <c r="G33" s="49" t="s">
        <v>30</v>
      </c>
    </row>
    <row r="34" spans="1:7" ht="15" thickBot="1" x14ac:dyDescent="0.35">
      <c r="A34" s="39" t="s">
        <v>187</v>
      </c>
      <c r="B34" s="35" t="e">
        <f t="shared" ref="B34" si="19">SUBSTITUTE(#REF!," ","") &amp; "_" &amp; SUBSTITUTE(IF(#REF!="N/A","",#REF!&amp; "_")," ","")  &amp; SUBSTITUTE(SUBSTITUTE(A34," ",""),"/","")</f>
        <v>#REF!</v>
      </c>
      <c r="C34" s="36" t="e">
        <f t="shared" si="1"/>
        <v>#REF!</v>
      </c>
      <c r="D34" s="44"/>
      <c r="E34" s="50" t="s">
        <v>31</v>
      </c>
      <c r="F34" s="50" t="s">
        <v>31</v>
      </c>
      <c r="G34" s="50" t="s">
        <v>31</v>
      </c>
    </row>
    <row r="35" spans="1:7" ht="15" thickBot="1" x14ac:dyDescent="0.35">
      <c r="A35" s="39" t="s">
        <v>2</v>
      </c>
      <c r="B35" s="35" t="e">
        <f t="shared" ref="B35" si="20">SUBSTITUTE(#REF!," ","") &amp; "_" &amp; SUBSTITUTE(IF(#REF!="N/A","",#REF!&amp; "_")," ","")  &amp; SUBSTITUTE(SUBSTITUTE(A35," ",""),"/","")</f>
        <v>#REF!</v>
      </c>
      <c r="C35" s="36" t="e">
        <f t="shared" si="1"/>
        <v>#REF!</v>
      </c>
      <c r="D35" s="44"/>
      <c r="E35" s="38" t="s">
        <v>25</v>
      </c>
      <c r="F35" s="38" t="s">
        <v>25</v>
      </c>
      <c r="G35" s="38" t="s">
        <v>25</v>
      </c>
    </row>
    <row r="36" spans="1:7" ht="15" thickBot="1" x14ac:dyDescent="0.35">
      <c r="A36" s="39" t="s">
        <v>188</v>
      </c>
      <c r="B36" s="35" t="e">
        <f t="shared" ref="B36" si="21">SUBSTITUTE(#REF!," ","") &amp; "_" &amp; SUBSTITUTE(IF(#REF!="N/A","",#REF!&amp; "_")," ","")  &amp; SUBSTITUTE(SUBSTITUTE(A36," ",""),"/","")</f>
        <v>#REF!</v>
      </c>
      <c r="C36" s="36" t="e">
        <f t="shared" si="1"/>
        <v>#REF!</v>
      </c>
      <c r="D36" s="44"/>
      <c r="E36" s="51">
        <v>44562</v>
      </c>
      <c r="F36" s="51">
        <v>44562</v>
      </c>
      <c r="G36" s="51">
        <v>44562</v>
      </c>
    </row>
    <row r="37" spans="1:7" ht="15" thickBot="1" x14ac:dyDescent="0.35">
      <c r="A37" s="39" t="s">
        <v>5</v>
      </c>
      <c r="B37" s="35" t="e">
        <f t="shared" ref="B37" si="22">SUBSTITUTE(#REF!," ","") &amp; "_" &amp; SUBSTITUTE(IF(#REF!="N/A","",#REF!&amp; "_")," ","")  &amp; SUBSTITUTE(SUBSTITUTE(A37," ",""),"/","")</f>
        <v>#REF!</v>
      </c>
      <c r="C37" s="36" t="e">
        <f t="shared" si="1"/>
        <v>#REF!</v>
      </c>
      <c r="D37" s="44"/>
      <c r="E37" s="38" t="s">
        <v>109</v>
      </c>
      <c r="F37" s="38" t="s">
        <v>109</v>
      </c>
      <c r="G37" s="38" t="s">
        <v>109</v>
      </c>
    </row>
    <row r="38" spans="1:7" ht="15" thickBot="1" x14ac:dyDescent="0.35">
      <c r="A38" s="39" t="s">
        <v>6</v>
      </c>
      <c r="B38" s="35" t="e">
        <f t="shared" ref="B38" si="23">SUBSTITUTE(#REF!," ","") &amp; "_" &amp; SUBSTITUTE(IF(#REF!="N/A","",#REF!&amp; "_")," ","")  &amp; SUBSTITUTE(SUBSTITUTE(A38," ",""),"/","")</f>
        <v>#REF!</v>
      </c>
      <c r="C38" s="36" t="e">
        <f t="shared" si="1"/>
        <v>#REF!</v>
      </c>
      <c r="D38" s="52" t="s">
        <v>189</v>
      </c>
      <c r="E38" s="51" t="s">
        <v>190</v>
      </c>
      <c r="F38" s="51" t="s">
        <v>190</v>
      </c>
      <c r="G38" s="51" t="s">
        <v>190</v>
      </c>
    </row>
    <row r="39" spans="1:7" ht="15" thickBot="1" x14ac:dyDescent="0.35">
      <c r="A39" s="39" t="s">
        <v>191</v>
      </c>
      <c r="B39" s="35" t="e">
        <f t="shared" ref="B39" si="24">SUBSTITUTE(#REF!," ","") &amp; "_" &amp; SUBSTITUTE(IF(#REF!="N/A","",#REF!&amp; "_")," ","")  &amp; SUBSTITUTE(SUBSTITUTE(A39," ",""),"/","")</f>
        <v>#REF!</v>
      </c>
      <c r="C39" s="36" t="e">
        <f t="shared" si="1"/>
        <v>#REF!</v>
      </c>
      <c r="D39" s="40" t="s">
        <v>192</v>
      </c>
      <c r="E39" s="51" t="s">
        <v>32</v>
      </c>
      <c r="F39" s="51" t="s">
        <v>112</v>
      </c>
      <c r="G39" s="51" t="s">
        <v>32</v>
      </c>
    </row>
    <row r="40" spans="1:7" ht="15" thickBot="1" x14ac:dyDescent="0.35">
      <c r="A40" s="39" t="s">
        <v>193</v>
      </c>
      <c r="B40" s="35" t="e">
        <f t="shared" ref="B40" si="25">SUBSTITUTE(#REF!," ","") &amp; "_" &amp; SUBSTITUTE(IF(#REF!="N/A","",#REF!&amp; "_")," ","")  &amp; SUBSTITUTE(SUBSTITUTE(A40," ",""),"/","")</f>
        <v>#REF!</v>
      </c>
      <c r="C40" s="36" t="e">
        <f t="shared" si="1"/>
        <v>#REF!</v>
      </c>
      <c r="D40" s="40"/>
      <c r="E40" s="43" t="s">
        <v>113</v>
      </c>
      <c r="F40" s="43" t="s">
        <v>113</v>
      </c>
      <c r="G40" s="43" t="s">
        <v>113</v>
      </c>
    </row>
    <row r="41" spans="1:7" ht="15" thickBot="1" x14ac:dyDescent="0.35">
      <c r="A41" s="39" t="s">
        <v>194</v>
      </c>
      <c r="B41" s="35" t="e">
        <f t="shared" ref="B41" si="26">SUBSTITUTE(#REF!," ","") &amp; "_" &amp; SUBSTITUTE(IF(#REF!="N/A","",#REF!&amp; "_")," ","")  &amp; SUBSTITUTE(SUBSTITUTE(A41," ",""),"/","")</f>
        <v>#REF!</v>
      </c>
      <c r="C41" s="36" t="e">
        <f t="shared" si="1"/>
        <v>#REF!</v>
      </c>
      <c r="D41" s="40"/>
      <c r="E41" s="51" t="s">
        <v>33</v>
      </c>
      <c r="F41" s="51" t="s">
        <v>114</v>
      </c>
      <c r="G41" s="51" t="s">
        <v>114</v>
      </c>
    </row>
    <row r="42" spans="1:7" ht="15" thickBot="1" x14ac:dyDescent="0.35">
      <c r="A42" s="39" t="s">
        <v>7</v>
      </c>
      <c r="B42" s="35" t="e">
        <f t="shared" ref="B42" si="27">SUBSTITUTE(#REF!," ","") &amp; "_" &amp; SUBSTITUTE(IF(#REF!="N/A","",#REF!&amp; "_")," ","")  &amp; SUBSTITUTE(SUBSTITUTE(A42," ",""),"/","")</f>
        <v>#REF!</v>
      </c>
      <c r="C42" s="36" t="e">
        <f t="shared" si="1"/>
        <v>#REF!</v>
      </c>
      <c r="D42" s="40"/>
      <c r="E42" s="53">
        <v>880</v>
      </c>
      <c r="F42" s="53">
        <v>880</v>
      </c>
      <c r="G42" s="53">
        <v>880</v>
      </c>
    </row>
    <row r="43" spans="1:7" ht="15" thickBot="1" x14ac:dyDescent="0.35">
      <c r="A43" s="39" t="s">
        <v>195</v>
      </c>
      <c r="B43" s="35" t="e">
        <f t="shared" ref="B43" si="28">SUBSTITUTE(#REF!," ","") &amp; "_" &amp; SUBSTITUTE(IF(#REF!="N/A","",#REF!&amp; "_")," ","")  &amp; SUBSTITUTE(SUBSTITUTE(A43," ",""),"/","")</f>
        <v>#REF!</v>
      </c>
      <c r="C43" s="36" t="e">
        <f t="shared" si="1"/>
        <v>#REF!</v>
      </c>
      <c r="D43" s="40"/>
      <c r="E43" s="53" t="s">
        <v>20</v>
      </c>
      <c r="F43" s="53" t="s">
        <v>20</v>
      </c>
      <c r="G43" s="53" t="s">
        <v>20</v>
      </c>
    </row>
    <row r="44" spans="1:7" ht="15" thickBot="1" x14ac:dyDescent="0.35">
      <c r="A44" s="39" t="s">
        <v>196</v>
      </c>
      <c r="B44" s="35" t="e">
        <f t="shared" ref="B44" si="29">SUBSTITUTE(#REF!," ","") &amp; "_" &amp; SUBSTITUTE(IF(#REF!="N/A","",#REF!&amp; "_")," ","")  &amp; SUBSTITUTE(SUBSTITUTE(A44," ",""),"/","")</f>
        <v>#REF!</v>
      </c>
      <c r="C44" s="36" t="e">
        <f t="shared" si="1"/>
        <v>#REF!</v>
      </c>
      <c r="D44" s="40"/>
      <c r="E44" s="54">
        <v>40</v>
      </c>
      <c r="F44" s="54">
        <v>35</v>
      </c>
      <c r="G44" s="54">
        <v>30</v>
      </c>
    </row>
    <row r="45" spans="1:7" ht="15" thickBot="1" x14ac:dyDescent="0.35">
      <c r="A45" s="39" t="s">
        <v>197</v>
      </c>
      <c r="B45" s="55" t="e">
        <f t="shared" ref="B45" si="30">SUBSTITUTE(#REF!," ","") &amp; "_" &amp; SUBSTITUTE(IF(#REF!="N/A","",#REF!&amp; "_")," ","")  &amp; SUBSTITUTE(SUBSTITUTE(A45," ",""),"/","")</f>
        <v>#REF!</v>
      </c>
      <c r="C45" s="56" t="e">
        <f t="shared" si="1"/>
        <v>#REF!</v>
      </c>
      <c r="D45" s="57"/>
      <c r="E45" s="58" t="s">
        <v>198</v>
      </c>
      <c r="F45" s="58" t="s">
        <v>198</v>
      </c>
      <c r="G45" s="58" t="s">
        <v>198</v>
      </c>
    </row>
    <row r="46" spans="1:7" ht="15" thickBot="1" x14ac:dyDescent="0.35">
      <c r="A46" s="39" t="s">
        <v>199</v>
      </c>
      <c r="B46" s="35" t="e">
        <f t="shared" ref="B46" si="31">SUBSTITUTE(#REF!," ","") &amp; "_" &amp; SUBSTITUTE(IF(#REF!="N/A","",#REF!&amp; "_")," ","")  &amp; SUBSTITUTE(SUBSTITUTE(A46," ",""),"/","")</f>
        <v>#REF!</v>
      </c>
      <c r="C46" s="36" t="e">
        <f t="shared" si="1"/>
        <v>#REF!</v>
      </c>
      <c r="D46" s="40"/>
      <c r="E46" s="54" t="s">
        <v>34</v>
      </c>
      <c r="F46" s="54" t="s">
        <v>34</v>
      </c>
      <c r="G46" s="54" t="s">
        <v>34</v>
      </c>
    </row>
    <row r="47" spans="1:7" ht="15" thickBot="1" x14ac:dyDescent="0.35">
      <c r="A47" s="39" t="s">
        <v>200</v>
      </c>
      <c r="B47" s="35" t="e">
        <f t="shared" ref="B47" si="32">SUBSTITUTE(#REF!," ","") &amp; "_" &amp; SUBSTITUTE(IF(#REF!="N/A","",#REF!&amp; "_")," ","")  &amp; SUBSTITUTE(SUBSTITUTE(A47," ",""),"/","")</f>
        <v>#REF!</v>
      </c>
      <c r="C47" s="36" t="e">
        <f t="shared" si="1"/>
        <v>#REF!</v>
      </c>
      <c r="D47" s="52" t="s">
        <v>201</v>
      </c>
      <c r="E47" s="59" t="s">
        <v>35</v>
      </c>
      <c r="F47" s="59">
        <v>44927</v>
      </c>
      <c r="G47" s="59" t="s">
        <v>35</v>
      </c>
    </row>
    <row r="48" spans="1:7" ht="15" thickBot="1" x14ac:dyDescent="0.35">
      <c r="A48" s="39" t="s">
        <v>8</v>
      </c>
      <c r="B48" s="35" t="e">
        <f t="shared" ref="B48" si="33">SUBSTITUTE(#REF!," ","") &amp; "_" &amp; SUBSTITUTE(IF(#REF!="N/A","",#REF!&amp; "_")," ","")  &amp; SUBSTITUTE(SUBSTITUTE(A48," ",""),"/","")</f>
        <v>#REF!</v>
      </c>
      <c r="C48" s="36" t="e">
        <f t="shared" si="1"/>
        <v>#REF!</v>
      </c>
      <c r="D48" s="44"/>
      <c r="E48" s="38" t="s">
        <v>36</v>
      </c>
      <c r="F48" s="38" t="s">
        <v>36</v>
      </c>
      <c r="G48" s="38" t="s">
        <v>36</v>
      </c>
    </row>
    <row r="49" spans="1:7" ht="15" thickBot="1" x14ac:dyDescent="0.35">
      <c r="A49" s="39" t="s">
        <v>202</v>
      </c>
      <c r="B49" s="35" t="e">
        <f t="shared" ref="B49" si="34">SUBSTITUTE(#REF!," ","") &amp; "_" &amp; SUBSTITUTE(IF(#REF!="N/A","",#REF!&amp; "_")," ","")  &amp; SUBSTITUTE(SUBSTITUTE(A49," ",""),"/","")</f>
        <v>#REF!</v>
      </c>
      <c r="C49" s="36" t="e">
        <f t="shared" si="1"/>
        <v>#REF!</v>
      </c>
      <c r="D49" s="44"/>
      <c r="E49" s="60" t="s">
        <v>203</v>
      </c>
      <c r="F49" s="60" t="s">
        <v>203</v>
      </c>
      <c r="G49" s="60" t="s">
        <v>203</v>
      </c>
    </row>
    <row r="50" spans="1:7" ht="15" thickBot="1" x14ac:dyDescent="0.35">
      <c r="A50" s="39" t="s">
        <v>204</v>
      </c>
      <c r="B50" s="35" t="e">
        <f t="shared" ref="B50" si="35">SUBSTITUTE(#REF!," ","") &amp; "_" &amp; SUBSTITUTE(IF(#REF!="N/A","",#REF!&amp; "_")," ","")  &amp; SUBSTITUTE(SUBSTITUTE(A50," ",""),"/","")</f>
        <v>#REF!</v>
      </c>
      <c r="C50" s="36" t="e">
        <f t="shared" si="1"/>
        <v>#REF!</v>
      </c>
      <c r="D50" s="44"/>
      <c r="E50" s="58" t="s">
        <v>115</v>
      </c>
      <c r="F50" s="58" t="s">
        <v>205</v>
      </c>
      <c r="G50" s="58" t="s">
        <v>116</v>
      </c>
    </row>
    <row r="51" spans="1:7" ht="15" thickBot="1" x14ac:dyDescent="0.35">
      <c r="A51" s="39" t="s">
        <v>9</v>
      </c>
      <c r="B51" s="35" t="e">
        <f t="shared" ref="B51" si="36">SUBSTITUTE(#REF!," ","") &amp; "_" &amp; SUBSTITUTE(IF(#REF!="N/A","",#REF!&amp; "_")," ","")  &amp; SUBSTITUTE(SUBSTITUTE(A51," ",""),"/","")</f>
        <v>#REF!</v>
      </c>
      <c r="C51" s="36" t="e">
        <f t="shared" si="1"/>
        <v>#REF!</v>
      </c>
      <c r="D51" s="44"/>
      <c r="E51" s="38" t="s">
        <v>37</v>
      </c>
      <c r="F51" s="38" t="s">
        <v>37</v>
      </c>
      <c r="G51" s="38" t="s">
        <v>37</v>
      </c>
    </row>
    <row r="52" spans="1:7" ht="15" thickBot="1" x14ac:dyDescent="0.35">
      <c r="A52" s="39" t="s">
        <v>10</v>
      </c>
      <c r="B52" s="35" t="e">
        <f t="shared" ref="B52" si="37">SUBSTITUTE(#REF!," ","") &amp; "_" &amp; SUBSTITUTE(IF(#REF!="N/A","",#REF!&amp; "_")," ","")  &amp; SUBSTITUTE(SUBSTITUTE(A52," ",""),"/","")</f>
        <v>#REF!</v>
      </c>
      <c r="C52" s="36" t="e">
        <f t="shared" si="1"/>
        <v>#REF!</v>
      </c>
      <c r="D52" s="44"/>
      <c r="E52" s="38" t="s">
        <v>38</v>
      </c>
      <c r="F52" s="38" t="s">
        <v>38</v>
      </c>
      <c r="G52" s="38" t="s">
        <v>38</v>
      </c>
    </row>
    <row r="53" spans="1:7" ht="15" thickBot="1" x14ac:dyDescent="0.35">
      <c r="A53" s="39" t="s">
        <v>11</v>
      </c>
      <c r="B53" s="35" t="e">
        <f t="shared" ref="B53" si="38">SUBSTITUTE(#REF!," ","") &amp; "_" &amp; SUBSTITUTE(IF(#REF!="N/A","",#REF!&amp; "_")," ","")  &amp; SUBSTITUTE(SUBSTITUTE(A53," ",""),"/","")</f>
        <v>#REF!</v>
      </c>
      <c r="C53" s="36" t="e">
        <f t="shared" si="1"/>
        <v>#REF!</v>
      </c>
      <c r="D53" s="44"/>
      <c r="E53" s="53" t="s">
        <v>39</v>
      </c>
      <c r="F53" s="53" t="s">
        <v>190</v>
      </c>
      <c r="G53" s="53" t="s">
        <v>39</v>
      </c>
    </row>
    <row r="54" spans="1:7" ht="15" thickBot="1" x14ac:dyDescent="0.35">
      <c r="A54" s="61" t="s">
        <v>206</v>
      </c>
      <c r="B54" s="35" t="e">
        <f t="shared" ref="B54" si="39">SUBSTITUTE(#REF!," ","") &amp; "_" &amp; SUBSTITUTE(IF(#REF!="N/A","",#REF!&amp; "_")," ","")  &amp; SUBSTITUTE(SUBSTITUTE(A54," ",""),"/","")</f>
        <v>#REF!</v>
      </c>
      <c r="C54" s="36" t="e">
        <f t="shared" si="1"/>
        <v>#REF!</v>
      </c>
      <c r="D54" s="62"/>
      <c r="E54" s="63" t="s">
        <v>40</v>
      </c>
      <c r="F54" s="63" t="s">
        <v>40</v>
      </c>
      <c r="G54" s="63" t="s">
        <v>40</v>
      </c>
    </row>
    <row r="55" spans="1:7" ht="15" thickBot="1" x14ac:dyDescent="0.35">
      <c r="A55" s="61" t="s">
        <v>207</v>
      </c>
      <c r="B55" s="35" t="e">
        <f t="shared" ref="B55" si="40">SUBSTITUTE(#REF!," ","") &amp; "_" &amp; SUBSTITUTE(IF(#REF!="N/A","",#REF!&amp; "_")," ","")  &amp; SUBSTITUTE(SUBSTITUTE(A55," ",""),"/","")</f>
        <v>#REF!</v>
      </c>
      <c r="C55" s="36" t="e">
        <f t="shared" si="1"/>
        <v>#REF!</v>
      </c>
      <c r="D55" s="62"/>
      <c r="E55" s="63" t="s">
        <v>41</v>
      </c>
      <c r="F55" s="63" t="s">
        <v>41</v>
      </c>
      <c r="G55" s="63" t="s">
        <v>41</v>
      </c>
    </row>
    <row r="56" spans="1:7" ht="15" thickBot="1" x14ac:dyDescent="0.35">
      <c r="A56" s="61" t="s">
        <v>12</v>
      </c>
      <c r="B56" s="35" t="e">
        <f t="shared" ref="B56" si="41">SUBSTITUTE(#REF!," ","") &amp; "_" &amp; SUBSTITUTE(IF(#REF!="N/A","",#REF!&amp; "_")," ","")  &amp; SUBSTITUTE(SUBSTITUTE(A56," ",""),"/","")</f>
        <v>#REF!</v>
      </c>
      <c r="C56" s="36" t="e">
        <f t="shared" si="1"/>
        <v>#REF!</v>
      </c>
      <c r="D56" s="62"/>
      <c r="E56" s="53" t="s">
        <v>39</v>
      </c>
      <c r="F56" s="53" t="s">
        <v>190</v>
      </c>
      <c r="G56" s="53" t="s">
        <v>39</v>
      </c>
    </row>
    <row r="57" spans="1:7" ht="15" thickBot="1" x14ac:dyDescent="0.35">
      <c r="A57" s="61" t="s">
        <v>13</v>
      </c>
      <c r="B57" s="35" t="e">
        <f>SUBSTITUTE(#REF!," ","") &amp; "_" &amp; SUBSTITUTE(IF(#REF!="N/A","",#REF!&amp; "_")," ","")  &amp; SUBSTITUTE(SUBSTITUTE(A57," ",""),"/","")</f>
        <v>#REF!</v>
      </c>
      <c r="C57" s="36" t="e">
        <f t="shared" si="1"/>
        <v>#REF!</v>
      </c>
      <c r="D57" s="62"/>
      <c r="E57" s="38" t="s">
        <v>42</v>
      </c>
      <c r="F57" s="38" t="s">
        <v>42</v>
      </c>
      <c r="G57" s="38" t="s">
        <v>42</v>
      </c>
    </row>
    <row r="58" spans="1:7" ht="15" thickBot="1" x14ac:dyDescent="0.35">
      <c r="A58" s="61" t="s">
        <v>14</v>
      </c>
      <c r="B58" s="35" t="e">
        <f t="shared" ref="B58" si="42">SUBSTITUTE(#REF!," ","") &amp; "_" &amp; SUBSTITUTE(IF(#REF!="N/A","",#REF!&amp; "_")," ","")  &amp; SUBSTITUTE(SUBSTITUTE(A58," ",""),"/","")</f>
        <v>#REF!</v>
      </c>
      <c r="C58" s="36" t="e">
        <f t="shared" si="1"/>
        <v>#REF!</v>
      </c>
      <c r="D58" s="62"/>
      <c r="E58" s="38">
        <v>0</v>
      </c>
      <c r="F58" s="38">
        <v>0</v>
      </c>
      <c r="G58" s="38">
        <v>0</v>
      </c>
    </row>
    <row r="59" spans="1:7" ht="15" thickBot="1" x14ac:dyDescent="0.35">
      <c r="A59" s="39" t="s">
        <v>208</v>
      </c>
      <c r="B59" s="55" t="e">
        <f t="shared" ref="B59" si="43">SUBSTITUTE(#REF!," ","") &amp; "_" &amp; SUBSTITUTE(IF(#REF!="N/A","",#REF!&amp; "_")," ","")  &amp; SUBSTITUTE(SUBSTITUTE(A59," ",""),"/","")</f>
        <v>#REF!</v>
      </c>
      <c r="C59" s="56" t="e">
        <f t="shared" si="1"/>
        <v>#REF!</v>
      </c>
      <c r="D59" s="64"/>
      <c r="E59" s="59">
        <v>44593</v>
      </c>
      <c r="F59" s="59">
        <v>44593</v>
      </c>
      <c r="G59" s="59">
        <v>44593</v>
      </c>
    </row>
    <row r="60" spans="1:7" ht="15" thickBot="1" x14ac:dyDescent="0.35">
      <c r="A60" s="39" t="s">
        <v>5</v>
      </c>
      <c r="B60" s="35" t="e">
        <f t="shared" ref="B60" si="44">SUBSTITUTE(#REF!," ","") &amp; "_" &amp; SUBSTITUTE(IF(#REF!="N/A","",#REF!&amp; "_")," ","")  &amp; SUBSTITUTE(SUBSTITUTE(A60," ",""),"/","")</f>
        <v>#REF!</v>
      </c>
      <c r="C60" s="36" t="e">
        <f t="shared" si="1"/>
        <v>#REF!</v>
      </c>
      <c r="D60" s="52" t="s">
        <v>201</v>
      </c>
      <c r="E60" s="45"/>
      <c r="F60" s="45"/>
      <c r="G60" s="45"/>
    </row>
    <row r="61" spans="1:7" ht="15" thickBot="1" x14ac:dyDescent="0.35">
      <c r="A61" s="39" t="s">
        <v>15</v>
      </c>
      <c r="B61" s="35" t="e">
        <f t="shared" ref="B61" si="45">SUBSTITUTE(#REF!," ","") &amp; "_" &amp; SUBSTITUTE(IF(#REF!="N/A","",#REF!&amp; "_")," ","")  &amp; SUBSTITUTE(SUBSTITUTE(A61," ",""),"/","")</f>
        <v>#REF!</v>
      </c>
      <c r="C61" s="36" t="e">
        <f t="shared" si="1"/>
        <v>#REF!</v>
      </c>
      <c r="D61" s="44"/>
      <c r="E61" s="38" t="s">
        <v>42</v>
      </c>
      <c r="F61" s="38" t="s">
        <v>42</v>
      </c>
      <c r="G61" s="38" t="s">
        <v>42</v>
      </c>
    </row>
    <row r="62" spans="1:7" ht="15" thickBot="1" x14ac:dyDescent="0.35">
      <c r="A62" s="39" t="s">
        <v>209</v>
      </c>
      <c r="B62" s="35" t="e">
        <f t="shared" ref="B62" si="46">SUBSTITUTE(#REF!," ","") &amp; "_" &amp; SUBSTITUTE(IF(#REF!="N/A","",#REF!&amp; "_")," ","")  &amp; SUBSTITUTE(SUBSTITUTE(A62," ",""),"/","")</f>
        <v>#REF!</v>
      </c>
      <c r="C62" s="36" t="e">
        <f t="shared" si="1"/>
        <v>#REF!</v>
      </c>
      <c r="D62" s="44"/>
      <c r="E62" s="65" t="s">
        <v>110</v>
      </c>
      <c r="F62" s="65" t="s">
        <v>210</v>
      </c>
      <c r="G62" s="65" t="s">
        <v>110</v>
      </c>
    </row>
    <row r="63" spans="1:7" ht="15" thickBot="1" x14ac:dyDescent="0.35">
      <c r="A63" s="39" t="s">
        <v>16</v>
      </c>
      <c r="B63" s="35" t="e">
        <f t="shared" ref="B63" si="47">SUBSTITUTE(#REF!," ","") &amp; "_" &amp; SUBSTITUTE(IF(#REF!="N/A","",#REF!&amp; "_")," ","")  &amp; SUBSTITUTE(SUBSTITUTE(A63," ",""),"/","")</f>
        <v>#REF!</v>
      </c>
      <c r="C63" s="36" t="e">
        <f t="shared" si="1"/>
        <v>#REF!</v>
      </c>
      <c r="D63" s="52" t="s">
        <v>201</v>
      </c>
      <c r="E63" s="47" t="s">
        <v>43</v>
      </c>
      <c r="F63" s="47" t="s">
        <v>43</v>
      </c>
      <c r="G63" s="47" t="s">
        <v>43</v>
      </c>
    </row>
    <row r="64" spans="1:7" ht="15" thickBot="1" x14ac:dyDescent="0.35">
      <c r="A64" s="39" t="s">
        <v>211</v>
      </c>
      <c r="B64" s="35" t="e">
        <f t="shared" ref="B64" si="48">SUBSTITUTE(#REF!," ","") &amp; "_" &amp; SUBSTITUTE(IF(#REF!="N/A","",#REF!&amp; "_")," ","")  &amp; SUBSTITUTE(SUBSTITUTE(A64," ",""),"/","")</f>
        <v>#REF!</v>
      </c>
      <c r="C64" s="36" t="e">
        <f t="shared" si="1"/>
        <v>#REF!</v>
      </c>
      <c r="D64" s="52" t="s">
        <v>201</v>
      </c>
      <c r="E64" s="51">
        <v>44562</v>
      </c>
      <c r="F64" s="51">
        <v>44562</v>
      </c>
      <c r="G64" s="51">
        <v>44562</v>
      </c>
    </row>
    <row r="65" spans="1:7" ht="15" thickBot="1" x14ac:dyDescent="0.35">
      <c r="A65" s="39" t="s">
        <v>212</v>
      </c>
      <c r="B65" s="35" t="e">
        <f t="shared" ref="B65" si="49">SUBSTITUTE(#REF!," ","") &amp; "_" &amp; SUBSTITUTE(IF(#REF!="N/A","",#REF!&amp; "_")," ","")  &amp; SUBSTITUTE(SUBSTITUTE(A65," ",""),"/","")</f>
        <v>#REF!</v>
      </c>
      <c r="C65" s="36" t="e">
        <f t="shared" si="1"/>
        <v>#REF!</v>
      </c>
      <c r="D65" s="44"/>
      <c r="E65" s="51">
        <v>44562</v>
      </c>
      <c r="F65" s="51">
        <v>44562</v>
      </c>
      <c r="G65" s="51">
        <v>44562</v>
      </c>
    </row>
    <row r="66" spans="1:7" ht="15" thickBot="1" x14ac:dyDescent="0.35">
      <c r="A66" s="39" t="s">
        <v>213</v>
      </c>
      <c r="B66" s="35" t="e">
        <f t="shared" ref="B66" si="50">SUBSTITUTE(#REF!," ","") &amp; "_" &amp; SUBSTITUTE(IF(#REF!="N/A","",#REF!&amp; "_")," ","")  &amp; SUBSTITUTE(SUBSTITUTE(A66," ",""),"/","")</f>
        <v>#REF!</v>
      </c>
      <c r="C66" s="36" t="e">
        <f t="shared" si="1"/>
        <v>#REF!</v>
      </c>
      <c r="D66" s="52" t="s">
        <v>201</v>
      </c>
      <c r="E66" s="59" t="s">
        <v>35</v>
      </c>
      <c r="F66" s="59">
        <v>44927</v>
      </c>
      <c r="G66" s="59" t="s">
        <v>35</v>
      </c>
    </row>
    <row r="67" spans="1:7" ht="15" thickBot="1" x14ac:dyDescent="0.35">
      <c r="A67" s="39" t="s">
        <v>17</v>
      </c>
      <c r="B67" s="35" t="e">
        <f t="shared" ref="B67" si="51">SUBSTITUTE(#REF!," ","") &amp; "_" &amp; SUBSTITUTE(IF(#REF!="N/A","",#REF!&amp; "_")," ","")  &amp; SUBSTITUTE(SUBSTITUTE(A67," ",""),"/","")</f>
        <v>#REF!</v>
      </c>
      <c r="C67" s="36" t="e">
        <f t="shared" si="1"/>
        <v>#REF!</v>
      </c>
      <c r="D67" s="44"/>
      <c r="E67" s="66" t="s">
        <v>23</v>
      </c>
      <c r="F67" s="66" t="s">
        <v>23</v>
      </c>
      <c r="G67" s="66" t="s">
        <v>23</v>
      </c>
    </row>
    <row r="68" spans="1:7" ht="15" thickBot="1" x14ac:dyDescent="0.35">
      <c r="A68" s="39" t="s">
        <v>214</v>
      </c>
      <c r="B68" s="35" t="e">
        <f t="shared" ref="B68" si="52">SUBSTITUTE(#REF!," ","") &amp; "_" &amp; SUBSTITUTE(IF(#REF!="N/A","",#REF!&amp; "_")," ","")  &amp; SUBSTITUTE(SUBSTITUTE(A68," ",""),"/","")</f>
        <v>#REF!</v>
      </c>
      <c r="C68" s="36" t="e">
        <f t="shared" si="1"/>
        <v>#REF!</v>
      </c>
      <c r="D68" s="44"/>
      <c r="E68" s="66" t="s">
        <v>44</v>
      </c>
      <c r="F68" s="66" t="s">
        <v>44</v>
      </c>
      <c r="G68" s="66" t="s">
        <v>44</v>
      </c>
    </row>
    <row r="69" spans="1:7" ht="15" thickBot="1" x14ac:dyDescent="0.35">
      <c r="A69" s="39" t="s">
        <v>204</v>
      </c>
      <c r="B69" s="35" t="e">
        <f t="shared" ref="B69" si="53">SUBSTITUTE(#REF!," ","") &amp; "_" &amp; SUBSTITUTE(IF(#REF!="N/A","",#REF!&amp; "_")," ","")  &amp; SUBSTITUTE(SUBSTITUTE(A69," ",""),"/","")</f>
        <v>#REF!</v>
      </c>
      <c r="C69" s="36" t="e">
        <f t="shared" si="1"/>
        <v>#REF!</v>
      </c>
      <c r="D69" s="67" t="s">
        <v>174</v>
      </c>
      <c r="E69" s="68">
        <v>1810101446225</v>
      </c>
      <c r="F69" s="68">
        <v>1810101271106</v>
      </c>
      <c r="G69" s="68">
        <v>1810101443991</v>
      </c>
    </row>
    <row r="70" spans="1:7" ht="15" thickBot="1" x14ac:dyDescent="0.35">
      <c r="A70" s="39" t="s">
        <v>215</v>
      </c>
      <c r="B70" s="35" t="e">
        <f t="shared" ref="B70" si="54">SUBSTITUTE(#REF!," ","") &amp; "_" &amp; SUBSTITUTE(IF(#REF!="N/A","",#REF!&amp; "_")," ","")  &amp; SUBSTITUTE(SUBSTITUTE(A70," ",""),"/","")</f>
        <v>#REF!</v>
      </c>
      <c r="C70" s="36" t="e">
        <f t="shared" si="1"/>
        <v>#REF!</v>
      </c>
      <c r="D70" s="67" t="s">
        <v>174</v>
      </c>
      <c r="E70" s="46">
        <v>36526</v>
      </c>
      <c r="F70" s="46">
        <v>36526</v>
      </c>
      <c r="G70" s="46">
        <v>36526</v>
      </c>
    </row>
    <row r="71" spans="1:7" ht="15" thickBot="1" x14ac:dyDescent="0.35">
      <c r="A71" s="39" t="s">
        <v>216</v>
      </c>
      <c r="B71" s="35" t="e">
        <f t="shared" ref="B71" si="55">SUBSTITUTE(#REF!," ","") &amp; "_" &amp; SUBSTITUTE(IF(#REF!="N/A","",#REF!&amp; "_")," ","")  &amp; SUBSTITUTE(SUBSTITUTE(A71," ",""),"/","")</f>
        <v>#REF!</v>
      </c>
      <c r="C71" s="36" t="e">
        <f t="shared" si="1"/>
        <v>#REF!</v>
      </c>
      <c r="D71" s="67" t="s">
        <v>174</v>
      </c>
      <c r="E71" s="46">
        <v>51136</v>
      </c>
      <c r="F71" s="46">
        <v>51136</v>
      </c>
      <c r="G71" s="46">
        <v>51136</v>
      </c>
    </row>
    <row r="72" spans="1:7" ht="15" thickBot="1" x14ac:dyDescent="0.35">
      <c r="A72" s="39" t="s">
        <v>18</v>
      </c>
      <c r="B72" s="35" t="e">
        <f t="shared" ref="B72" si="56">SUBSTITUTE(#REF!," ","") &amp; "_" &amp; SUBSTITUTE(IF(#REF!="N/A","",#REF!&amp; "_")," ","")  &amp; SUBSTITUTE(SUBSTITUTE(A72," ",""),"/","")</f>
        <v>#REF!</v>
      </c>
      <c r="C72" s="36" t="e">
        <f t="shared" si="1"/>
        <v>#REF!</v>
      </c>
      <c r="D72" s="44"/>
      <c r="E72" s="66" t="s">
        <v>23</v>
      </c>
      <c r="F72" s="66" t="s">
        <v>23</v>
      </c>
      <c r="G72" s="66" t="s">
        <v>23</v>
      </c>
    </row>
    <row r="73" spans="1:7" ht="15" thickBot="1" x14ac:dyDescent="0.35">
      <c r="A73" s="39" t="s">
        <v>217</v>
      </c>
      <c r="B73" s="35" t="e">
        <f t="shared" ref="B73" si="57">SUBSTITUTE(#REF!," ","") &amp; "_" &amp; SUBSTITUTE(IF(#REF!="N/A","",#REF!&amp; "_")," ","")  &amp; SUBSTITUTE(SUBSTITUTE(A73," ",""),"/","")</f>
        <v>#REF!</v>
      </c>
      <c r="C73" s="36" t="e">
        <f t="shared" si="1"/>
        <v>#REF!</v>
      </c>
      <c r="D73" s="44"/>
      <c r="E73" s="66" t="s">
        <v>45</v>
      </c>
      <c r="F73" s="66" t="s">
        <v>45</v>
      </c>
      <c r="G73" s="66" t="s">
        <v>45</v>
      </c>
    </row>
    <row r="74" spans="1:7" ht="15" thickBot="1" x14ac:dyDescent="0.35">
      <c r="A74" s="39" t="s">
        <v>204</v>
      </c>
      <c r="B74" s="35" t="e">
        <f t="shared" ref="B74" si="58">SUBSTITUTE(#REF!," ","") &amp; "_" &amp; SUBSTITUTE(IF(#REF!="N/A","",#REF!&amp; "_")," ","")  &amp; SUBSTITUTE(SUBSTITUTE(A74," ",""),"/","")</f>
        <v>#REF!</v>
      </c>
      <c r="C74" s="36" t="e">
        <f t="shared" si="1"/>
        <v>#REF!</v>
      </c>
      <c r="D74" s="40" t="s">
        <v>174</v>
      </c>
      <c r="E74" s="69">
        <v>785412</v>
      </c>
      <c r="F74" s="69">
        <v>785413</v>
      </c>
      <c r="G74" s="69">
        <v>785414</v>
      </c>
    </row>
    <row r="75" spans="1:7" ht="15" thickBot="1" x14ac:dyDescent="0.35">
      <c r="A75" s="39" t="s">
        <v>218</v>
      </c>
      <c r="B75" s="35" t="e">
        <f t="shared" ref="B75" si="59">SUBSTITUTE(#REF!," ","") &amp; "_" &amp; SUBSTITUTE(IF(#REF!="N/A","",#REF!&amp; "_")," ","")  &amp; SUBSTITUTE(SUBSTITUTE(A75," ",""),"/","")</f>
        <v>#REF!</v>
      </c>
      <c r="C75" s="36" t="e">
        <f t="shared" si="1"/>
        <v>#REF!</v>
      </c>
      <c r="D75" s="67" t="s">
        <v>174</v>
      </c>
      <c r="E75" s="46">
        <v>36526</v>
      </c>
      <c r="F75" s="46">
        <v>36526</v>
      </c>
      <c r="G75" s="46">
        <v>36526</v>
      </c>
    </row>
    <row r="76" spans="1:7" ht="15" thickBot="1" x14ac:dyDescent="0.35">
      <c r="A76" s="39" t="s">
        <v>219</v>
      </c>
      <c r="B76" s="35" t="e">
        <f t="shared" ref="B76" si="60">SUBSTITUTE(#REF!," ","") &amp; "_" &amp; SUBSTITUTE(IF(#REF!="N/A","",#REF!&amp; "_")," ","")  &amp; SUBSTITUTE(SUBSTITUTE(A76," ",""),"/","")</f>
        <v>#REF!</v>
      </c>
      <c r="C76" s="36" t="e">
        <f t="shared" si="1"/>
        <v>#REF!</v>
      </c>
      <c r="D76" s="67" t="s">
        <v>174</v>
      </c>
      <c r="E76" s="46">
        <v>51136</v>
      </c>
      <c r="F76" s="46">
        <v>51136</v>
      </c>
      <c r="G76" s="46">
        <v>51136</v>
      </c>
    </row>
    <row r="77" spans="1:7" ht="15" thickBot="1" x14ac:dyDescent="0.35">
      <c r="A77" s="39" t="s">
        <v>220</v>
      </c>
      <c r="B77" s="35" t="e">
        <f t="shared" ref="B77" si="61">SUBSTITUTE(#REF!," ","") &amp; "_" &amp; SUBSTITUTE(IF(#REF!="N/A","",#REF!&amp; "_")," ","")  &amp; SUBSTITUTE(SUBSTITUTE(A77," ",""),"/","")</f>
        <v>#REF!</v>
      </c>
      <c r="C77" s="36" t="e">
        <f t="shared" si="1"/>
        <v>#REF!</v>
      </c>
      <c r="D77" s="67" t="s">
        <v>174</v>
      </c>
      <c r="E77" s="45" t="s">
        <v>27</v>
      </c>
      <c r="F77" s="45" t="s">
        <v>27</v>
      </c>
      <c r="G77" s="45" t="s">
        <v>27</v>
      </c>
    </row>
    <row r="78" spans="1:7" ht="15" thickBot="1" x14ac:dyDescent="0.35">
      <c r="A78" s="39" t="s">
        <v>19</v>
      </c>
      <c r="B78" s="35" t="e">
        <f t="shared" ref="B78" si="62">SUBSTITUTE(#REF!," ","") &amp; "_" &amp; SUBSTITUTE(IF(#REF!="N/A","",#REF!&amp; "_")," ","")  &amp; SUBSTITUTE(SUBSTITUTE(A78," ",""),"/","")</f>
        <v>#REF!</v>
      </c>
      <c r="C78" s="36" t="e">
        <f t="shared" si="1"/>
        <v>#REF!</v>
      </c>
      <c r="D78" s="67" t="s">
        <v>174</v>
      </c>
      <c r="E78" s="45" t="s">
        <v>27</v>
      </c>
      <c r="F78" s="45" t="s">
        <v>27</v>
      </c>
      <c r="G78" s="45" t="s">
        <v>27</v>
      </c>
    </row>
    <row r="79" spans="1:7" ht="15" thickBot="1" x14ac:dyDescent="0.35">
      <c r="A79" s="39" t="s">
        <v>20</v>
      </c>
      <c r="B79" s="35" t="e">
        <f t="shared" ref="B79" si="63">SUBSTITUTE(#REF!," ","") &amp; "_" &amp; SUBSTITUTE(IF(#REF!="N/A","",#REF!&amp; "_")," ","")  &amp; SUBSTITUTE(SUBSTITUTE(A79," ",""),"/","")</f>
        <v>#REF!</v>
      </c>
      <c r="C79" s="36" t="e">
        <f t="shared" si="1"/>
        <v>#REF!</v>
      </c>
      <c r="D79" s="44"/>
      <c r="E79" s="45" t="s">
        <v>46</v>
      </c>
      <c r="F79" s="45" t="s">
        <v>46</v>
      </c>
      <c r="G79" s="45" t="s">
        <v>46</v>
      </c>
    </row>
    <row r="80" spans="1:7" ht="15" thickBot="1" x14ac:dyDescent="0.35">
      <c r="A80" s="39" t="s">
        <v>21</v>
      </c>
      <c r="B80" s="35" t="e">
        <f t="shared" ref="B80" si="64">SUBSTITUTE(#REF!," ","") &amp; "_" &amp; SUBSTITUTE(IF(#REF!="N/A","",#REF!&amp; "_")," ","")  &amp; SUBSTITUTE(SUBSTITUTE(A80," ",""),"/","")</f>
        <v>#REF!</v>
      </c>
      <c r="C80" s="36" t="e">
        <f t="shared" si="1"/>
        <v>#REF!</v>
      </c>
      <c r="D80" s="44"/>
      <c r="E80" s="43" t="s">
        <v>47</v>
      </c>
      <c r="F80" s="43" t="s">
        <v>47</v>
      </c>
      <c r="G80" s="43" t="s">
        <v>47</v>
      </c>
    </row>
    <row r="81" spans="1:7" ht="15" thickBot="1" x14ac:dyDescent="0.35">
      <c r="A81" s="39" t="s">
        <v>221</v>
      </c>
      <c r="B81" s="35" t="e">
        <f t="shared" ref="B81" si="65">SUBSTITUTE(#REF!," ","") &amp; "_" &amp; SUBSTITUTE(IF(#REF!="N/A","",#REF!&amp; "_")," ","")  &amp; SUBSTITUTE(SUBSTITUTE(A81," ",""),"/","")</f>
        <v>#REF!</v>
      </c>
      <c r="C81" s="36" t="e">
        <f t="shared" si="1"/>
        <v>#REF!</v>
      </c>
      <c r="D81" s="44"/>
      <c r="E81" s="51">
        <v>29587</v>
      </c>
      <c r="F81" s="51">
        <v>29587</v>
      </c>
      <c r="G81" s="51">
        <v>29587</v>
      </c>
    </row>
    <row r="82" spans="1:7" ht="15" thickBot="1" x14ac:dyDescent="0.35">
      <c r="A82" s="39" t="s">
        <v>222</v>
      </c>
      <c r="B82" s="35" t="e">
        <f t="shared" ref="B82" si="66">SUBSTITUTE(#REF!," ","") &amp; "_" &amp; SUBSTITUTE(IF(#REF!="N/A","",#REF!&amp; "_")," ","")  &amp; SUBSTITUTE(SUBSTITUTE(A82," ",""),"/","")</f>
        <v>#REF!</v>
      </c>
      <c r="C82" s="36" t="e">
        <f t="shared" si="1"/>
        <v>#REF!</v>
      </c>
      <c r="D82" s="44"/>
      <c r="E82" s="70" t="s">
        <v>29</v>
      </c>
      <c r="F82" s="70" t="s">
        <v>29</v>
      </c>
      <c r="G82" s="70" t="s">
        <v>29</v>
      </c>
    </row>
    <row r="83" spans="1:7" ht="15" thickBot="1" x14ac:dyDescent="0.35">
      <c r="A83" s="39" t="s">
        <v>223</v>
      </c>
      <c r="B83" s="35" t="e">
        <f t="shared" ref="B83" si="67">SUBSTITUTE(#REF!," ","") &amp; "_" &amp; SUBSTITUTE(IF(#REF!="N/A","",#REF!&amp; "_")," ","")  &amp; SUBSTITUTE(SUBSTITUTE(A83," ",""),"/","")</f>
        <v>#REF!</v>
      </c>
      <c r="C83" s="36" t="e">
        <f t="shared" si="1"/>
        <v>#REF!</v>
      </c>
      <c r="D83" s="44"/>
      <c r="E83" t="s">
        <v>48</v>
      </c>
      <c r="F83" t="s">
        <v>48</v>
      </c>
      <c r="G83" t="s">
        <v>48</v>
      </c>
    </row>
    <row r="84" spans="1:7" ht="15" thickBot="1" x14ac:dyDescent="0.35">
      <c r="A84" s="39" t="s">
        <v>224</v>
      </c>
      <c r="B84" s="35" t="e">
        <f t="shared" ref="B84" si="68">SUBSTITUTE(#REF!," ","") &amp; "_" &amp; SUBSTITUTE(IF(#REF!="N/A","",#REF!&amp; "_")," ","")  &amp; SUBSTITUTE(SUBSTITUTE(A84," ",""),"/","")</f>
        <v>#REF!</v>
      </c>
      <c r="C84" s="36" t="e">
        <f t="shared" si="1"/>
        <v>#REF!</v>
      </c>
      <c r="D84" s="44"/>
      <c r="E84" s="71" t="s">
        <v>35</v>
      </c>
      <c r="F84" s="71" t="s">
        <v>35</v>
      </c>
      <c r="G84" s="71" t="s">
        <v>35</v>
      </c>
    </row>
    <row r="85" spans="1:7" ht="15" thickBot="1" x14ac:dyDescent="0.35">
      <c r="A85" s="39" t="s">
        <v>225</v>
      </c>
      <c r="B85" s="35" t="e">
        <f t="shared" ref="B85" si="69">SUBSTITUTE(#REF!," ","") &amp; "_" &amp; SUBSTITUTE(IF(#REF!="N/A","",#REF!&amp; "_")," ","")  &amp; SUBSTITUTE(SUBSTITUTE(A85," ",""),"/","")</f>
        <v>#REF!</v>
      </c>
      <c r="C85" s="36" t="e">
        <f t="shared" si="1"/>
        <v>#REF!</v>
      </c>
      <c r="D85" s="44"/>
      <c r="E85" s="70" t="s">
        <v>23</v>
      </c>
      <c r="F85" s="70" t="s">
        <v>23</v>
      </c>
      <c r="G85" s="70" t="s">
        <v>23</v>
      </c>
    </row>
    <row r="86" spans="1:7" ht="15" thickBot="1" x14ac:dyDescent="0.35">
      <c r="A86" s="39" t="s">
        <v>226</v>
      </c>
      <c r="B86" s="35" t="e">
        <f t="shared" ref="B86" si="70">SUBSTITUTE(#REF!," ","") &amp; "_" &amp; SUBSTITUTE(IF(#REF!="N/A","",#REF!&amp; "_")," ","")  &amp; SUBSTITUTE(SUBSTITUTE(A86," ",""),"/","")</f>
        <v>#REF!</v>
      </c>
      <c r="C86" s="36" t="e">
        <f t="shared" si="1"/>
        <v>#REF!</v>
      </c>
      <c r="D86" s="44"/>
      <c r="E86" s="70" t="s">
        <v>23</v>
      </c>
      <c r="F86" s="70" t="s">
        <v>23</v>
      </c>
      <c r="G86" s="70" t="s">
        <v>23</v>
      </c>
    </row>
    <row r="87" spans="1:7" ht="15" thickBot="1" x14ac:dyDescent="0.35">
      <c r="A87" s="39" t="s">
        <v>227</v>
      </c>
      <c r="B87" s="35" t="e">
        <f t="shared" ref="B87" si="71">SUBSTITUTE(#REF!," ","") &amp; "_" &amp; SUBSTITUTE(IF(#REF!="N/A","",#REF!&amp; "_")," ","")  &amp; SUBSTITUTE(SUBSTITUTE(A87," ",""),"/","")</f>
        <v>#REF!</v>
      </c>
      <c r="C87" s="36" t="e">
        <f t="shared" si="1"/>
        <v>#REF!</v>
      </c>
      <c r="D87" s="44"/>
      <c r="E87" s="72" t="s">
        <v>49</v>
      </c>
      <c r="F87" s="72" t="s">
        <v>49</v>
      </c>
      <c r="G87" s="72" t="s">
        <v>49</v>
      </c>
    </row>
    <row r="88" spans="1:7" ht="15" thickBot="1" x14ac:dyDescent="0.35">
      <c r="A88" s="39" t="s">
        <v>228</v>
      </c>
      <c r="B88" s="35" t="e">
        <f t="shared" ref="B88" si="72">SUBSTITUTE(#REF!," ","") &amp; "_" &amp; SUBSTITUTE(IF(#REF!="N/A","",#REF!&amp; "_")," ","")  &amp; SUBSTITUTE(SUBSTITUTE(A88," ",""),"/","")</f>
        <v>#REF!</v>
      </c>
      <c r="C88" s="36" t="e">
        <f t="shared" si="1"/>
        <v>#REF!</v>
      </c>
      <c r="D88" s="44"/>
      <c r="E88" s="72" t="s">
        <v>50</v>
      </c>
      <c r="F88" s="72" t="s">
        <v>50</v>
      </c>
      <c r="G88" s="72" t="s">
        <v>50</v>
      </c>
    </row>
    <row r="89" spans="1:7" ht="15" thickBot="1" x14ac:dyDescent="0.35">
      <c r="A89" s="39" t="s">
        <v>229</v>
      </c>
      <c r="B89" s="35" t="e">
        <f t="shared" ref="B89" si="73">SUBSTITUTE(#REF!," ","") &amp; "_" &amp; SUBSTITUTE(IF(#REF!="N/A","",#REF!&amp; "_")," ","")  &amp; SUBSTITUTE(SUBSTITUTE(A89," ",""),"/","")</f>
        <v>#REF!</v>
      </c>
      <c r="C89" s="36" t="e">
        <f t="shared" si="1"/>
        <v>#REF!</v>
      </c>
      <c r="D89" s="44"/>
      <c r="E89" s="66" t="s">
        <v>51</v>
      </c>
      <c r="F89" s="66" t="s">
        <v>51</v>
      </c>
      <c r="G89" s="66" t="s">
        <v>51</v>
      </c>
    </row>
    <row r="90" spans="1:7" ht="15" thickBot="1" x14ac:dyDescent="0.35">
      <c r="A90" s="39" t="s">
        <v>230</v>
      </c>
      <c r="B90" s="35" t="e">
        <f t="shared" ref="B90" si="74">SUBSTITUTE(#REF!," ","") &amp; "_" &amp; SUBSTITUTE(IF(#REF!="N/A","",#REF!&amp; "_")," ","")  &amp; SUBSTITUTE(SUBSTITUTE(A90," ",""),"/","")</f>
        <v>#REF!</v>
      </c>
      <c r="C90" s="36" t="e">
        <f t="shared" si="1"/>
        <v>#REF!</v>
      </c>
      <c r="D90" s="44"/>
      <c r="E90" s="66" t="s">
        <v>52</v>
      </c>
      <c r="F90" s="66" t="s">
        <v>52</v>
      </c>
      <c r="G90" s="66" t="s">
        <v>52</v>
      </c>
    </row>
    <row r="91" spans="1:7" ht="15" thickBot="1" x14ac:dyDescent="0.35">
      <c r="A91" s="39" t="s">
        <v>22</v>
      </c>
      <c r="B91" s="35" t="e">
        <f t="shared" ref="B91" si="75">SUBSTITUTE(#REF!," ","") &amp; "_" &amp; SUBSTITUTE(IF(#REF!="N/A","",#REF!&amp; "_")," ","")  &amp; SUBSTITUTE(SUBSTITUTE(A91," ",""),"/","")</f>
        <v>#REF!</v>
      </c>
      <c r="C91" s="36" t="e">
        <f t="shared" si="1"/>
        <v>#REF!</v>
      </c>
      <c r="D91" s="44"/>
      <c r="E91" s="66" t="s">
        <v>53</v>
      </c>
      <c r="F91" s="66" t="s">
        <v>53</v>
      </c>
      <c r="G91" s="66" t="s">
        <v>53</v>
      </c>
    </row>
    <row r="92" spans="1:7" ht="15" thickBot="1" x14ac:dyDescent="0.35">
      <c r="A92" s="39" t="s">
        <v>231</v>
      </c>
      <c r="B92" s="35" t="e">
        <f t="shared" ref="B92" si="76">SUBSTITUTE(#REF!," ","") &amp; "_" &amp; SUBSTITUTE(IF(#REF!="N/A","",#REF!&amp; "_")," ","")  &amp; SUBSTITUTE(SUBSTITUTE(A92," ",""),"/","")</f>
        <v>#REF!</v>
      </c>
      <c r="C92" s="36" t="e">
        <f t="shared" si="1"/>
        <v>#REF!</v>
      </c>
      <c r="D92" s="44"/>
      <c r="E92" s="66" t="s">
        <v>54</v>
      </c>
      <c r="F92" s="66" t="s">
        <v>54</v>
      </c>
      <c r="G92" s="66" t="s">
        <v>54</v>
      </c>
    </row>
    <row r="93" spans="1:7" ht="15" thickBot="1" x14ac:dyDescent="0.35">
      <c r="A93" s="39" t="s">
        <v>0</v>
      </c>
      <c r="B93" s="35" t="e">
        <f t="shared" ref="B93" si="77">SUBSTITUTE(#REF!," ","") &amp; "_" &amp; SUBSTITUTE(IF(#REF!="N/A","",#REF!&amp; "_")," ","")  &amp; SUBSTITUTE(SUBSTITUTE(A93," ",""),"/","")</f>
        <v>#REF!</v>
      </c>
      <c r="C93" s="36" t="e">
        <f t="shared" si="1"/>
        <v>#REF!</v>
      </c>
      <c r="D93" s="44"/>
      <c r="E93" s="66" t="s">
        <v>23</v>
      </c>
      <c r="F93" s="66" t="s">
        <v>23</v>
      </c>
      <c r="G93" s="66" t="s">
        <v>23</v>
      </c>
    </row>
    <row r="94" spans="1:7" ht="15" thickBot="1" x14ac:dyDescent="0.35">
      <c r="A94" s="39" t="s">
        <v>173</v>
      </c>
      <c r="B94" s="35" t="e">
        <f t="shared" ref="B94" si="78">SUBSTITUTE(#REF!," ","") &amp; "_" &amp; SUBSTITUTE(IF(#REF!="N/A","",#REF!&amp; "_")," ","")  &amp; SUBSTITUTE(SUBSTITUTE(A94," ",""),"/","")</f>
        <v>#REF!</v>
      </c>
      <c r="C94" s="36" t="e">
        <f t="shared" si="1"/>
        <v>#REF!</v>
      </c>
      <c r="D94" s="44"/>
      <c r="E94" s="66" t="s">
        <v>55</v>
      </c>
      <c r="F94" s="66" t="s">
        <v>55</v>
      </c>
      <c r="G94" s="66" t="s">
        <v>55</v>
      </c>
    </row>
    <row r="95" spans="1:7" x14ac:dyDescent="0.3">
      <c r="A95" s="39" t="s">
        <v>175</v>
      </c>
      <c r="B95" s="35" t="e">
        <f t="shared" ref="B95" si="79">SUBSTITUTE(#REF!," ","") &amp; "_" &amp; SUBSTITUTE(IF(#REF!="N/A","",#REF!&amp; "_")," ","")  &amp; SUBSTITUTE(SUBSTITUTE(A95," ",""),"/","")</f>
        <v>#REF!</v>
      </c>
      <c r="C95" s="36" t="e">
        <f t="shared" si="1"/>
        <v>#REF!</v>
      </c>
      <c r="D95" s="44"/>
      <c r="E95" s="66" t="s">
        <v>56</v>
      </c>
      <c r="F95" s="66" t="s">
        <v>56</v>
      </c>
      <c r="G95" s="66" t="s">
        <v>56</v>
      </c>
    </row>
    <row r="96" spans="1:7" x14ac:dyDescent="0.3">
      <c r="E96" s="75"/>
      <c r="F96" s="75"/>
      <c r="G96" s="75"/>
    </row>
    <row r="97" spans="5:7" x14ac:dyDescent="0.3">
      <c r="E97" s="75"/>
      <c r="F97" s="75"/>
      <c r="G97" s="75"/>
    </row>
    <row r="98" spans="5:7" x14ac:dyDescent="0.3">
      <c r="E98" s="75"/>
      <c r="F98" s="75"/>
      <c r="G98" s="75"/>
    </row>
    <row r="99" spans="5:7" x14ac:dyDescent="0.3">
      <c r="E99" s="75"/>
      <c r="F99" s="75"/>
      <c r="G99" s="75"/>
    </row>
    <row r="110" spans="5:7" x14ac:dyDescent="0.3">
      <c r="F110" s="74" t="s">
        <v>232</v>
      </c>
    </row>
    <row r="111" spans="5:7" x14ac:dyDescent="0.3">
      <c r="E111" s="76">
        <v>281000046900</v>
      </c>
      <c r="F111" s="76" t="s">
        <v>233</v>
      </c>
      <c r="G111" s="76"/>
    </row>
    <row r="112" spans="5:7" x14ac:dyDescent="0.3">
      <c r="E112" s="76">
        <v>281000047001</v>
      </c>
      <c r="F112" s="76" t="s">
        <v>234</v>
      </c>
      <c r="G112" s="76"/>
    </row>
    <row r="113" spans="5:7" x14ac:dyDescent="0.3">
      <c r="E113" s="76">
        <v>281000047102</v>
      </c>
      <c r="F113" s="76" t="s">
        <v>235</v>
      </c>
      <c r="G113" s="76"/>
    </row>
    <row r="114" spans="5:7" x14ac:dyDescent="0.3">
      <c r="E114" s="76">
        <v>281000047203</v>
      </c>
      <c r="F114" s="76" t="s">
        <v>236</v>
      </c>
      <c r="G114" s="76"/>
    </row>
    <row r="115" spans="5:7" x14ac:dyDescent="0.3">
      <c r="F115" s="74" t="s">
        <v>237</v>
      </c>
    </row>
    <row r="116" spans="5:7" x14ac:dyDescent="0.3">
      <c r="F116" s="74" t="s">
        <v>238</v>
      </c>
    </row>
  </sheetData>
  <conditionalFormatting sqref="E5">
    <cfRule type="containsText" dxfId="9" priority="9" operator="containsText" text="Pass">
      <formula>NOT(ISERROR(SEARCH("Pass",E5)))</formula>
    </cfRule>
    <cfRule type="containsText" dxfId="8" priority="10" operator="containsText" text="Fail">
      <formula>NOT(ISERROR(SEARCH("Fail",E5)))</formula>
    </cfRule>
  </conditionalFormatting>
  <conditionalFormatting sqref="E6">
    <cfRule type="containsText" dxfId="7" priority="7" operator="containsText" text="Pass">
      <formula>NOT(ISERROR(SEARCH("Pass",E6)))</formula>
    </cfRule>
    <cfRule type="containsText" dxfId="6" priority="8" operator="containsText" text="Fail">
      <formula>NOT(ISERROR(SEARCH("Fail",E6)))</formula>
    </cfRule>
  </conditionalFormatting>
  <conditionalFormatting sqref="E7:G7">
    <cfRule type="containsText" dxfId="5" priority="5" operator="containsText" text="Pass">
      <formula>NOT(ISERROR(SEARCH("Pass",E7)))</formula>
    </cfRule>
    <cfRule type="containsText" dxfId="4" priority="6" operator="containsText" text="Fail">
      <formula>NOT(ISERROR(SEARCH("Fail",E7)))</formula>
    </cfRule>
  </conditionalFormatting>
  <conditionalFormatting sqref="F5:G5">
    <cfRule type="containsText" dxfId="3" priority="3" operator="containsText" text="Pass">
      <formula>NOT(ISERROR(SEARCH("Pass",F5)))</formula>
    </cfRule>
    <cfRule type="containsText" dxfId="2" priority="4" operator="containsText" text="Fail">
      <formula>NOT(ISERROR(SEARCH("Fail",F5)))</formula>
    </cfRule>
  </conditionalFormatting>
  <conditionalFormatting sqref="F6:G6">
    <cfRule type="containsText" dxfId="1" priority="1" operator="containsText" text="Pass">
      <formula>NOT(ISERROR(SEARCH("Pass",F6)))</formula>
    </cfRule>
    <cfRule type="containsText" dxfId="0" priority="2" operator="containsText" text="Fail">
      <formula>NOT(ISERROR(SEARCH("Fail",F6)))</formula>
    </cfRule>
  </conditionalFormatting>
  <dataValidations count="1">
    <dataValidation type="list" allowBlank="1" showInputMessage="1" showErrorMessage="1" sqref="E3:G4 E32:G32 E89:G89 E37:G37 E23 F22:G23 E35:G35 E63:G63" xr:uid="{A31D23C2-621A-4F78-AF04-C7C166FAE429}">
      <formula1>INDIRECT($E3)</formula1>
    </dataValidation>
  </dataValidations>
  <hyperlinks>
    <hyperlink ref="E34" r:id="rId1" xr:uid="{2B4E09C3-327F-4025-A179-D7FAC702B406}"/>
    <hyperlink ref="F34" r:id="rId2" xr:uid="{EED1DC4A-B079-4AFB-BDE6-053132EFF10B}"/>
    <hyperlink ref="G34" r:id="rId3" xr:uid="{F1CD0F89-770C-4470-A81C-12D8DCDCBCC9}"/>
    <hyperlink ref="H32" r:id="rId4" display="automation@qe.com" xr:uid="{18AE23F5-F0E7-4169-BF70-AC7E411184D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REHIRE</vt:lpstr>
      <vt:lpstr>Sheet1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Kumar</dc:creator>
  <cp:lastModifiedBy>Vasanth Kumar Ezhil Kumar</cp:lastModifiedBy>
  <dcterms:created xsi:type="dcterms:W3CDTF">2015-06-05T18:17:20Z</dcterms:created>
  <dcterms:modified xsi:type="dcterms:W3CDTF">2022-10-05T15:39:57Z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86b39a-f873-4afb-95b7-159453b5f857_Enabled">
    <vt:lpwstr>true</vt:lpwstr>
  </property>
  <property fmtid="{D5CDD505-2E9C-101B-9397-08002B2CF9AE}" pid="3" name="MSIP_Label_9386b39a-f873-4afb-95b7-159453b5f857_SetDate">
    <vt:lpwstr>2022-04-19T11:43:05Z</vt:lpwstr>
  </property>
  <property fmtid="{D5CDD505-2E9C-101B-9397-08002B2CF9AE}" pid="4" name="MSIP_Label_9386b39a-f873-4afb-95b7-159453b5f857_Method">
    <vt:lpwstr>Standard</vt:lpwstr>
  </property>
  <property fmtid="{D5CDD505-2E9C-101B-9397-08002B2CF9AE}" pid="5" name="MSIP_Label_9386b39a-f873-4afb-95b7-159453b5f857_Name">
    <vt:lpwstr>General</vt:lpwstr>
  </property>
  <property fmtid="{D5CDD505-2E9C-101B-9397-08002B2CF9AE}" pid="6" name="MSIP_Label_9386b39a-f873-4afb-95b7-159453b5f857_SiteId">
    <vt:lpwstr>3d918542-68a9-4e89-ac7a-0f74754ddb24</vt:lpwstr>
  </property>
  <property fmtid="{D5CDD505-2E9C-101B-9397-08002B2CF9AE}" pid="7" name="MSIP_Label_9386b39a-f873-4afb-95b7-159453b5f857_ActionId">
    <vt:lpwstr>7d372418-6628-482e-a820-ce4bd252449e</vt:lpwstr>
  </property>
  <property fmtid="{D5CDD505-2E9C-101B-9397-08002B2CF9AE}" pid="8" name="MSIP_Label_9386b39a-f873-4afb-95b7-159453b5f857_ContentBits">
    <vt:lpwstr>0</vt:lpwstr>
  </property>
</Properties>
</file>