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13_ncr:1_{766F0A53-F6DD-4283-9037-09D15A733B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L5" i="1"/>
  <c r="X5" i="1" s="1"/>
  <c r="Y4" i="1"/>
  <c r="L4" i="1"/>
  <c r="X4" i="1" s="1"/>
  <c r="Y3" i="1"/>
  <c r="L3" i="1"/>
  <c r="X3" i="1" s="1"/>
  <c r="Y2" i="1"/>
  <c r="L2" i="1"/>
  <c r="X2" i="1" s="1"/>
</calcChain>
</file>

<file path=xl/sharedStrings.xml><?xml version="1.0" encoding="utf-8"?>
<sst xmlns="http://schemas.openxmlformats.org/spreadsheetml/2006/main" count="233" uniqueCount="93">
  <si>
    <t>EmployeeID</t>
  </si>
  <si>
    <t>TestStatus</t>
  </si>
  <si>
    <t>TestCaseID</t>
  </si>
  <si>
    <t>SupervisoryOrganisation</t>
  </si>
  <si>
    <t>Country</t>
  </si>
  <si>
    <t>Prefix</t>
  </si>
  <si>
    <t>GivenName</t>
  </si>
  <si>
    <t>FamilyName</t>
  </si>
  <si>
    <t>PhoneNumber</t>
  </si>
  <si>
    <t>PhoneDevice</t>
  </si>
  <si>
    <t>Type</t>
  </si>
  <si>
    <t>EffectiveDate</t>
  </si>
  <si>
    <t>County</t>
  </si>
  <si>
    <t>AdressLine1</t>
  </si>
  <si>
    <t>AdressLine2</t>
  </si>
  <si>
    <t>PostalCode</t>
  </si>
  <si>
    <t>City</t>
  </si>
  <si>
    <t>State</t>
  </si>
  <si>
    <t>UseFor</t>
  </si>
  <si>
    <t>EmailAddress</t>
  </si>
  <si>
    <t>HireDate</t>
  </si>
  <si>
    <t>ProbationEndDate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</si>
  <si>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</si>
  <si>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</si>
  <si>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</si>
  <si>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</si>
  <si>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</si>
  <si>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</si>
  <si>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</si>
  <si>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</si>
  <si>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</si>
  <si>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</si>
  <si>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</si>
  <si>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</si>
  <si>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</si>
  <si>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</si>
  <si>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GradeProfile</t>
  </si>
  <si>
    <t>Step</t>
  </si>
  <si>
    <t>Country1</t>
  </si>
  <si>
    <t>NationalIDType1</t>
  </si>
  <si>
    <t>AddEditID1</t>
  </si>
  <si>
    <t>Gender</t>
  </si>
  <si>
    <t>DateOfBirth</t>
  </si>
  <si>
    <t>CountryOfBirth</t>
  </si>
  <si>
    <t>Race_Ethnicity</t>
  </si>
  <si>
    <t>PrimaryNationality</t>
  </si>
  <si>
    <t>Salary</t>
  </si>
  <si>
    <t>USEmploymentVerificationStatus</t>
  </si>
  <si>
    <t>OverdueReason</t>
  </si>
  <si>
    <t>ProposedPayGroupFinal</t>
  </si>
  <si>
    <t>{"name":"TimeoutError"}</t>
  </si>
  <si>
    <t>Failed</t>
  </si>
  <si>
    <t>Testone</t>
  </si>
  <si>
    <t>121 Recruitment (Depez Wicypy</t>
  </si>
  <si>
    <t>United States of America</t>
  </si>
  <si>
    <t>Mr</t>
  </si>
  <si>
    <t>Annalise</t>
  </si>
  <si>
    <t>Witting</t>
  </si>
  <si>
    <t>(202) 555-0147</t>
  </si>
  <si>
    <t>Landline</t>
  </si>
  <si>
    <t>Home</t>
  </si>
  <si>
    <t>Maryland</t>
  </si>
  <si>
    <t>Automation Street Name</t>
  </si>
  <si>
    <t xml:space="preserve">Maryland </t>
  </si>
  <si>
    <t>Street Address</t>
  </si>
  <si>
    <t>Testharsh121@gmail.com</t>
  </si>
  <si>
    <t>New Hire</t>
  </si>
  <si>
    <t>No</t>
  </si>
  <si>
    <t>Seasonal</t>
  </si>
  <si>
    <t>Retail Assistant_NEW</t>
  </si>
  <si>
    <t>Part time</t>
  </si>
  <si>
    <t>Hourly</t>
  </si>
  <si>
    <t>4 Sales Workers - (EEO-1 Job Classifications-United States of America)</t>
  </si>
  <si>
    <t>Default Work Shift (United States of America)</t>
  </si>
  <si>
    <t>N/A</t>
  </si>
  <si>
    <t>Automation Comments here….</t>
  </si>
  <si>
    <t>94 Retail Operative</t>
  </si>
  <si>
    <t>01 Accessories</t>
  </si>
  <si>
    <t>121 Walden Galleria</t>
  </si>
  <si>
    <t>Initial Step - CGM</t>
  </si>
  <si>
    <t>Social Security Number (SSN)</t>
  </si>
  <si>
    <t>Male</t>
  </si>
  <si>
    <t>White (Not Hispanic or Latino) (United States of America)</t>
  </si>
  <si>
    <t>Defaulted</t>
  </si>
  <si>
    <t>Employment Authorized</t>
  </si>
  <si>
    <t>Audit Revealed that New Hire Was Not Run</t>
  </si>
  <si>
    <t>USA Pay Group</t>
  </si>
  <si>
    <t>Coleman</t>
  </si>
  <si>
    <t>Abshire</t>
  </si>
  <si>
    <t>Burnice</t>
  </si>
  <si>
    <t>Grady</t>
  </si>
  <si>
    <t>Willow</t>
  </si>
  <si>
    <t>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</si>
</sst>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040C28"/>
      <name val="Arial"/>
      <family val="2"/>
    </font>
    <font>
      <u/>
      <sz val="14"/>
      <color theme="10"/>
      <name val="Arial"/>
      <family val="2"/>
    </font>
    <font>
      <sz val="14"/>
      <color rgb="FF4A4A4A"/>
      <name val="Arial"/>
      <family val="2"/>
    </font>
    <font>
      <sz val="1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4" borderId="0" xfId="0" applyFill="1"/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left"/>
    </xf>
    <xf numFmtId="0" fontId="2" fillId="0" borderId="5" xfId="0" applyFont="1" applyBorder="1"/>
    <xf numFmtId="0" fontId="0" fillId="3" borderId="0" xfId="0" applyFill="1"/>
    <xf numFmtId="0" fontId="2" fillId="3" borderId="3" xfId="0" applyFont="1" applyFill="1" applyBorder="1"/>
    <xf numFmtId="0" fontId="2" fillId="0" borderId="3" xfId="0" applyFont="1" applyBorder="1" applyAlignment="1" applyProtection="1">
      <alignment horizontal="left"/>
      <protection locked="0"/>
    </xf>
    <xf numFmtId="14" fontId="2" fillId="0" borderId="0" xfId="0" applyNumberFormat="1" applyFont="1" applyAlignment="1">
      <alignment horizontal="left"/>
    </xf>
    <xf numFmtId="0" fontId="2" fillId="0" borderId="3" xfId="0" applyFont="1" applyBorder="1" applyProtection="1">
      <protection locked="0"/>
    </xf>
    <xf numFmtId="0" fontId="3" fillId="0" borderId="0" xfId="0" applyFont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4" fillId="0" borderId="3" xfId="0" applyFont="1" applyBorder="1" applyProtection="1">
      <protection locked="0"/>
    </xf>
    <xf numFmtId="14" fontId="1" fillId="0" borderId="0" xfId="0" applyNumberFormat="1" applyFont="1" applyAlignment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/>
      <protection locked="0"/>
    </xf>
    <xf numFmtId="0" fontId="2" fillId="3" borderId="0" xfId="0" applyFont="1" applyFill="1" applyAlignment="1">
      <alignment horizontal="left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harsh121@gmail.com" TargetMode="External"/><Relationship Id="rId2" Type="http://schemas.openxmlformats.org/officeDocument/2006/relationships/hyperlink" Target="mailto:Testharsh121@gmail.com" TargetMode="External"/><Relationship Id="rId1" Type="http://schemas.openxmlformats.org/officeDocument/2006/relationships/hyperlink" Target="mailto:Testharsh121@gmail.com" TargetMode="External"/><Relationship Id="rId4" Type="http://schemas.openxmlformats.org/officeDocument/2006/relationships/hyperlink" Target="mailto:Testharsh1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"/>
  <sheetViews>
    <sheetView tabSelected="1" topLeftCell="AI1" zoomScaleNormal="100" workbookViewId="0">
      <selection activeCell="AR5" sqref="AR5"/>
    </sheetView>
  </sheetViews>
  <sheetFormatPr defaultRowHeight="14.55" customHeight="1" x14ac:dyDescent="0.3"/>
  <cols>
    <col min="4" max="4" width="32.21875" customWidth="1"/>
    <col min="12" max="12" width="18" customWidth="1"/>
    <col min="24" max="24" width="15.44140625" customWidth="1"/>
    <col min="25" max="25" width="23.77734375" customWidth="1"/>
    <col min="44" max="44" width="16.6640625" customWidth="1"/>
  </cols>
  <sheetData>
    <row r="1" spans="1:53" ht="18" customHeight="1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10</v>
      </c>
      <c r="U1" s="2" t="s">
        <v>18</v>
      </c>
      <c r="V1" s="2" t="s">
        <v>19</v>
      </c>
      <c r="W1" s="2" t="s">
        <v>10</v>
      </c>
      <c r="X1" s="1" t="s">
        <v>20</v>
      </c>
      <c r="Y1" s="2" t="s">
        <v>21</v>
      </c>
      <c r="Z1" s="4" t="s">
        <v>22</v>
      </c>
      <c r="AA1" s="5" t="s">
        <v>23</v>
      </c>
      <c r="AB1" s="6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1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3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</row>
    <row r="2" spans="1:53" ht="36" customHeight="1" x14ac:dyDescent="0.3">
      <c r="A2" t="s">
        <v>50</v>
      </c>
      <c r="B2" s="7" t="s">
        <v>51</v>
      </c>
      <c r="C2" t="s">
        <v>52</v>
      </c>
      <c r="D2" s="8" t="s">
        <v>53</v>
      </c>
      <c r="E2" s="9" t="s">
        <v>54</v>
      </c>
      <c r="F2" s="10" t="s">
        <v>55</v>
      </c>
      <c r="G2" s="11" t="s">
        <v>56</v>
      </c>
      <c r="H2" s="12" t="s">
        <v>57</v>
      </c>
      <c r="I2" s="13" t="s">
        <v>58</v>
      </c>
      <c r="J2" s="13" t="s">
        <v>59</v>
      </c>
      <c r="K2" s="13" t="s">
        <v>60</v>
      </c>
      <c r="L2" s="14">
        <f ca="1">TODAY()-31</f>
        <v>45550</v>
      </c>
      <c r="M2" s="9" t="s">
        <v>54</v>
      </c>
      <c r="N2" s="15" t="s">
        <v>61</v>
      </c>
      <c r="O2" s="15" t="s">
        <v>62</v>
      </c>
      <c r="P2" s="15" t="s">
        <v>61</v>
      </c>
      <c r="Q2" s="16">
        <v>21201</v>
      </c>
      <c r="R2" s="13" t="s">
        <v>63</v>
      </c>
      <c r="S2" s="13" t="s">
        <v>63</v>
      </c>
      <c r="T2" s="13" t="s">
        <v>60</v>
      </c>
      <c r="U2" s="17" t="s">
        <v>64</v>
      </c>
      <c r="V2" s="18" t="s">
        <v>65</v>
      </c>
      <c r="W2" s="13" t="s">
        <v>60</v>
      </c>
      <c r="X2" s="19">
        <f ca="1">L2</f>
        <v>45550</v>
      </c>
      <c r="Y2" s="14">
        <f ca="1">TODAY()+20</f>
        <v>45601</v>
      </c>
      <c r="Z2" s="20" t="s">
        <v>66</v>
      </c>
      <c r="AA2" s="21" t="s">
        <v>67</v>
      </c>
      <c r="AB2" s="22" t="s">
        <v>68</v>
      </c>
      <c r="AC2" s="23" t="s">
        <v>69</v>
      </c>
      <c r="AD2" s="22" t="s">
        <v>70</v>
      </c>
      <c r="AE2" s="24">
        <v>121</v>
      </c>
      <c r="AF2" s="24" t="s">
        <v>71</v>
      </c>
      <c r="AG2" s="25">
        <v>10</v>
      </c>
      <c r="AH2" s="22" t="s">
        <v>72</v>
      </c>
      <c r="AI2" s="22" t="s">
        <v>73</v>
      </c>
      <c r="AJ2" s="19" t="s">
        <v>74</v>
      </c>
      <c r="AK2" s="13" t="s">
        <v>75</v>
      </c>
      <c r="AL2" s="13" t="s">
        <v>76</v>
      </c>
      <c r="AM2" s="22" t="s">
        <v>77</v>
      </c>
      <c r="AN2" s="9" t="s">
        <v>78</v>
      </c>
      <c r="AO2" s="9" t="s">
        <v>79</v>
      </c>
      <c r="AP2" s="9" t="s">
        <v>54</v>
      </c>
      <c r="AQ2" s="26" t="s">
        <v>80</v>
      </c>
      <c r="AR2" s="27">
        <v>968122443</v>
      </c>
      <c r="AS2" s="22" t="s">
        <v>81</v>
      </c>
      <c r="AT2" s="28">
        <v>35591</v>
      </c>
      <c r="AU2" s="9" t="s">
        <v>54</v>
      </c>
      <c r="AV2" s="9" t="s">
        <v>82</v>
      </c>
      <c r="AW2" s="9" t="s">
        <v>54</v>
      </c>
      <c r="AX2" s="9" t="s">
        <v>83</v>
      </c>
      <c r="AY2" s="9" t="s">
        <v>84</v>
      </c>
      <c r="AZ2" s="26" t="s">
        <v>85</v>
      </c>
      <c r="BA2" s="29" t="s">
        <v>86</v>
      </c>
    </row>
    <row r="3" spans="1:53" ht="36" customHeight="1" x14ac:dyDescent="0.3">
      <c r="A3" t="s">
        <v>50</v>
      </c>
      <c r="B3" s="7" t="s">
        <v>51</v>
      </c>
      <c r="C3" t="s">
        <v>52</v>
      </c>
      <c r="D3" s="8" t="s">
        <v>53</v>
      </c>
      <c r="E3" s="9" t="s">
        <v>54</v>
      </c>
      <c r="F3" s="10" t="s">
        <v>55</v>
      </c>
      <c r="G3" s="11" t="s">
        <v>87</v>
      </c>
      <c r="H3" s="12" t="s">
        <v>88</v>
      </c>
      <c r="I3" s="13" t="s">
        <v>58</v>
      </c>
      <c r="J3" s="13" t="s">
        <v>59</v>
      </c>
      <c r="K3" s="13" t="s">
        <v>60</v>
      </c>
      <c r="L3" s="14">
        <f ca="1">TODAY()-31</f>
        <v>45550</v>
      </c>
      <c r="M3" s="9" t="s">
        <v>54</v>
      </c>
      <c r="N3" s="15" t="s">
        <v>61</v>
      </c>
      <c r="O3" s="15" t="s">
        <v>62</v>
      </c>
      <c r="P3" s="15" t="s">
        <v>61</v>
      </c>
      <c r="Q3" s="16">
        <v>21201</v>
      </c>
      <c r="R3" s="13" t="s">
        <v>63</v>
      </c>
      <c r="S3" s="13" t="s">
        <v>63</v>
      </c>
      <c r="T3" s="13" t="s">
        <v>60</v>
      </c>
      <c r="U3" s="17" t="s">
        <v>64</v>
      </c>
      <c r="V3" s="18" t="s">
        <v>65</v>
      </c>
      <c r="W3" s="13" t="s">
        <v>60</v>
      </c>
      <c r="X3" s="19">
        <f ca="1">L3</f>
        <v>45550</v>
      </c>
      <c r="Y3" s="14">
        <f ca="1">TODAY()+20</f>
        <v>45601</v>
      </c>
      <c r="Z3" s="20" t="s">
        <v>66</v>
      </c>
      <c r="AA3" s="21" t="s">
        <v>67</v>
      </c>
      <c r="AB3" s="22" t="s">
        <v>68</v>
      </c>
      <c r="AC3" s="23" t="s">
        <v>69</v>
      </c>
      <c r="AD3" s="22" t="s">
        <v>70</v>
      </c>
      <c r="AE3" s="24">
        <v>121</v>
      </c>
      <c r="AF3" s="24" t="s">
        <v>71</v>
      </c>
      <c r="AG3" s="25">
        <v>10</v>
      </c>
      <c r="AH3" s="22" t="s">
        <v>72</v>
      </c>
      <c r="AI3" s="22" t="s">
        <v>73</v>
      </c>
      <c r="AJ3" s="19" t="s">
        <v>74</v>
      </c>
      <c r="AK3" s="13" t="s">
        <v>75</v>
      </c>
      <c r="AL3" s="13" t="s">
        <v>76</v>
      </c>
      <c r="AM3" s="22" t="s">
        <v>77</v>
      </c>
      <c r="AN3" s="9" t="s">
        <v>78</v>
      </c>
      <c r="AO3" s="9" t="s">
        <v>79</v>
      </c>
      <c r="AP3" s="9" t="s">
        <v>54</v>
      </c>
      <c r="AQ3" s="26" t="s">
        <v>80</v>
      </c>
      <c r="AR3" s="27">
        <v>968121490</v>
      </c>
      <c r="AS3" s="22" t="s">
        <v>81</v>
      </c>
      <c r="AT3" s="28">
        <v>35591</v>
      </c>
      <c r="AU3" s="9" t="s">
        <v>54</v>
      </c>
      <c r="AV3" s="9" t="s">
        <v>82</v>
      </c>
      <c r="AW3" s="9" t="s">
        <v>54</v>
      </c>
      <c r="AX3" s="9" t="s">
        <v>83</v>
      </c>
      <c r="AY3" s="9" t="s">
        <v>84</v>
      </c>
      <c r="AZ3" s="26" t="s">
        <v>85</v>
      </c>
      <c r="BA3" s="29" t="s">
        <v>86</v>
      </c>
    </row>
    <row r="4" spans="1:53" ht="36" customHeight="1" x14ac:dyDescent="0.3">
      <c r="A4" t="s">
        <v>50</v>
      </c>
      <c r="B4" s="7" t="s">
        <v>51</v>
      </c>
      <c r="C4" t="s">
        <v>52</v>
      </c>
      <c r="D4" s="8" t="s">
        <v>53</v>
      </c>
      <c r="E4" s="9" t="s">
        <v>54</v>
      </c>
      <c r="F4" s="10" t="s">
        <v>55</v>
      </c>
      <c r="G4" s="11" t="s">
        <v>89</v>
      </c>
      <c r="H4" s="12" t="s">
        <v>90</v>
      </c>
      <c r="I4" s="13" t="s">
        <v>58</v>
      </c>
      <c r="J4" s="13" t="s">
        <v>59</v>
      </c>
      <c r="K4" s="13" t="s">
        <v>60</v>
      </c>
      <c r="L4" s="14">
        <f ca="1">TODAY()-31</f>
        <v>45550</v>
      </c>
      <c r="M4" s="9" t="s">
        <v>54</v>
      </c>
      <c r="N4" s="15" t="s">
        <v>61</v>
      </c>
      <c r="O4" s="15" t="s">
        <v>62</v>
      </c>
      <c r="P4" s="15" t="s">
        <v>61</v>
      </c>
      <c r="Q4" s="16">
        <v>21201</v>
      </c>
      <c r="R4" s="13" t="s">
        <v>63</v>
      </c>
      <c r="S4" s="13" t="s">
        <v>63</v>
      </c>
      <c r="T4" s="13" t="s">
        <v>60</v>
      </c>
      <c r="U4" s="17" t="s">
        <v>64</v>
      </c>
      <c r="V4" s="18" t="s">
        <v>65</v>
      </c>
      <c r="W4" s="13" t="s">
        <v>60</v>
      </c>
      <c r="X4" s="19">
        <f ca="1">L4</f>
        <v>45550</v>
      </c>
      <c r="Y4" s="14">
        <f ca="1">TODAY()+20</f>
        <v>45601</v>
      </c>
      <c r="Z4" s="20" t="s">
        <v>66</v>
      </c>
      <c r="AA4" s="21" t="s">
        <v>67</v>
      </c>
      <c r="AB4" s="22" t="s">
        <v>68</v>
      </c>
      <c r="AC4" s="23" t="s">
        <v>69</v>
      </c>
      <c r="AD4" s="22" t="s">
        <v>70</v>
      </c>
      <c r="AE4" s="24">
        <v>121</v>
      </c>
      <c r="AF4" s="24" t="s">
        <v>71</v>
      </c>
      <c r="AG4" s="25">
        <v>10</v>
      </c>
      <c r="AH4" s="22" t="s">
        <v>72</v>
      </c>
      <c r="AI4" s="22" t="s">
        <v>73</v>
      </c>
      <c r="AJ4" s="19" t="s">
        <v>74</v>
      </c>
      <c r="AK4" s="13" t="s">
        <v>75</v>
      </c>
      <c r="AL4" s="13" t="s">
        <v>76</v>
      </c>
      <c r="AM4" s="22" t="s">
        <v>77</v>
      </c>
      <c r="AN4" s="9" t="s">
        <v>78</v>
      </c>
      <c r="AO4" s="9" t="s">
        <v>79</v>
      </c>
      <c r="AP4" s="9" t="s">
        <v>54</v>
      </c>
      <c r="AQ4" s="26" t="s">
        <v>80</v>
      </c>
      <c r="AR4" s="27">
        <v>968124244</v>
      </c>
      <c r="AS4" s="22" t="s">
        <v>81</v>
      </c>
      <c r="AT4" s="28">
        <v>35591</v>
      </c>
      <c r="AU4" s="9" t="s">
        <v>54</v>
      </c>
      <c r="AV4" s="9" t="s">
        <v>82</v>
      </c>
      <c r="AW4" s="9" t="s">
        <v>54</v>
      </c>
      <c r="AX4" s="9" t="s">
        <v>83</v>
      </c>
      <c r="AY4" s="9" t="s">
        <v>84</v>
      </c>
      <c r="AZ4" s="26" t="s">
        <v>85</v>
      </c>
      <c r="BA4" s="29" t="s">
        <v>86</v>
      </c>
    </row>
    <row r="5" spans="1:53" ht="36" customHeight="1" x14ac:dyDescent="0.3">
      <c r="A5" t="s">
        <v>50</v>
      </c>
      <c r="B5" s="7" t="s">
        <v>51</v>
      </c>
      <c r="C5" t="s">
        <v>52</v>
      </c>
      <c r="D5" s="8" t="s">
        <v>53</v>
      </c>
      <c r="E5" s="9" t="s">
        <v>54</v>
      </c>
      <c r="F5" s="10" t="s">
        <v>55</v>
      </c>
      <c r="G5" s="11" t="s">
        <v>91</v>
      </c>
      <c r="H5" s="12" t="s">
        <v>92</v>
      </c>
      <c r="I5" s="13" t="s">
        <v>58</v>
      </c>
      <c r="J5" s="13" t="s">
        <v>59</v>
      </c>
      <c r="K5" s="13" t="s">
        <v>60</v>
      </c>
      <c r="L5" s="14">
        <f ca="1">TODAY()-31</f>
        <v>45550</v>
      </c>
      <c r="M5" s="9" t="s">
        <v>54</v>
      </c>
      <c r="N5" s="15" t="s">
        <v>61</v>
      </c>
      <c r="O5" s="15" t="s">
        <v>62</v>
      </c>
      <c r="P5" s="15" t="s">
        <v>61</v>
      </c>
      <c r="Q5" s="16">
        <v>21201</v>
      </c>
      <c r="R5" s="13" t="s">
        <v>63</v>
      </c>
      <c r="S5" s="13" t="s">
        <v>63</v>
      </c>
      <c r="T5" s="13" t="s">
        <v>60</v>
      </c>
      <c r="U5" s="17" t="s">
        <v>64</v>
      </c>
      <c r="V5" s="18" t="s">
        <v>65</v>
      </c>
      <c r="W5" s="13" t="s">
        <v>60</v>
      </c>
      <c r="X5" s="19">
        <f ca="1">L5</f>
        <v>45550</v>
      </c>
      <c r="Y5" s="14">
        <f ca="1">TODAY()+20</f>
        <v>45601</v>
      </c>
      <c r="Z5" s="20" t="s">
        <v>66</v>
      </c>
      <c r="AA5" s="21" t="s">
        <v>67</v>
      </c>
      <c r="AB5" s="22" t="s">
        <v>68</v>
      </c>
      <c r="AC5" s="23" t="s">
        <v>69</v>
      </c>
      <c r="AD5" s="22" t="s">
        <v>70</v>
      </c>
      <c r="AE5" s="24">
        <v>121</v>
      </c>
      <c r="AF5" s="24" t="s">
        <v>71</v>
      </c>
      <c r="AG5" s="25">
        <v>10</v>
      </c>
      <c r="AH5" s="22" t="s">
        <v>72</v>
      </c>
      <c r="AI5" s="22" t="s">
        <v>73</v>
      </c>
      <c r="AJ5" s="19" t="s">
        <v>74</v>
      </c>
      <c r="AK5" s="13" t="s">
        <v>75</v>
      </c>
      <c r="AL5" s="13" t="s">
        <v>76</v>
      </c>
      <c r="AM5" s="22" t="s">
        <v>77</v>
      </c>
      <c r="AN5" s="9" t="s">
        <v>78</v>
      </c>
      <c r="AO5" s="9" t="s">
        <v>79</v>
      </c>
      <c r="AP5" s="9" t="s">
        <v>54</v>
      </c>
      <c r="AQ5" s="26" t="s">
        <v>80</v>
      </c>
      <c r="AR5" s="27">
        <v>968144234</v>
      </c>
      <c r="AS5" s="22" t="s">
        <v>81</v>
      </c>
      <c r="AT5" s="28">
        <v>35591</v>
      </c>
      <c r="AU5" s="9" t="s">
        <v>54</v>
      </c>
      <c r="AV5" s="9" t="s">
        <v>82</v>
      </c>
      <c r="AW5" s="9" t="s">
        <v>54</v>
      </c>
      <c r="AX5" s="9" t="s">
        <v>83</v>
      </c>
      <c r="AY5" s="9" t="s">
        <v>84</v>
      </c>
      <c r="AZ5" s="26" t="s">
        <v>85</v>
      </c>
      <c r="BA5" s="29" t="s">
        <v>86</v>
      </c>
    </row>
  </sheetData>
  <dataValidations count="1">
    <dataValidation type="list" allowBlank="1" showInputMessage="1" showErrorMessage="1" sqref="K2:K5 Z2:Z5 W2:W5 T2:T5" xr:uid="{00000000-0002-0000-0000-000000000000}">
      <formula1>INDIRECT($G2)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2024-10-16T15:56:12Z</dcterms:modified>
</cp:coreProperties>
</file>