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 03\Documents - PDFs\Πολυτεχνείο\5ο Εξάμηνο\Βάσεις Δεδομένων\Project\DB_project_2022\Notes and Tests\Indexing Procedures Stats\"/>
    </mc:Choice>
  </mc:AlternateContent>
  <xr:revisionPtr revIDLastSave="0" documentId="13_ncr:1_{73AFA496-185A-4161-9C88-0903BE462401}" xr6:coauthVersionLast="47" xr6:coauthVersionMax="47" xr10:uidLastSave="{00000000-0000-0000-0000-000000000000}"/>
  <bookViews>
    <workbookView xWindow="-108" yWindow="-108" windowWidth="30936" windowHeight="16896" xr2:uid="{56F7BE1A-17CE-48F2-B2BA-DD8668C6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1" l="1"/>
  <c r="M21" i="1"/>
  <c r="N21" i="1" s="1"/>
  <c r="M20" i="1"/>
  <c r="M19" i="1"/>
  <c r="N19" i="1" s="1"/>
  <c r="O17" i="1"/>
  <c r="O16" i="1"/>
  <c r="O15" i="1"/>
  <c r="O14" i="1"/>
  <c r="O13" i="1"/>
  <c r="O12" i="1"/>
  <c r="O11" i="1"/>
  <c r="O10" i="1"/>
  <c r="H22" i="1"/>
  <c r="I22" i="1" s="1"/>
  <c r="H21" i="1"/>
  <c r="I21" i="1" s="1"/>
  <c r="H20" i="1"/>
  <c r="I20" i="1" s="1"/>
  <c r="H19" i="1"/>
  <c r="I19" i="1" s="1"/>
  <c r="J17" i="1"/>
  <c r="J16" i="1"/>
  <c r="J15" i="1"/>
  <c r="J14" i="1"/>
  <c r="J13" i="1"/>
  <c r="J12" i="1"/>
  <c r="J11" i="1"/>
  <c r="J10" i="1"/>
  <c r="D22" i="1"/>
  <c r="D21" i="1"/>
  <c r="D20" i="1"/>
  <c r="D19" i="1"/>
  <c r="C19" i="1"/>
  <c r="C20" i="1"/>
  <c r="C22" i="1"/>
  <c r="C21" i="1"/>
  <c r="E17" i="1"/>
  <c r="E16" i="1"/>
  <c r="E15" i="1"/>
  <c r="E14" i="1"/>
  <c r="E13" i="1"/>
  <c r="E12" i="1"/>
  <c r="E11" i="1"/>
  <c r="E10" i="1"/>
  <c r="N20" i="1" l="1"/>
  <c r="N22" i="1"/>
</calcChain>
</file>

<file path=xl/sharedStrings.xml><?xml version="1.0" encoding="utf-8"?>
<sst xmlns="http://schemas.openxmlformats.org/spreadsheetml/2006/main" count="46" uniqueCount="12">
  <si>
    <t>SELECT r.rsof_name, r.rsof_lname, o.off_code INTO tempFName, tempLName, tempCode FROM reservation_offers r INNER JOIN offers o ON r.rsof_off_code=o.off_code WHERE rsof_lname LIKE inputLName</t>
  </si>
  <si>
    <t>SELECT o.off_code 'Offer Code', COUNT(*) 'Amount of Rsrv.' FROM reservation_offers r INNER JOIN offers o ON r.rsof_off_code=o.off_code WHERE r.rsof_lname LIKE inputLName GROUP BY o.off_code</t>
  </si>
  <si>
    <t>no index</t>
  </si>
  <si>
    <t>l_name index</t>
  </si>
  <si>
    <t>SELECT r,rsof_name, r,rsof_lname, o,off_code INTO tempFName, tempLName, tempCode FROM reservation_offers r INNER JOIN offers o ON r,rsof_off_code=o,off_code WHERE rsof_lname LIKE inputLName</t>
  </si>
  <si>
    <t>SELECT o,off_code 'Offer Code', COUNT(*) 'Amount of Rsrv,' FROM reservation_offers r INNER JOIN offers o ON r,rsof_off_code=o,off_code WHERE r,rsof_lname LIKE inputLName GROUP BY o,off_code</t>
  </si>
  <si>
    <t xml:space="preserve">μπορει να παρατηρουμε πως είναι χειροτερο στην δευτερη περιπτωση να εχουμε και τα 2 index, αλλα δεν κανει διαφορα, το πρωτο query είναι απλα πολύ γρηγορο </t>
  </si>
  <si>
    <t>Query_ID</t>
  </si>
  <si>
    <t>Duration</t>
  </si>
  <si>
    <t>Query</t>
  </si>
  <si>
    <t>tuplet off_code index</t>
  </si>
  <si>
    <t>both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</si>
</sst>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%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8"/>
      <color rgb="FFD4D4D4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171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08A8-1356-40C3-915D-0F39D9E89139}">
  <dimension ref="B1:O22"/>
  <sheetViews>
    <sheetView tabSelected="1" topLeftCell="D1" zoomScale="130" zoomScaleNormal="130" workbookViewId="0">
      <selection activeCell="N19" sqref="N19"/>
    </sheetView>
  </sheetViews>
  <sheetFormatPr defaultRowHeight="14.4" x14ac:dyDescent="0.3"/>
  <cols>
    <col min="2" max="2" width="17.6640625" customWidth="1"/>
    <col min="3" max="3" width="11.5546875" customWidth="1"/>
    <col min="4" max="4" width="18" style="2" customWidth="1"/>
    <col min="5" max="5" width="22.6640625" bestFit="1" customWidth="1"/>
    <col min="9" max="9" width="64.21875" customWidth="1"/>
    <col min="10" max="10" width="22.44140625" bestFit="1" customWidth="1"/>
    <col min="14" max="14" width="12.21875" customWidth="1"/>
    <col min="15" max="15" width="12.5546875" customWidth="1"/>
  </cols>
  <sheetData>
    <row r="1" spans="2:15" x14ac:dyDescent="0.3">
      <c r="D1"/>
    </row>
    <row r="4" spans="2:15" x14ac:dyDescent="0.3">
      <c r="B4" t="s">
        <v>6</v>
      </c>
    </row>
    <row r="9" spans="2:15" x14ac:dyDescent="0.3">
      <c r="B9" s="3" t="s">
        <v>7</v>
      </c>
      <c r="C9" s="3" t="s">
        <v>8</v>
      </c>
      <c r="D9" s="3" t="s">
        <v>9</v>
      </c>
      <c r="G9" s="3" t="s">
        <v>7</v>
      </c>
      <c r="H9" s="3" t="s">
        <v>8</v>
      </c>
      <c r="I9" s="3" t="s">
        <v>9</v>
      </c>
      <c r="L9" s="3" t="s">
        <v>7</v>
      </c>
      <c r="M9" s="3" t="s">
        <v>8</v>
      </c>
      <c r="N9" s="3" t="s">
        <v>9</v>
      </c>
    </row>
    <row r="10" spans="2:15" ht="17.399999999999999" customHeight="1" x14ac:dyDescent="0.3">
      <c r="B10" s="4">
        <v>1</v>
      </c>
      <c r="C10" s="1">
        <v>1.1037499999999999E-3</v>
      </c>
      <c r="D10" s="1" t="s">
        <v>4</v>
      </c>
      <c r="E10" s="2">
        <f>C10/C10</f>
        <v>1</v>
      </c>
      <c r="G10" s="6">
        <v>1</v>
      </c>
      <c r="H10" s="6">
        <v>1.4512500000000001E-3</v>
      </c>
      <c r="I10" s="6" t="s">
        <v>0</v>
      </c>
      <c r="J10" s="2">
        <f>H10/H10</f>
        <v>1</v>
      </c>
      <c r="L10" s="1">
        <v>1</v>
      </c>
      <c r="M10" s="1">
        <v>1.7272500000000001E-3</v>
      </c>
      <c r="N10" s="1" t="s">
        <v>0</v>
      </c>
      <c r="O10" s="2">
        <f>M10/M10</f>
        <v>1</v>
      </c>
    </row>
    <row r="11" spans="2:15" ht="17.399999999999999" customHeight="1" x14ac:dyDescent="0.3">
      <c r="B11" s="4">
        <v>2</v>
      </c>
      <c r="C11" s="1">
        <v>2.53595E-2</v>
      </c>
      <c r="D11" s="1" t="s">
        <v>5</v>
      </c>
      <c r="E11" s="2">
        <f>C11/C11</f>
        <v>1</v>
      </c>
      <c r="G11" s="6">
        <v>2</v>
      </c>
      <c r="H11" s="6">
        <v>2.5840999999999999E-2</v>
      </c>
      <c r="I11" s="6" t="s">
        <v>1</v>
      </c>
      <c r="J11" s="2">
        <f>H11/H11</f>
        <v>1</v>
      </c>
      <c r="L11" s="1">
        <v>2</v>
      </c>
      <c r="M11" s="1">
        <v>2.7372E-2</v>
      </c>
      <c r="N11" s="1" t="s">
        <v>1</v>
      </c>
      <c r="O11" s="2">
        <f>M11/M11</f>
        <v>1</v>
      </c>
    </row>
    <row r="12" spans="2:15" ht="17.399999999999999" customHeight="1" x14ac:dyDescent="0.3">
      <c r="B12" s="4">
        <v>3</v>
      </c>
      <c r="C12" s="1">
        <v>5.6375000000000001E-4</v>
      </c>
      <c r="D12" s="1" t="s">
        <v>4</v>
      </c>
      <c r="E12" s="2">
        <f>C12/C10</f>
        <v>0.51075877689694227</v>
      </c>
      <c r="G12" s="6">
        <v>3</v>
      </c>
      <c r="H12" s="6">
        <v>3.7649999999999999E-4</v>
      </c>
      <c r="I12" s="6" t="s">
        <v>0</v>
      </c>
      <c r="J12" s="2">
        <f>H12/H10</f>
        <v>0.2594315245478036</v>
      </c>
      <c r="L12" s="1">
        <v>3</v>
      </c>
      <c r="M12" s="1">
        <v>1.1264999999999999E-3</v>
      </c>
      <c r="N12" s="1" t="s">
        <v>0</v>
      </c>
      <c r="O12" s="2">
        <f>M12/M10</f>
        <v>0.65219279201042113</v>
      </c>
    </row>
    <row r="13" spans="2:15" ht="17.399999999999999" customHeight="1" x14ac:dyDescent="0.3">
      <c r="B13" s="4">
        <v>4</v>
      </c>
      <c r="C13" s="1">
        <v>6.2175000000000002E-4</v>
      </c>
      <c r="D13" s="1" t="s">
        <v>5</v>
      </c>
      <c r="E13" s="2">
        <f>C13/C11</f>
        <v>2.4517439223959464E-2</v>
      </c>
      <c r="G13" s="6">
        <v>4</v>
      </c>
      <c r="H13" s="6">
        <v>7.7800000000000005E-4</v>
      </c>
      <c r="I13" s="6" t="s">
        <v>1</v>
      </c>
      <c r="J13" s="2">
        <f>H13/H11</f>
        <v>3.0107193994040479E-2</v>
      </c>
      <c r="L13" s="1">
        <v>4</v>
      </c>
      <c r="M13" s="1">
        <v>1.1800000000000001E-3</v>
      </c>
      <c r="N13" s="1" t="s">
        <v>1</v>
      </c>
      <c r="O13" s="2">
        <f>M13/M11</f>
        <v>4.3109747186906328E-2</v>
      </c>
    </row>
    <row r="14" spans="2:15" ht="17.399999999999999" customHeight="1" x14ac:dyDescent="0.3">
      <c r="B14" s="4">
        <v>5</v>
      </c>
      <c r="C14" s="1">
        <v>8.6050000000000005E-4</v>
      </c>
      <c r="D14" s="1" t="s">
        <v>4</v>
      </c>
      <c r="E14" s="2">
        <f>C14/C10</f>
        <v>0.77961494903737272</v>
      </c>
      <c r="G14" s="6">
        <v>5</v>
      </c>
      <c r="H14" s="6">
        <v>2.9325E-4</v>
      </c>
      <c r="I14" s="6" t="s">
        <v>0</v>
      </c>
      <c r="J14" s="2">
        <f>H14/H10</f>
        <v>0.2020671834625323</v>
      </c>
      <c r="L14" s="1">
        <v>5</v>
      </c>
      <c r="M14" s="1">
        <v>5.7425E-4</v>
      </c>
      <c r="N14" s="1" t="s">
        <v>0</v>
      </c>
      <c r="O14" s="2">
        <f>M14/M10</f>
        <v>0.33246490085395858</v>
      </c>
    </row>
    <row r="15" spans="2:15" ht="17.399999999999999" customHeight="1" x14ac:dyDescent="0.3">
      <c r="B15" s="4">
        <v>6</v>
      </c>
      <c r="C15" s="1">
        <v>3.5149999999999998E-4</v>
      </c>
      <c r="D15" s="1" t="s">
        <v>5</v>
      </c>
      <c r="E15" s="2">
        <f>C15/C11</f>
        <v>1.3860683373094894E-2</v>
      </c>
      <c r="G15" s="6">
        <v>6</v>
      </c>
      <c r="H15" s="6">
        <v>3.3924999999999998E-4</v>
      </c>
      <c r="I15" s="6" t="s">
        <v>1</v>
      </c>
      <c r="J15" s="2">
        <f>H15/H11</f>
        <v>1.3128361905499012E-2</v>
      </c>
      <c r="L15" s="1">
        <v>6</v>
      </c>
      <c r="M15" s="1">
        <v>4.06E-4</v>
      </c>
      <c r="N15" s="1" t="s">
        <v>1</v>
      </c>
      <c r="O15" s="2">
        <f>M15/M11</f>
        <v>1.4832675727020312E-2</v>
      </c>
    </row>
    <row r="16" spans="2:15" ht="17.399999999999999" customHeight="1" x14ac:dyDescent="0.3">
      <c r="B16" s="4">
        <v>7</v>
      </c>
      <c r="C16" s="1">
        <v>2.4975000000000003E-4</v>
      </c>
      <c r="D16" s="1" t="s">
        <v>4</v>
      </c>
      <c r="E16" s="2">
        <f>C16/C10</f>
        <v>0.22627406568516426</v>
      </c>
      <c r="G16" s="6">
        <v>7</v>
      </c>
      <c r="H16" s="6">
        <v>3.1550000000000003E-4</v>
      </c>
      <c r="I16" s="6" t="s">
        <v>0</v>
      </c>
      <c r="J16" s="2">
        <f>H16/H10</f>
        <v>0.21739879414298019</v>
      </c>
      <c r="L16" s="1">
        <v>7</v>
      </c>
      <c r="M16" s="1">
        <v>2.7399999999999999E-4</v>
      </c>
      <c r="N16" s="1" t="s">
        <v>0</v>
      </c>
      <c r="O16" s="2">
        <f>M16/M10</f>
        <v>0.15863366623245043</v>
      </c>
    </row>
    <row r="17" spans="2:15" ht="17.399999999999999" customHeight="1" x14ac:dyDescent="0.3">
      <c r="B17" s="4">
        <v>8</v>
      </c>
      <c r="C17" s="1">
        <v>9.2199999999999997E-4</v>
      </c>
      <c r="D17" s="1" t="s">
        <v>5</v>
      </c>
      <c r="E17" s="2">
        <f>C17/C11</f>
        <v>3.6357183698416763E-2</v>
      </c>
      <c r="G17" s="6">
        <v>8</v>
      </c>
      <c r="H17" s="6">
        <v>3.1524999999999999E-4</v>
      </c>
      <c r="I17" s="6" t="s">
        <v>1</v>
      </c>
      <c r="J17" s="2">
        <f>H17/H11</f>
        <v>1.2199605278433497E-2</v>
      </c>
      <c r="L17" s="1">
        <v>8</v>
      </c>
      <c r="M17" s="1">
        <v>3.2699999999999998E-4</v>
      </c>
      <c r="N17" s="1" t="s">
        <v>1</v>
      </c>
      <c r="O17" s="2">
        <f>M17/M11</f>
        <v>1.1946514686540989E-2</v>
      </c>
    </row>
    <row r="18" spans="2:15" x14ac:dyDescent="0.3">
      <c r="L18" s="5"/>
      <c r="M18" s="5"/>
      <c r="N18" s="5"/>
    </row>
    <row r="19" spans="2:15" x14ac:dyDescent="0.3">
      <c r="C19">
        <f>SUM(C10:C11)</f>
        <v>2.6463250000000001E-2</v>
      </c>
      <c r="D19" s="2">
        <f>C19/C19</f>
        <v>1</v>
      </c>
      <c r="E19" t="s">
        <v>2</v>
      </c>
      <c r="H19">
        <f>SUM(H10:H11)</f>
        <v>2.7292250000000001E-2</v>
      </c>
      <c r="I19" s="2">
        <f>H19/H19</f>
        <v>1</v>
      </c>
      <c r="J19" t="s">
        <v>2</v>
      </c>
      <c r="M19">
        <f>SUM(M10:M11)</f>
        <v>2.909925E-2</v>
      </c>
      <c r="N19" s="2">
        <f>M19/M19</f>
        <v>1</v>
      </c>
      <c r="O19" t="s">
        <v>2</v>
      </c>
    </row>
    <row r="20" spans="2:15" x14ac:dyDescent="0.3">
      <c r="C20">
        <f>SUM(C12:C13)</f>
        <v>1.1854999999999999E-3</v>
      </c>
      <c r="D20" s="2">
        <f>C20/C19</f>
        <v>4.479797454961125E-2</v>
      </c>
      <c r="E20" t="s">
        <v>3</v>
      </c>
      <c r="H20">
        <f>SUM(H12:H13)</f>
        <v>1.1545000000000001E-3</v>
      </c>
      <c r="I20" s="2">
        <f>H20/H19</f>
        <v>4.2301385924575663E-2</v>
      </c>
      <c r="J20" t="s">
        <v>3</v>
      </c>
      <c r="M20">
        <f>SUM(M12:M13)</f>
        <v>2.3065E-3</v>
      </c>
      <c r="N20" s="2">
        <f>M20/M19</f>
        <v>7.9263211251149088E-2</v>
      </c>
      <c r="O20" t="s">
        <v>3</v>
      </c>
    </row>
    <row r="21" spans="2:15" x14ac:dyDescent="0.3">
      <c r="C21">
        <f>SUM(C14:C15)</f>
        <v>1.212E-3</v>
      </c>
      <c r="D21" s="2">
        <f>C21/C19</f>
        <v>4.5799363267928161E-2</v>
      </c>
      <c r="E21" t="s">
        <v>11</v>
      </c>
      <c r="H21">
        <f>SUM(H14:H15)</f>
        <v>6.3250000000000003E-4</v>
      </c>
      <c r="I21" s="2">
        <f>H21/H19</f>
        <v>2.3175077173923E-2</v>
      </c>
      <c r="J21" t="s">
        <v>11</v>
      </c>
      <c r="M21">
        <f>SUM(M14:M15)</f>
        <v>9.8025E-4</v>
      </c>
      <c r="N21" s="2">
        <f>M21/M19</f>
        <v>3.3686435217402513E-2</v>
      </c>
      <c r="O21" t="s">
        <v>11</v>
      </c>
    </row>
    <row r="22" spans="2:15" x14ac:dyDescent="0.3">
      <c r="C22">
        <f>SUM(C16:C17)</f>
        <v>1.17175E-3</v>
      </c>
      <c r="D22" s="2">
        <f>C22/C19</f>
        <v>4.4278386063692103E-2</v>
      </c>
      <c r="E22" t="s">
        <v>10</v>
      </c>
      <c r="H22">
        <f>SUM(H16:H17)</f>
        <v>6.3075000000000002E-4</v>
      </c>
      <c r="I22" s="2">
        <f>H22/H19</f>
        <v>2.3110956407038627E-2</v>
      </c>
      <c r="J22" t="s">
        <v>10</v>
      </c>
      <c r="M22">
        <f>SUM(M16:M17)</f>
        <v>6.0099999999999997E-4</v>
      </c>
      <c r="N22" s="2">
        <f>M22/M19</f>
        <v>2.0653453267695902E-2</v>
      </c>
      <c r="O2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AxillV</dc:creator>
  <cp:lastModifiedBy>AxillV</cp:lastModifiedBy>
  <dcterms:created xsi:type="dcterms:W3CDTF">2022-12-21T04:52:21Z</dcterms:created>
  <dcterms:modified xsi:type="dcterms:W3CDTF">2022-12-21T05:15:34Z</dcterms:modified>
</cp:coreProperties>
</file>