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itan\"/>
    </mc:Choice>
  </mc:AlternateContent>
  <xr:revisionPtr revIDLastSave="0" documentId="8_{CD0CDAC0-0C90-478F-98A5-E5E65BA27D8A}" xr6:coauthVersionLast="45" xr6:coauthVersionMax="45" xr10:uidLastSave="{00000000-0000-0000-0000-000000000000}"/>
  <bookViews>
    <workbookView xWindow="-98" yWindow="-98" windowWidth="28996" windowHeight="15796" xr2:uid="{60D6806F-C8F3-4043-9EE3-EDCDDB6AB523}"/>
  </bookViews>
  <sheets>
    <sheet name="Графики" sheetId="4" r:id="rId1"/>
    <sheet name="Распределение первых покупок" sheetId="1" r:id="rId2"/>
    <sheet name="Распределение кол-ва покупок" sheetId="2" r:id="rId3"/>
    <sheet name="Винтажная доходимость" sheetId="3" r:id="rId4"/>
  </sheets>
  <externalReferences>
    <externalReference r:id="rId5"/>
  </externalReferences>
  <definedNames>
    <definedName name="Срез_buy_rank">#N/A</definedName>
    <definedName name="Срез_is_trial">#N/A</definedName>
  </definedNames>
  <calcPr calcId="191029"/>
  <pivotCaches>
    <pivotCache cacheId="4" r:id="rId6"/>
    <pivotCache cacheId="5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<sst xmlns="http://schemas.openxmlformats.org/spreadsheetml/2006/main" count="129" uniqueCount="22">
  <si>
    <t>name_partner</t>
  </si>
  <si>
    <t>Альфа Банк</t>
  </si>
  <si>
    <t>Билайн</t>
  </si>
  <si>
    <t>ВТБ</t>
  </si>
  <si>
    <t>МТС</t>
  </si>
  <si>
    <t>Мегафон</t>
  </si>
  <si>
    <t>Органическая покупка</t>
  </si>
  <si>
    <t>Теле2</t>
  </si>
  <si>
    <t>Тинькофф</t>
  </si>
  <si>
    <t>Хоум Кредит</t>
  </si>
  <si>
    <t>second_buy</t>
  </si>
  <si>
    <t>third_buy</t>
  </si>
  <si>
    <t>fourth_buy</t>
  </si>
  <si>
    <t>fifth_buy</t>
  </si>
  <si>
    <t>sixth_buy</t>
  </si>
  <si>
    <t>is_trial</t>
  </si>
  <si>
    <t>cnt</t>
  </si>
  <si>
    <t>Названия строк</t>
  </si>
  <si>
    <t>Общий итог</t>
  </si>
  <si>
    <t>Сумма по полю cnt</t>
  </si>
  <si>
    <t>buy_rank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</si>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</sst>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9" fontId="1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Обычный" xfId="0" builtinId="0"/>
    <cellStyle name="Обычный 2" xfId="1" xr:uid="{0D82A452-DA42-4442-BB39-571731C210BD}"/>
    <cellStyle name="Процентный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Винтажная доходимость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'[1]Результат запроса'!$A$2</c:f>
              <c:strCache>
                <c:ptCount val="1"/>
                <c:pt idx="0">
                  <c:v>Альфа Банк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'[1]Результат запроса'!$B$1:$F$1</c:f>
              <c:strCache>
                <c:ptCount val="5"/>
                <c:pt idx="0">
                  <c:v>second_buy</c:v>
                </c:pt>
                <c:pt idx="1">
                  <c:v>third_buy</c:v>
                </c:pt>
                <c:pt idx="2">
                  <c:v>fourth_buy</c:v>
                </c:pt>
                <c:pt idx="3">
                  <c:v>fifth_buy</c:v>
                </c:pt>
                <c:pt idx="4">
                  <c:v>sixth_buy</c:v>
                </c:pt>
              </c:strCache>
            </c:strRef>
          </c:cat>
          <c:val>
            <c:numRef>
              <c:f>'[1]Результат запроса'!$B$2:$F$2</c:f>
              <c:numCache>
                <c:formatCode>General</c:formatCode>
                <c:ptCount val="5"/>
                <c:pt idx="0">
                  <c:v>32.534246575342465</c:v>
                </c:pt>
                <c:pt idx="1">
                  <c:v>14.726027397260275</c:v>
                </c:pt>
                <c:pt idx="2">
                  <c:v>3.4246575342465753</c:v>
                </c:pt>
                <c:pt idx="3">
                  <c:v>2.7397260273972601</c:v>
                </c:pt>
                <c:pt idx="4">
                  <c:v>1.7123287671232876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E18-AB67-E69652B741BD}"/>
            </c:ext>
          </c:extLst>
        </c:ser>
        <c:ser>
          <c:idx val="1"/>
          <c:order val="1"/>
          <c:tx>
            <c:strRef>
              <c:f>'[1]Результат запроса'!$A$3</c:f>
              <c:strCache>
                <c:ptCount val="1"/>
                <c:pt idx="0">
                  <c:v>Билайн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'[1]Результат запроса'!$B$1:$F$1</c:f>
              <c:strCache>
                <c:ptCount val="5"/>
                <c:pt idx="0">
                  <c:v>second_buy</c:v>
                </c:pt>
                <c:pt idx="1">
                  <c:v>third_buy</c:v>
                </c:pt>
                <c:pt idx="2">
                  <c:v>fourth_buy</c:v>
                </c:pt>
                <c:pt idx="3">
                  <c:v>fifth_buy</c:v>
                </c:pt>
                <c:pt idx="4">
                  <c:v>sixth_buy</c:v>
                </c:pt>
              </c:strCache>
            </c:strRef>
          </c:cat>
          <c:val>
            <c:numRef>
              <c:f>'[1]Результат запроса'!$B$3:$F$3</c:f>
              <c:numCache>
                <c:formatCode>General</c:formatCode>
                <c:ptCount val="5"/>
                <c:pt idx="0">
                  <c:v>64.597701149425291</c:v>
                </c:pt>
                <c:pt idx="1">
                  <c:v>24.367816091954023</c:v>
                </c:pt>
                <c:pt idx="2">
                  <c:v>7.3563218390804597</c:v>
                </c:pt>
                <c:pt idx="3">
                  <c:v>6.2068965517241379</c:v>
                </c:pt>
                <c:pt idx="4">
                  <c:v>4.5977011494252871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E18-AB67-E69652B741BD}"/>
            </c:ext>
          </c:extLst>
        </c:ser>
        <c:ser>
          <c:idx val="2"/>
          <c:order val="2"/>
          <c:tx>
            <c:strRef>
              <c:f>'[1]Результат запроса'!$A$4</c:f>
              <c:strCache>
                <c:ptCount val="1"/>
                <c:pt idx="0">
                  <c:v>ВТБ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'[1]Результат запроса'!$B$1:$F$1</c:f>
              <c:strCache>
                <c:ptCount val="5"/>
                <c:pt idx="0">
                  <c:v>second_buy</c:v>
                </c:pt>
                <c:pt idx="1">
                  <c:v>third_buy</c:v>
                </c:pt>
                <c:pt idx="2">
                  <c:v>fourth_buy</c:v>
                </c:pt>
                <c:pt idx="3">
                  <c:v>fifth_buy</c:v>
                </c:pt>
                <c:pt idx="4">
                  <c:v>sixth_buy</c:v>
                </c:pt>
              </c:strCache>
            </c:strRef>
          </c:cat>
          <c:val>
            <c:numRef>
              <c:f>'[1]Результат запроса'!$B$4:$F$4</c:f>
              <c:numCache>
                <c:formatCode>General</c:formatCode>
                <c:ptCount val="5"/>
                <c:pt idx="0">
                  <c:v>64.048338368580062</c:v>
                </c:pt>
                <c:pt idx="1">
                  <c:v>28.09667673716012</c:v>
                </c:pt>
                <c:pt idx="2">
                  <c:v>7.8549848942598182</c:v>
                </c:pt>
                <c:pt idx="3">
                  <c:v>6.3444108761329305</c:v>
                </c:pt>
                <c:pt idx="4">
                  <c:v>5.4380664652567976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E18-AB67-E69652B741BD}"/>
            </c:ext>
          </c:extLst>
        </c:ser>
        <c:ser>
          <c:idx val="3"/>
          <c:order val="3"/>
          <c:tx>
            <c:strRef>
              <c:f>'[1]Результат запроса'!$A$5</c:f>
              <c:strCache>
                <c:ptCount val="1"/>
                <c:pt idx="0">
                  <c:v>МТС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'[1]Результат запроса'!$B$1:$F$1</c:f>
              <c:strCache>
                <c:ptCount val="5"/>
                <c:pt idx="0">
                  <c:v>second_buy</c:v>
                </c:pt>
                <c:pt idx="1">
                  <c:v>third_buy</c:v>
                </c:pt>
                <c:pt idx="2">
                  <c:v>fourth_buy</c:v>
                </c:pt>
                <c:pt idx="3">
                  <c:v>fifth_buy</c:v>
                </c:pt>
                <c:pt idx="4">
                  <c:v>sixth_buy</c:v>
                </c:pt>
              </c:strCache>
            </c:strRef>
          </c:cat>
          <c:val>
            <c:numRef>
              <c:f>'[1]Результат запроса'!$B$5:$F$5</c:f>
              <c:numCache>
                <c:formatCode>General</c:formatCode>
                <c:ptCount val="5"/>
                <c:pt idx="0">
                  <c:v>49.262536873156343</c:v>
                </c:pt>
                <c:pt idx="1">
                  <c:v>21.828908554572273</c:v>
                </c:pt>
                <c:pt idx="2">
                  <c:v>4.71976401179941</c:v>
                </c:pt>
                <c:pt idx="3">
                  <c:v>4.1297935103244834</c:v>
                </c:pt>
                <c:pt idx="4">
                  <c:v>1.7699115044247788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5-4E18-AB67-E69652B741BD}"/>
            </c:ext>
          </c:extLst>
        </c:ser>
        <c:ser>
          <c:idx val="4"/>
          <c:order val="4"/>
          <c:tx>
            <c:strRef>
              <c:f>'[1]Результат запроса'!$A$6</c:f>
              <c:strCache>
                <c:ptCount val="1"/>
                <c:pt idx="0">
                  <c:v>Мегафон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'[1]Результат запроса'!$B$1:$F$1</c:f>
              <c:strCache>
                <c:ptCount val="5"/>
                <c:pt idx="0">
                  <c:v>second_buy</c:v>
                </c:pt>
                <c:pt idx="1">
                  <c:v>third_buy</c:v>
                </c:pt>
                <c:pt idx="2">
                  <c:v>fourth_buy</c:v>
                </c:pt>
                <c:pt idx="3">
                  <c:v>fifth_buy</c:v>
                </c:pt>
                <c:pt idx="4">
                  <c:v>sixth_buy</c:v>
                </c:pt>
              </c:strCache>
            </c:strRef>
          </c:cat>
          <c:val>
            <c:numRef>
              <c:f>'[1]Результат запроса'!$B$6:$F$6</c:f>
              <c:numCache>
                <c:formatCode>General</c:formatCode>
                <c:ptCount val="5"/>
                <c:pt idx="0">
                  <c:v>59.722222222222221</c:v>
                </c:pt>
                <c:pt idx="1">
                  <c:v>21.875</c:v>
                </c:pt>
                <c:pt idx="2">
                  <c:v>9.375</c:v>
                </c:pt>
                <c:pt idx="3">
                  <c:v>7.291666666666667</c:v>
                </c:pt>
                <c:pt idx="4">
                  <c:v>4.5138888888888884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85-4E18-AB67-E69652B741BD}"/>
            </c:ext>
          </c:extLst>
        </c:ser>
        <c:ser>
          <c:idx val="5"/>
          <c:order val="5"/>
          <c:tx>
            <c:strRef>
              <c:f>'[1]Результат запроса'!$A$7</c:f>
              <c:strCache>
                <c:ptCount val="1"/>
                <c:pt idx="0">
                  <c:v>Органическая покупка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'[1]Результат запроса'!$B$1:$F$1</c:f>
              <c:strCache>
                <c:ptCount val="5"/>
                <c:pt idx="0">
                  <c:v>second_buy</c:v>
                </c:pt>
                <c:pt idx="1">
                  <c:v>third_buy</c:v>
                </c:pt>
                <c:pt idx="2">
                  <c:v>fourth_buy</c:v>
                </c:pt>
                <c:pt idx="3">
                  <c:v>fifth_buy</c:v>
                </c:pt>
                <c:pt idx="4">
                  <c:v>sixth_buy</c:v>
                </c:pt>
              </c:strCache>
            </c:strRef>
          </c:cat>
          <c:val>
            <c:numRef>
              <c:f>'[1]Результат запроса'!$B$7:$F$7</c:f>
              <c:numCache>
                <c:formatCode>General</c:formatCode>
                <c:ptCount val="5"/>
                <c:pt idx="0">
                  <c:v>74.700493305144462</c:v>
                </c:pt>
                <c:pt idx="1">
                  <c:v>31.501057082452434</c:v>
                </c:pt>
                <c:pt idx="2">
                  <c:v>10.570824524312897</c:v>
                </c:pt>
                <c:pt idx="3">
                  <c:v>7.8224101479915431</c:v>
                </c:pt>
                <c:pt idx="4">
                  <c:v>4.7921071176885128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85-4E18-AB67-E69652B741BD}"/>
            </c:ext>
          </c:extLst>
        </c:ser>
        <c:ser>
          <c:idx val="6"/>
          <c:order val="6"/>
          <c:tx>
            <c:strRef>
              <c:f>'[1]Результат запроса'!$A$8</c:f>
              <c:strCache>
                <c:ptCount val="1"/>
                <c:pt idx="0">
                  <c:v>Теле2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'[1]Результат запроса'!$B$1:$F$1</c:f>
              <c:strCache>
                <c:ptCount val="5"/>
                <c:pt idx="0">
                  <c:v>second_buy</c:v>
                </c:pt>
                <c:pt idx="1">
                  <c:v>third_buy</c:v>
                </c:pt>
                <c:pt idx="2">
                  <c:v>fourth_buy</c:v>
                </c:pt>
                <c:pt idx="3">
                  <c:v>fifth_buy</c:v>
                </c:pt>
                <c:pt idx="4">
                  <c:v>sixth_buy</c:v>
                </c:pt>
              </c:strCache>
            </c:strRef>
          </c:cat>
          <c:val>
            <c:numRef>
              <c:f>'[1]Результат запроса'!$B$8:$F$8</c:f>
              <c:numCache>
                <c:formatCode>General</c:formatCode>
                <c:ptCount val="5"/>
                <c:pt idx="0">
                  <c:v>65.06849315068493</c:v>
                </c:pt>
                <c:pt idx="1">
                  <c:v>29.794520547945208</c:v>
                </c:pt>
                <c:pt idx="2">
                  <c:v>7.8767123287671232</c:v>
                </c:pt>
                <c:pt idx="3">
                  <c:v>5.8219178082191778</c:v>
                </c:pt>
                <c:pt idx="4">
                  <c:v>3.0821917808219177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85-4E18-AB67-E69652B741BD}"/>
            </c:ext>
          </c:extLst>
        </c:ser>
        <c:ser>
          <c:idx val="7"/>
          <c:order val="7"/>
          <c:tx>
            <c:strRef>
              <c:f>'[1]Результат запроса'!$A$9</c:f>
              <c:strCache>
                <c:ptCount val="1"/>
                <c:pt idx="0">
                  <c:v>Тинькофф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'[1]Результат запроса'!$B$1:$F$1</c:f>
              <c:strCache>
                <c:ptCount val="5"/>
                <c:pt idx="0">
                  <c:v>second_buy</c:v>
                </c:pt>
                <c:pt idx="1">
                  <c:v>third_buy</c:v>
                </c:pt>
                <c:pt idx="2">
                  <c:v>fourth_buy</c:v>
                </c:pt>
                <c:pt idx="3">
                  <c:v>fifth_buy</c:v>
                </c:pt>
                <c:pt idx="4">
                  <c:v>sixth_buy</c:v>
                </c:pt>
              </c:strCache>
            </c:strRef>
          </c:cat>
          <c:val>
            <c:numRef>
              <c:f>'[1]Результат запроса'!$B$9:$F$9</c:f>
              <c:numCache>
                <c:formatCode>General</c:formatCode>
                <c:ptCount val="5"/>
                <c:pt idx="0">
                  <c:v>67.320261437908499</c:v>
                </c:pt>
                <c:pt idx="1">
                  <c:v>33.986928104575163</c:v>
                </c:pt>
                <c:pt idx="2">
                  <c:v>22.549019607843139</c:v>
                </c:pt>
                <c:pt idx="3">
                  <c:v>14.052287581699346</c:v>
                </c:pt>
                <c:pt idx="4">
                  <c:v>9.477124183006536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85-4E18-AB67-E69652B741BD}"/>
            </c:ext>
          </c:extLst>
        </c:ser>
        <c:ser>
          <c:idx val="8"/>
          <c:order val="8"/>
          <c:tx>
            <c:strRef>
              <c:f>'[1]Результат запроса'!$A$10</c:f>
              <c:strCache>
                <c:ptCount val="1"/>
                <c:pt idx="0">
                  <c:v>Хоум Кредит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'[1]Результат запроса'!$B$1:$F$1</c:f>
              <c:strCache>
                <c:ptCount val="5"/>
                <c:pt idx="0">
                  <c:v>second_buy</c:v>
                </c:pt>
                <c:pt idx="1">
                  <c:v>third_buy</c:v>
                </c:pt>
                <c:pt idx="2">
                  <c:v>fourth_buy</c:v>
                </c:pt>
                <c:pt idx="3">
                  <c:v>fifth_buy</c:v>
                </c:pt>
                <c:pt idx="4">
                  <c:v>sixth_buy</c:v>
                </c:pt>
              </c:strCache>
            </c:strRef>
          </c:cat>
          <c:val>
            <c:numRef>
              <c:f>'[1]Результат запроса'!$B$10:$F$10</c:f>
              <c:numCache>
                <c:formatCode>General</c:formatCode>
                <c:ptCount val="5"/>
                <c:pt idx="0">
                  <c:v>58.843537414965986</c:v>
                </c:pt>
                <c:pt idx="1">
                  <c:v>24.489795918367346</c:v>
                </c:pt>
                <c:pt idx="2">
                  <c:v>10.204081632653061</c:v>
                </c:pt>
                <c:pt idx="3">
                  <c:v>9.183673469387756</c:v>
                </c:pt>
                <c:pt idx="4">
                  <c:v>6.1224489795918364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85-4E18-AB67-E69652B74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622640"/>
        <c:axId val="2048215072"/>
      </c:lineChart>
      <c:catAx>
        <c:axId val="20616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215072"/>
        <c:crosses val="autoZero"/>
        <c:auto val="1"/>
        <c:lblAlgn val="ctr"/>
        <c:lblOffset val="100"/>
        <c:noMultiLvlLbl val="0"/>
      </c:catAx>
      <c:valAx>
        <c:axId val="20482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162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[p3.xlsx]Распределение первых покупок!Сводная таблица2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первых покупок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'Распределение первых покупок'!$G$1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'Распределение первых покупок'!$F$2:$F$11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'Распределение первых покупок'!$G$2:$G$11</c:f>
              <c:numCache>
                <c:formatCode>General</c:formatCode>
                <c:ptCount val="9"/>
                <c:pt idx="0">
                  <c:v>218</c:v>
                </c:pt>
                <c:pt idx="1">
                  <c:v>361</c:v>
                </c:pt>
                <c:pt idx="2">
                  <c:v>259</c:v>
                </c:pt>
                <c:pt idx="3">
                  <c:v>228</c:v>
                </c:pt>
                <c:pt idx="4">
                  <c:v>288</c:v>
                </c:pt>
                <c:pt idx="5">
                  <c:v>1135</c:v>
                </c:pt>
                <c:pt idx="6">
                  <c:v>239</c:v>
                </c:pt>
                <c:pt idx="7">
                  <c:v>225</c:v>
                </c:pt>
                <c:pt idx="8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7-4291-A90B-828287BE64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60910911"/>
        <c:axId val="420394847"/>
      </c:barChart>
      <c:catAx>
        <c:axId val="6609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394847"/>
        <c:crosses val="autoZero"/>
        <c:auto val="1"/>
        <c:lblAlgn val="ctr"/>
        <c:lblOffset val="100"/>
        <c:noMultiLvlLbl val="0"/>
      </c:catAx>
      <c:valAx>
        <c:axId val="4203948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091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[p3.xlsx]Распределение кол-ва покупок!Сводная таблица4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кол-ва покупок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'Распределение кол-ва покупок'!$G$1:$G$2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'Распределение кол-ва покупок'!$F$3:$F$12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'Распределение кол-ва покупок'!$G$3:$G$12</c:f>
              <c:numCache>
                <c:formatCode>General</c:formatCode>
                <c:ptCount val="9"/>
                <c:pt idx="0">
                  <c:v>138</c:v>
                </c:pt>
                <c:pt idx="1">
                  <c:v>387</c:v>
                </c:pt>
                <c:pt idx="2">
                  <c:v>305</c:v>
                </c:pt>
                <c:pt idx="3">
                  <c:v>235</c:v>
                </c:pt>
                <c:pt idx="4">
                  <c:v>241</c:v>
                </c:pt>
                <c:pt idx="5">
                  <c:v>1507</c:v>
                </c:pt>
                <c:pt idx="6">
                  <c:v>277</c:v>
                </c:pt>
                <c:pt idx="7">
                  <c:v>310</c:v>
                </c:pt>
                <c:pt idx="8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E-4DD9-A5FA-4F05CB3191DE}"/>
            </c:ext>
          </c:extLst>
        </c:ser>
        <c:ser>
          <c:idx val="1"/>
          <c:order val="1"/>
          <c:tx>
            <c:strRef>
              <c:f>'Распределение кол-ва покупок'!$H$1:$H$2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'Распределение кол-ва покупок'!$F$3:$F$12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'Распределение кол-ва покупок'!$H$3:$H$12</c:f>
              <c:numCache>
                <c:formatCode>General</c:formatCode>
                <c:ptCount val="9"/>
                <c:pt idx="0">
                  <c:v>74</c:v>
                </c:pt>
                <c:pt idx="1">
                  <c:v>74</c:v>
                </c:pt>
                <c:pt idx="2">
                  <c:v>72</c:v>
                </c:pt>
                <c:pt idx="3">
                  <c:v>60</c:v>
                </c:pt>
                <c:pt idx="4">
                  <c:v>51</c:v>
                </c:pt>
                <c:pt idx="5">
                  <c:v>284</c:v>
                </c:pt>
                <c:pt idx="6">
                  <c:v>53</c:v>
                </c:pt>
                <c:pt idx="7">
                  <c:v>81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1A-43D0-A8E1-B920DBB69618}"/>
            </c:ext>
          </c:extLst>
        </c:ser>
        <c:ser>
          <c:idx val="2"/>
          <c:order val="2"/>
          <c:tx>
            <c:strRef>
              <c:f>'Распределение кол-ва покупок'!$I$1:$I$2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'Распределение кол-ва покупок'!$F$3:$F$12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'Распределение кол-ва покупок'!$I$3:$I$12</c:f>
              <c:numCache>
                <c:formatCode>General</c:formatCode>
                <c:ptCount val="9"/>
                <c:pt idx="0">
                  <c:v>218</c:v>
                </c:pt>
                <c:pt idx="1">
                  <c:v>361</c:v>
                </c:pt>
                <c:pt idx="2">
                  <c:v>259</c:v>
                </c:pt>
                <c:pt idx="3">
                  <c:v>228</c:v>
                </c:pt>
                <c:pt idx="4">
                  <c:v>288</c:v>
                </c:pt>
                <c:pt idx="5">
                  <c:v>1135</c:v>
                </c:pt>
                <c:pt idx="6">
                  <c:v>239</c:v>
                </c:pt>
                <c:pt idx="7">
                  <c:v>225</c:v>
                </c:pt>
                <c:pt idx="8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1A-43D0-A8E1-B920DBB696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60938911"/>
        <c:axId val="554627599"/>
      </c:barChart>
      <c:catAx>
        <c:axId val="66093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627599"/>
        <c:crosses val="autoZero"/>
        <c:auto val="1"/>
        <c:lblAlgn val="ctr"/>
        <c:lblOffset val="100"/>
        <c:noMultiLvlLbl val="0"/>
      </c:catAx>
      <c:valAx>
        <c:axId val="5546275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093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180973</xdr:rowOff>
    </xdr:from>
    <xdr:to>
      <xdr:col>17</xdr:col>
      <xdr:colOff>19050</xdr:colOff>
      <xdr:row>61</xdr:row>
      <xdr:rowOff>66672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65F032E-CC4D-47E7-A21D-562ECB4FD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0</xdr:rowOff>
    </xdr:from>
    <xdr:to>
      <xdr:col>17</xdr:col>
      <xdr:colOff>38101</xdr:colOff>
      <xdr:row>15</xdr:row>
      <xdr:rowOff>9525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3B98105-DCED-43C6-B594-EDB26EB8E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47625</xdr:colOff>
      <xdr:row>0</xdr:row>
      <xdr:rowOff>19051</xdr:rowOff>
    </xdr:from>
    <xdr:to>
      <xdr:col>19</xdr:col>
      <xdr:colOff>581025</xdr:colOff>
      <xdr:row>4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is_trial">
              <a:extLst>
                <a:ext uri="{FF2B5EF4-FFF2-40B4-BE49-F238E27FC236}">
                  <a16:creationId xmlns:a16="http://schemas.microsoft.com/office/drawing/2014/main" id="{6E3DC044-DBA0-4E01-9FC3-740ABE33F2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_tr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58525" y="19051"/>
              <a:ext cx="182880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</xdr:row>
      <xdr:rowOff>9525</xdr:rowOff>
    </xdr:from>
    <xdr:to>
      <xdr:col>17</xdr:col>
      <xdr:colOff>28575</xdr:colOff>
      <xdr:row>33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4ECACB-4DD9-4209-9782-3A5D4281A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47625</xdr:colOff>
      <xdr:row>16</xdr:row>
      <xdr:rowOff>38100</xdr:rowOff>
    </xdr:from>
    <xdr:to>
      <xdr:col>19</xdr:col>
      <xdr:colOff>581025</xdr:colOff>
      <xdr:row>27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buy_rank">
              <a:extLst>
                <a:ext uri="{FF2B5EF4-FFF2-40B4-BE49-F238E27FC236}">
                  <a16:creationId xmlns:a16="http://schemas.microsoft.com/office/drawing/2014/main" id="{0BED0E77-1C45-461D-A25B-1EEA2FCB4D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uy_ran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58525" y="2933700"/>
              <a:ext cx="1828800" cy="2105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&#1042;&#1080;&#1085;&#1090;&#1072;&#1078;&#1085;&#1099;&#1077;%20&#1076;&#1086;&#1093;&#1086;&#1076;&#1080;&#1084;&#1086;&#1089;&#1090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зультат запроса"/>
    </sheetNames>
    <sheetDataSet>
      <sheetData sheetId="0">
        <row r="1">
          <cell r="B1" t="str">
            <v>second_buy</v>
          </cell>
          <cell r="C1" t="str">
            <v>third_buy</v>
          </cell>
          <cell r="D1" t="str">
            <v>fourth_buy</v>
          </cell>
          <cell r="E1" t="str">
            <v>fifth_buy</v>
          </cell>
          <cell r="F1" t="str">
            <v>sixth_buy</v>
          </cell>
        </row>
        <row r="2">
          <cell r="A2" t="str">
            <v>Альфа Банк</v>
          </cell>
          <cell r="B2">
            <v>32.534246575342465</v>
          </cell>
          <cell r="C2">
            <v>14.726027397260275</v>
          </cell>
          <cell r="D2">
            <v>3.4246575342465753</v>
          </cell>
          <cell r="E2">
            <v>2.7397260273972601</v>
          </cell>
          <cell r="F2">
            <v>1.7123287671232876</v>
          </cell>
        </row>
        <row r="3">
          <cell r="A3" t="str">
            <v>Билайн</v>
          </cell>
          <cell r="B3">
            <v>64.597701149425291</v>
          </cell>
          <cell r="C3">
            <v>24.367816091954023</v>
          </cell>
          <cell r="D3">
            <v>7.3563218390804597</v>
          </cell>
          <cell r="E3">
            <v>6.2068965517241379</v>
          </cell>
          <cell r="F3">
            <v>4.5977011494252871</v>
          </cell>
        </row>
        <row r="4">
          <cell r="A4" t="str">
            <v>ВТБ</v>
          </cell>
          <cell r="B4">
            <v>64.048338368580062</v>
          </cell>
          <cell r="C4">
            <v>28.09667673716012</v>
          </cell>
          <cell r="D4">
            <v>7.8549848942598182</v>
          </cell>
          <cell r="E4">
            <v>6.3444108761329305</v>
          </cell>
          <cell r="F4">
            <v>5.4380664652567976</v>
          </cell>
        </row>
        <row r="5">
          <cell r="A5" t="str">
            <v>МТС</v>
          </cell>
          <cell r="B5">
            <v>49.262536873156343</v>
          </cell>
          <cell r="C5">
            <v>21.828908554572273</v>
          </cell>
          <cell r="D5">
            <v>4.71976401179941</v>
          </cell>
          <cell r="E5">
            <v>4.1297935103244834</v>
          </cell>
          <cell r="F5">
            <v>1.7699115044247788</v>
          </cell>
        </row>
        <row r="6">
          <cell r="A6" t="str">
            <v>Мегафон</v>
          </cell>
          <cell r="B6">
            <v>59.722222222222221</v>
          </cell>
          <cell r="C6">
            <v>21.875</v>
          </cell>
          <cell r="D6">
            <v>9.375</v>
          </cell>
          <cell r="E6">
            <v>7.291666666666667</v>
          </cell>
          <cell r="F6">
            <v>4.5138888888888884</v>
          </cell>
        </row>
        <row r="7">
          <cell r="A7" t="str">
            <v>Органическая покупка</v>
          </cell>
          <cell r="B7">
            <v>74.700493305144462</v>
          </cell>
          <cell r="C7">
            <v>31.501057082452434</v>
          </cell>
          <cell r="D7">
            <v>10.570824524312897</v>
          </cell>
          <cell r="E7">
            <v>7.8224101479915431</v>
          </cell>
          <cell r="F7">
            <v>4.7921071176885128</v>
          </cell>
        </row>
        <row r="8">
          <cell r="A8" t="str">
            <v>Теле2</v>
          </cell>
          <cell r="B8">
            <v>65.06849315068493</v>
          </cell>
          <cell r="C8">
            <v>29.794520547945208</v>
          </cell>
          <cell r="D8">
            <v>7.8767123287671232</v>
          </cell>
          <cell r="E8">
            <v>5.8219178082191778</v>
          </cell>
          <cell r="F8">
            <v>3.0821917808219177</v>
          </cell>
        </row>
        <row r="9">
          <cell r="A9" t="str">
            <v>Тинькофф</v>
          </cell>
          <cell r="B9">
            <v>67.320261437908499</v>
          </cell>
          <cell r="C9">
            <v>33.986928104575163</v>
          </cell>
          <cell r="D9">
            <v>22.549019607843139</v>
          </cell>
          <cell r="E9">
            <v>14.052287581699346</v>
          </cell>
          <cell r="F9">
            <v>9.477124183006536</v>
          </cell>
        </row>
        <row r="10">
          <cell r="A10" t="str">
            <v>Хоум Кредит</v>
          </cell>
          <cell r="B10">
            <v>58.843537414965986</v>
          </cell>
          <cell r="C10">
            <v>24.489795918367346</v>
          </cell>
          <cell r="D10">
            <v>10.204081632653061</v>
          </cell>
          <cell r="E10">
            <v>9.183673469387756</v>
          </cell>
          <cell r="F10">
            <v>6.1224489795918364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tan" refreshedDate="45041.927237152777" createdVersion="6" refreshedVersion="6" minRefreshableVersion="3" recordCount="18" xr:uid="{667E38BC-CA3F-4DAD-B19F-2CAF806E379D}">
  <cacheSource type="worksheet">
    <worksheetSource ref="A1:C19" sheet="Распределение первых покупок"/>
  </cacheSource>
  <cacheFields count="3">
    <cacheField name="is_trial" numFmtId="0">
      <sharedItems containsSemiMixedTypes="0" containsString="0" containsNumber="1" containsInteger="1" minValue="0" maxValue="1" count="2">
        <n v="0"/>
        <n v="1"/>
      </sharedItems>
    </cacheField>
    <cacheField name="name_partner" numFmtId="0">
      <sharedItems count="9">
        <s v="Альфа Банк"/>
        <s v="Билайн"/>
        <s v="ВТБ"/>
        <s v="МТС"/>
        <s v="Мегафон"/>
        <s v="Органическая покупка"/>
        <s v="Теле2"/>
        <s v="Тинькофф"/>
        <s v="Хоум Кредит"/>
      </sharedItems>
    </cacheField>
    <cacheField name="cnt" numFmtId="0">
      <sharedItems containsSemiMixedTypes="0" containsString="0" containsNumber="1" containsInteger="1" minValue="51" maxValue="1135"/>
    </cacheField>
  </cacheFields>
  <extLst>
    <ext xmlns:x14="http://schemas.microsoft.com/office/spreadsheetml/2009/9/main" uri="{725AE2AE-9491-48be-B2B4-4EB974FC3084}">
      <x14:pivotCacheDefinition pivotCacheId="15479266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tan" refreshedDate="45041.929429166667" createdVersion="6" refreshedVersion="6" minRefreshableVersion="3" recordCount="63" xr:uid="{AA63F2D6-D83D-47D9-A77F-E66713CA9B0E}">
  <cacheSource type="worksheet">
    <worksheetSource ref="A1:D64" sheet="Распределение кол-ва покупок"/>
  </cacheSource>
  <cacheFields count="4">
    <cacheField name="is_trial" numFmtId="0">
      <sharedItems containsSemiMixedTypes="0" containsString="0" containsNumber="1" containsInteger="1" minValue="-1" maxValue="1" count="3">
        <n v="0"/>
        <n v="1"/>
        <n v="-1"/>
      </sharedItems>
    </cacheField>
    <cacheField name="name_partner" numFmtId="0">
      <sharedItems count="9">
        <s v="Альфа Банк"/>
        <s v="Билайн"/>
        <s v="ВТБ"/>
        <s v="МТС"/>
        <s v="Мегафон"/>
        <s v="Органическая покупка"/>
        <s v="Теле2"/>
        <s v="Тинькофф"/>
        <s v="Хоум Кредит"/>
      </sharedItems>
    </cacheField>
    <cacheField name="buy_rank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cnt" numFmtId="0">
      <sharedItems containsSemiMixedTypes="0" containsString="0" containsNumber="1" containsInteger="1" minValue="5" maxValue="1135"/>
    </cacheField>
  </cacheFields>
  <extLst>
    <ext xmlns:x14="http://schemas.microsoft.com/office/spreadsheetml/2009/9/main" uri="{725AE2AE-9491-48be-B2B4-4EB974FC3084}">
      <x14:pivotCacheDefinition pivotCacheId="12332305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74"/>
  </r>
  <r>
    <x v="1"/>
    <x v="0"/>
    <n v="218"/>
  </r>
  <r>
    <x v="0"/>
    <x v="1"/>
    <n v="74"/>
  </r>
  <r>
    <x v="1"/>
    <x v="1"/>
    <n v="361"/>
  </r>
  <r>
    <x v="0"/>
    <x v="2"/>
    <n v="72"/>
  </r>
  <r>
    <x v="1"/>
    <x v="2"/>
    <n v="259"/>
  </r>
  <r>
    <x v="0"/>
    <x v="3"/>
    <n v="51"/>
  </r>
  <r>
    <x v="1"/>
    <x v="3"/>
    <n v="288"/>
  </r>
  <r>
    <x v="0"/>
    <x v="4"/>
    <n v="60"/>
  </r>
  <r>
    <x v="1"/>
    <x v="4"/>
    <n v="228"/>
  </r>
  <r>
    <x v="0"/>
    <x v="5"/>
    <n v="284"/>
  </r>
  <r>
    <x v="1"/>
    <x v="5"/>
    <n v="1135"/>
  </r>
  <r>
    <x v="0"/>
    <x v="6"/>
    <n v="53"/>
  </r>
  <r>
    <x v="1"/>
    <x v="6"/>
    <n v="239"/>
  </r>
  <r>
    <x v="0"/>
    <x v="7"/>
    <n v="81"/>
  </r>
  <r>
    <x v="1"/>
    <x v="7"/>
    <n v="225"/>
  </r>
  <r>
    <x v="0"/>
    <x v="8"/>
    <n v="63"/>
  </r>
  <r>
    <x v="1"/>
    <x v="8"/>
    <n v="2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n v="74"/>
  </r>
  <r>
    <x v="1"/>
    <x v="0"/>
    <x v="0"/>
    <n v="218"/>
  </r>
  <r>
    <x v="2"/>
    <x v="0"/>
    <x v="1"/>
    <n v="95"/>
  </r>
  <r>
    <x v="2"/>
    <x v="0"/>
    <x v="2"/>
    <n v="43"/>
  </r>
  <r>
    <x v="2"/>
    <x v="0"/>
    <x v="3"/>
    <n v="10"/>
  </r>
  <r>
    <x v="2"/>
    <x v="0"/>
    <x v="4"/>
    <n v="8"/>
  </r>
  <r>
    <x v="2"/>
    <x v="0"/>
    <x v="5"/>
    <n v="5"/>
  </r>
  <r>
    <x v="0"/>
    <x v="1"/>
    <x v="0"/>
    <n v="74"/>
  </r>
  <r>
    <x v="1"/>
    <x v="1"/>
    <x v="0"/>
    <n v="361"/>
  </r>
  <r>
    <x v="2"/>
    <x v="1"/>
    <x v="1"/>
    <n v="281"/>
  </r>
  <r>
    <x v="2"/>
    <x v="1"/>
    <x v="2"/>
    <n v="106"/>
  </r>
  <r>
    <x v="2"/>
    <x v="1"/>
    <x v="3"/>
    <n v="32"/>
  </r>
  <r>
    <x v="2"/>
    <x v="1"/>
    <x v="4"/>
    <n v="27"/>
  </r>
  <r>
    <x v="2"/>
    <x v="1"/>
    <x v="5"/>
    <n v="20"/>
  </r>
  <r>
    <x v="0"/>
    <x v="2"/>
    <x v="0"/>
    <n v="72"/>
  </r>
  <r>
    <x v="1"/>
    <x v="2"/>
    <x v="0"/>
    <n v="259"/>
  </r>
  <r>
    <x v="2"/>
    <x v="2"/>
    <x v="1"/>
    <n v="212"/>
  </r>
  <r>
    <x v="2"/>
    <x v="2"/>
    <x v="2"/>
    <n v="93"/>
  </r>
  <r>
    <x v="2"/>
    <x v="2"/>
    <x v="3"/>
    <n v="26"/>
  </r>
  <r>
    <x v="2"/>
    <x v="2"/>
    <x v="4"/>
    <n v="21"/>
  </r>
  <r>
    <x v="2"/>
    <x v="2"/>
    <x v="5"/>
    <n v="18"/>
  </r>
  <r>
    <x v="0"/>
    <x v="3"/>
    <x v="0"/>
    <n v="51"/>
  </r>
  <r>
    <x v="1"/>
    <x v="3"/>
    <x v="0"/>
    <n v="288"/>
  </r>
  <r>
    <x v="2"/>
    <x v="3"/>
    <x v="1"/>
    <n v="167"/>
  </r>
  <r>
    <x v="2"/>
    <x v="3"/>
    <x v="2"/>
    <n v="74"/>
  </r>
  <r>
    <x v="2"/>
    <x v="3"/>
    <x v="3"/>
    <n v="16"/>
  </r>
  <r>
    <x v="2"/>
    <x v="3"/>
    <x v="4"/>
    <n v="14"/>
  </r>
  <r>
    <x v="2"/>
    <x v="3"/>
    <x v="5"/>
    <n v="6"/>
  </r>
  <r>
    <x v="0"/>
    <x v="4"/>
    <x v="0"/>
    <n v="60"/>
  </r>
  <r>
    <x v="1"/>
    <x v="4"/>
    <x v="0"/>
    <n v="228"/>
  </r>
  <r>
    <x v="2"/>
    <x v="4"/>
    <x v="1"/>
    <n v="172"/>
  </r>
  <r>
    <x v="2"/>
    <x v="4"/>
    <x v="2"/>
    <n v="63"/>
  </r>
  <r>
    <x v="2"/>
    <x v="4"/>
    <x v="3"/>
    <n v="27"/>
  </r>
  <r>
    <x v="2"/>
    <x v="4"/>
    <x v="4"/>
    <n v="21"/>
  </r>
  <r>
    <x v="2"/>
    <x v="4"/>
    <x v="5"/>
    <n v="13"/>
  </r>
  <r>
    <x v="0"/>
    <x v="5"/>
    <x v="0"/>
    <n v="284"/>
  </r>
  <r>
    <x v="1"/>
    <x v="5"/>
    <x v="0"/>
    <n v="1135"/>
  </r>
  <r>
    <x v="2"/>
    <x v="5"/>
    <x v="1"/>
    <n v="1060"/>
  </r>
  <r>
    <x v="2"/>
    <x v="5"/>
    <x v="2"/>
    <n v="447"/>
  </r>
  <r>
    <x v="2"/>
    <x v="5"/>
    <x v="3"/>
    <n v="150"/>
  </r>
  <r>
    <x v="2"/>
    <x v="5"/>
    <x v="4"/>
    <n v="111"/>
  </r>
  <r>
    <x v="2"/>
    <x v="5"/>
    <x v="5"/>
    <n v="68"/>
  </r>
  <r>
    <x v="0"/>
    <x v="6"/>
    <x v="0"/>
    <n v="53"/>
  </r>
  <r>
    <x v="1"/>
    <x v="6"/>
    <x v="0"/>
    <n v="239"/>
  </r>
  <r>
    <x v="2"/>
    <x v="6"/>
    <x v="1"/>
    <n v="190"/>
  </r>
  <r>
    <x v="2"/>
    <x v="6"/>
    <x v="2"/>
    <n v="87"/>
  </r>
  <r>
    <x v="2"/>
    <x v="6"/>
    <x v="3"/>
    <n v="23"/>
  </r>
  <r>
    <x v="2"/>
    <x v="6"/>
    <x v="4"/>
    <n v="17"/>
  </r>
  <r>
    <x v="2"/>
    <x v="6"/>
    <x v="5"/>
    <n v="9"/>
  </r>
  <r>
    <x v="0"/>
    <x v="7"/>
    <x v="0"/>
    <n v="81"/>
  </r>
  <r>
    <x v="1"/>
    <x v="7"/>
    <x v="0"/>
    <n v="225"/>
  </r>
  <r>
    <x v="2"/>
    <x v="7"/>
    <x v="1"/>
    <n v="206"/>
  </r>
  <r>
    <x v="2"/>
    <x v="7"/>
    <x v="2"/>
    <n v="104"/>
  </r>
  <r>
    <x v="2"/>
    <x v="7"/>
    <x v="3"/>
    <n v="69"/>
  </r>
  <r>
    <x v="2"/>
    <x v="7"/>
    <x v="4"/>
    <n v="43"/>
  </r>
  <r>
    <x v="2"/>
    <x v="7"/>
    <x v="5"/>
    <n v="29"/>
  </r>
  <r>
    <x v="0"/>
    <x v="8"/>
    <x v="0"/>
    <n v="63"/>
  </r>
  <r>
    <x v="1"/>
    <x v="8"/>
    <x v="0"/>
    <n v="231"/>
  </r>
  <r>
    <x v="2"/>
    <x v="8"/>
    <x v="1"/>
    <n v="173"/>
  </r>
  <r>
    <x v="2"/>
    <x v="8"/>
    <x v="2"/>
    <n v="72"/>
  </r>
  <r>
    <x v="2"/>
    <x v="8"/>
    <x v="3"/>
    <n v="30"/>
  </r>
  <r>
    <x v="2"/>
    <x v="8"/>
    <x v="4"/>
    <n v="27"/>
  </r>
  <r>
    <x v="2"/>
    <x v="8"/>
    <x v="5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2D662-3C24-4A3E-BA5F-9464C295792F}" name="Сводная таблица2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F1:G11" firstHeaderRow="1" firstDataRow="1" firstDataCol="1"/>
  <pivotFields count="3">
    <pivotField showAll="0">
      <items count="3">
        <item h="1" x="0"/>
        <item x="1"/>
        <item t="default"/>
      </items>
    </pivotField>
    <pivotField axis="axisRow" showAll="0">
      <items count="10">
        <item x="0"/>
        <item x="1"/>
        <item x="2"/>
        <item x="4"/>
        <item x="3"/>
        <item x="5"/>
        <item x="6"/>
        <item x="7"/>
        <item x="8"/>
        <item t="default"/>
      </items>
    </pivotField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cn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E7AEE-3109-42F0-AA76-B0BF2872946E}" name="Сводная таблица4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F1:J12" firstHeaderRow="1" firstDataRow="2" firstDataCol="1"/>
  <pivotFields count="4">
    <pivotField axis="axisCol" showAll="0">
      <items count="4">
        <item x="2"/>
        <item x="0"/>
        <item x="1"/>
        <item t="default"/>
      </items>
    </pivotField>
    <pivotField axis="axisRow" showAll="0">
      <items count="10">
        <item x="0"/>
        <item x="1"/>
        <item x="2"/>
        <item x="4"/>
        <item x="3"/>
        <item x="5"/>
        <item x="6"/>
        <item x="7"/>
        <item x="8"/>
        <item t="default"/>
      </items>
    </pivotField>
    <pivotField showAll="0">
      <items count="7">
        <item x="0"/>
        <item x="1"/>
        <item x="2"/>
        <item h="1" x="3"/>
        <item h="1" x="4"/>
        <item h="1" x="5"/>
        <item t="default"/>
      </items>
    </pivotField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Сумма по полю cnt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is_trial" xr10:uid="{CF0AE667-89B6-4ED6-9591-29577F70355C}" sourceName="is_trial">
  <pivotTables>
    <pivotTable tabId="1" name="Сводная таблица2"/>
  </pivotTables>
  <data>
    <tabular pivotCacheId="15479266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buy_rank" xr10:uid="{1D0F9BEA-62B5-4DC0-A0B0-C1AFCBAFAA04}" sourceName="buy_rank">
  <pivotTables>
    <pivotTable tabId="2" name="Сводная таблица4"/>
  </pivotTables>
  <data>
    <tabular pivotCacheId="1233230505">
      <items count="6">
        <i x="0" s="1"/>
        <i x="1" s="1"/>
        <i x="2" s="1"/>
        <i x="3"/>
        <i x="4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s_trial" xr10:uid="{B68814EA-211E-466B-BD41-F0E89ECFBD93}" cache="Срез_is_trial" caption="is_trial" rowHeight="241300"/>
  <slicer name="buy_rank" xr10:uid="{ABC716D2-259A-41E9-A041-F4F327D2F16D}" cache="Срез_buy_rank" caption="buy_rank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464646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DE98E-4932-4FA9-8C05-B8681C3068C7}">
  <dimension ref="A1"/>
  <sheetViews>
    <sheetView tabSelected="1" topLeftCell="A31" workbookViewId="0">
      <selection activeCell="S34" sqref="S34"/>
    </sheetView>
  </sheetViews>
  <sheetFormatPr defaultRowHeight="14.25" x14ac:dyDescent="0.4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8B149-4668-464E-B3F1-57FFDF05632B}">
  <dimension ref="A1:G19"/>
  <sheetViews>
    <sheetView workbookViewId="0">
      <selection activeCell="F42" sqref="F42"/>
    </sheetView>
  </sheetViews>
  <sheetFormatPr defaultRowHeight="14.25" x14ac:dyDescent="0.45"/>
  <cols>
    <col min="1" max="2" width="19.265625" bestFit="1" customWidth="1"/>
    <col min="3" max="3" width="10.9296875" bestFit="1" customWidth="1"/>
    <col min="6" max="6" width="19.265625" bestFit="1" customWidth="1"/>
    <col min="7" max="7" width="17.06640625" bestFit="1" customWidth="1"/>
  </cols>
  <sheetData>
    <row r="1" spans="1:7" x14ac:dyDescent="0.45">
      <c r="A1" t="s">
        <v>15</v>
      </c>
      <c r="B1" t="s">
        <v>0</v>
      </c>
      <c r="C1" t="s">
        <v>16</v>
      </c>
      <c r="F1" s="2" t="s">
        <v>17</v>
      </c>
      <c r="G1" t="s">
        <v>19</v>
      </c>
    </row>
    <row r="2" spans="1:7" x14ac:dyDescent="0.45">
      <c r="A2">
        <v>0</v>
      </c>
      <c r="B2" t="s">
        <v>1</v>
      </c>
      <c r="C2">
        <v>74</v>
      </c>
      <c r="F2" s="3" t="s">
        <v>1</v>
      </c>
      <c r="G2" s="4">
        <v>218</v>
      </c>
    </row>
    <row r="3" spans="1:7" x14ac:dyDescent="0.45">
      <c r="A3">
        <v>1</v>
      </c>
      <c r="B3" t="s">
        <v>1</v>
      </c>
      <c r="C3">
        <v>218</v>
      </c>
      <c r="F3" s="3" t="s">
        <v>2</v>
      </c>
      <c r="G3" s="4">
        <v>361</v>
      </c>
    </row>
    <row r="4" spans="1:7" x14ac:dyDescent="0.45">
      <c r="A4">
        <v>0</v>
      </c>
      <c r="B4" t="s">
        <v>2</v>
      </c>
      <c r="C4">
        <v>74</v>
      </c>
      <c r="F4" s="3" t="s">
        <v>3</v>
      </c>
      <c r="G4" s="4">
        <v>259</v>
      </c>
    </row>
    <row r="5" spans="1:7" x14ac:dyDescent="0.45">
      <c r="A5">
        <v>1</v>
      </c>
      <c r="B5" t="s">
        <v>2</v>
      </c>
      <c r="C5">
        <v>361</v>
      </c>
      <c r="F5" s="3" t="s">
        <v>5</v>
      </c>
      <c r="G5" s="4">
        <v>228</v>
      </c>
    </row>
    <row r="6" spans="1:7" x14ac:dyDescent="0.45">
      <c r="A6">
        <v>0</v>
      </c>
      <c r="B6" t="s">
        <v>3</v>
      </c>
      <c r="C6">
        <v>72</v>
      </c>
      <c r="F6" s="3" t="s">
        <v>4</v>
      </c>
      <c r="G6" s="4">
        <v>288</v>
      </c>
    </row>
    <row r="7" spans="1:7" x14ac:dyDescent="0.45">
      <c r="A7">
        <v>1</v>
      </c>
      <c r="B7" t="s">
        <v>3</v>
      </c>
      <c r="C7">
        <v>259</v>
      </c>
      <c r="F7" s="3" t="s">
        <v>6</v>
      </c>
      <c r="G7" s="4">
        <v>1135</v>
      </c>
    </row>
    <row r="8" spans="1:7" x14ac:dyDescent="0.45">
      <c r="A8">
        <v>0</v>
      </c>
      <c r="B8" t="s">
        <v>4</v>
      </c>
      <c r="C8">
        <v>51</v>
      </c>
      <c r="F8" s="3" t="s">
        <v>7</v>
      </c>
      <c r="G8" s="4">
        <v>239</v>
      </c>
    </row>
    <row r="9" spans="1:7" x14ac:dyDescent="0.45">
      <c r="A9">
        <v>1</v>
      </c>
      <c r="B9" t="s">
        <v>4</v>
      </c>
      <c r="C9">
        <v>288</v>
      </c>
      <c r="F9" s="3" t="s">
        <v>8</v>
      </c>
      <c r="G9" s="4">
        <v>225</v>
      </c>
    </row>
    <row r="10" spans="1:7" x14ac:dyDescent="0.45">
      <c r="A10">
        <v>0</v>
      </c>
      <c r="B10" t="s">
        <v>5</v>
      </c>
      <c r="C10">
        <v>60</v>
      </c>
      <c r="F10" s="3" t="s">
        <v>9</v>
      </c>
      <c r="G10" s="4">
        <v>231</v>
      </c>
    </row>
    <row r="11" spans="1:7" x14ac:dyDescent="0.45">
      <c r="A11">
        <v>1</v>
      </c>
      <c r="B11" t="s">
        <v>5</v>
      </c>
      <c r="C11">
        <v>228</v>
      </c>
      <c r="F11" s="3" t="s">
        <v>18</v>
      </c>
      <c r="G11" s="4">
        <v>3184</v>
      </c>
    </row>
    <row r="12" spans="1:7" x14ac:dyDescent="0.45">
      <c r="A12">
        <v>0</v>
      </c>
      <c r="B12" t="s">
        <v>6</v>
      </c>
      <c r="C12">
        <v>284</v>
      </c>
    </row>
    <row r="13" spans="1:7" x14ac:dyDescent="0.45">
      <c r="A13">
        <v>1</v>
      </c>
      <c r="B13" t="s">
        <v>6</v>
      </c>
      <c r="C13">
        <v>1135</v>
      </c>
    </row>
    <row r="14" spans="1:7" x14ac:dyDescent="0.45">
      <c r="A14">
        <v>0</v>
      </c>
      <c r="B14" t="s">
        <v>7</v>
      </c>
      <c r="C14">
        <v>53</v>
      </c>
    </row>
    <row r="15" spans="1:7" x14ac:dyDescent="0.45">
      <c r="A15">
        <v>1</v>
      </c>
      <c r="B15" t="s">
        <v>7</v>
      </c>
      <c r="C15">
        <v>239</v>
      </c>
    </row>
    <row r="16" spans="1:7" x14ac:dyDescent="0.45">
      <c r="A16">
        <v>0</v>
      </c>
      <c r="B16" t="s">
        <v>8</v>
      </c>
      <c r="C16">
        <v>81</v>
      </c>
    </row>
    <row r="17" spans="1:3" x14ac:dyDescent="0.45">
      <c r="A17">
        <v>1</v>
      </c>
      <c r="B17" t="s">
        <v>8</v>
      </c>
      <c r="C17">
        <v>225</v>
      </c>
    </row>
    <row r="18" spans="1:3" x14ac:dyDescent="0.45">
      <c r="A18">
        <v>0</v>
      </c>
      <c r="B18" t="s">
        <v>9</v>
      </c>
      <c r="C18">
        <v>63</v>
      </c>
    </row>
    <row r="19" spans="1:3" x14ac:dyDescent="0.45">
      <c r="A19">
        <v>1</v>
      </c>
      <c r="B19" t="s">
        <v>9</v>
      </c>
      <c r="C19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E068-AE85-40C7-8384-6CEC5230FFAF}">
  <dimension ref="A1:J64"/>
  <sheetViews>
    <sheetView workbookViewId="0">
      <selection activeCell="G26" sqref="G26"/>
    </sheetView>
  </sheetViews>
  <sheetFormatPr defaultRowHeight="14.25" x14ac:dyDescent="0.45"/>
  <cols>
    <col min="2" max="2" width="15.46484375" bestFit="1" customWidth="1"/>
    <col min="6" max="6" width="19.265625" bestFit="1" customWidth="1"/>
    <col min="7" max="7" width="19.06640625" bestFit="1" customWidth="1"/>
    <col min="8" max="8" width="3.73046875" bestFit="1" customWidth="1"/>
    <col min="9" max="9" width="4.73046875" bestFit="1" customWidth="1"/>
    <col min="10" max="11" width="10.73046875" bestFit="1" customWidth="1"/>
  </cols>
  <sheetData>
    <row r="1" spans="1:10" x14ac:dyDescent="0.45">
      <c r="A1" t="s">
        <v>15</v>
      </c>
      <c r="B1" t="s">
        <v>0</v>
      </c>
      <c r="C1" t="s">
        <v>20</v>
      </c>
      <c r="D1" t="s">
        <v>16</v>
      </c>
      <c r="F1" s="2" t="s">
        <v>19</v>
      </c>
      <c r="G1" s="2" t="s">
        <v>21</v>
      </c>
    </row>
    <row r="2" spans="1:10" x14ac:dyDescent="0.45">
      <c r="A2">
        <v>0</v>
      </c>
      <c r="B2" t="s">
        <v>1</v>
      </c>
      <c r="C2">
        <v>1</v>
      </c>
      <c r="D2">
        <v>74</v>
      </c>
      <c r="F2" s="2" t="s">
        <v>17</v>
      </c>
      <c r="G2">
        <v>-1</v>
      </c>
      <c r="H2">
        <v>0</v>
      </c>
      <c r="I2">
        <v>1</v>
      </c>
      <c r="J2" t="s">
        <v>18</v>
      </c>
    </row>
    <row r="3" spans="1:10" x14ac:dyDescent="0.45">
      <c r="A3">
        <v>1</v>
      </c>
      <c r="B3" t="s">
        <v>1</v>
      </c>
      <c r="C3">
        <v>1</v>
      </c>
      <c r="D3">
        <v>218</v>
      </c>
      <c r="F3" s="3" t="s">
        <v>1</v>
      </c>
      <c r="G3" s="4">
        <v>138</v>
      </c>
      <c r="H3" s="4">
        <v>74</v>
      </c>
      <c r="I3" s="4">
        <v>218</v>
      </c>
      <c r="J3" s="4">
        <v>430</v>
      </c>
    </row>
    <row r="4" spans="1:10" x14ac:dyDescent="0.45">
      <c r="A4">
        <v>-1</v>
      </c>
      <c r="B4" t="s">
        <v>1</v>
      </c>
      <c r="C4">
        <v>2</v>
      </c>
      <c r="D4">
        <v>95</v>
      </c>
      <c r="F4" s="3" t="s">
        <v>2</v>
      </c>
      <c r="G4" s="4">
        <v>387</v>
      </c>
      <c r="H4" s="4">
        <v>74</v>
      </c>
      <c r="I4" s="4">
        <v>361</v>
      </c>
      <c r="J4" s="4">
        <v>822</v>
      </c>
    </row>
    <row r="5" spans="1:10" x14ac:dyDescent="0.45">
      <c r="A5">
        <v>-1</v>
      </c>
      <c r="B5" t="s">
        <v>1</v>
      </c>
      <c r="C5">
        <v>3</v>
      </c>
      <c r="D5">
        <v>43</v>
      </c>
      <c r="F5" s="3" t="s">
        <v>3</v>
      </c>
      <c r="G5" s="4">
        <v>305</v>
      </c>
      <c r="H5" s="4">
        <v>72</v>
      </c>
      <c r="I5" s="4">
        <v>259</v>
      </c>
      <c r="J5" s="4">
        <v>636</v>
      </c>
    </row>
    <row r="6" spans="1:10" x14ac:dyDescent="0.45">
      <c r="A6">
        <v>-1</v>
      </c>
      <c r="B6" t="s">
        <v>1</v>
      </c>
      <c r="C6">
        <v>4</v>
      </c>
      <c r="D6">
        <v>10</v>
      </c>
      <c r="F6" s="3" t="s">
        <v>5</v>
      </c>
      <c r="G6" s="4">
        <v>235</v>
      </c>
      <c r="H6" s="4">
        <v>60</v>
      </c>
      <c r="I6" s="4">
        <v>228</v>
      </c>
      <c r="J6" s="4">
        <v>523</v>
      </c>
    </row>
    <row r="7" spans="1:10" x14ac:dyDescent="0.45">
      <c r="A7">
        <v>-1</v>
      </c>
      <c r="B7" t="s">
        <v>1</v>
      </c>
      <c r="C7">
        <v>5</v>
      </c>
      <c r="D7">
        <v>8</v>
      </c>
      <c r="F7" s="3" t="s">
        <v>4</v>
      </c>
      <c r="G7" s="4">
        <v>241</v>
      </c>
      <c r="H7" s="4">
        <v>51</v>
      </c>
      <c r="I7" s="4">
        <v>288</v>
      </c>
      <c r="J7" s="4">
        <v>580</v>
      </c>
    </row>
    <row r="8" spans="1:10" x14ac:dyDescent="0.45">
      <c r="A8">
        <v>-1</v>
      </c>
      <c r="B8" t="s">
        <v>1</v>
      </c>
      <c r="C8">
        <v>6</v>
      </c>
      <c r="D8">
        <v>5</v>
      </c>
      <c r="F8" s="3" t="s">
        <v>6</v>
      </c>
      <c r="G8" s="4">
        <v>1507</v>
      </c>
      <c r="H8" s="4">
        <v>284</v>
      </c>
      <c r="I8" s="4">
        <v>1135</v>
      </c>
      <c r="J8" s="4">
        <v>2926</v>
      </c>
    </row>
    <row r="9" spans="1:10" x14ac:dyDescent="0.45">
      <c r="A9">
        <v>0</v>
      </c>
      <c r="B9" t="s">
        <v>2</v>
      </c>
      <c r="C9">
        <v>1</v>
      </c>
      <c r="D9">
        <v>74</v>
      </c>
      <c r="F9" s="3" t="s">
        <v>7</v>
      </c>
      <c r="G9" s="4">
        <v>277</v>
      </c>
      <c r="H9" s="4">
        <v>53</v>
      </c>
      <c r="I9" s="4">
        <v>239</v>
      </c>
      <c r="J9" s="4">
        <v>569</v>
      </c>
    </row>
    <row r="10" spans="1:10" x14ac:dyDescent="0.45">
      <c r="A10">
        <v>1</v>
      </c>
      <c r="B10" t="s">
        <v>2</v>
      </c>
      <c r="C10">
        <v>1</v>
      </c>
      <c r="D10">
        <v>361</v>
      </c>
      <c r="F10" s="3" t="s">
        <v>8</v>
      </c>
      <c r="G10" s="4">
        <v>310</v>
      </c>
      <c r="H10" s="4">
        <v>81</v>
      </c>
      <c r="I10" s="4">
        <v>225</v>
      </c>
      <c r="J10" s="4">
        <v>616</v>
      </c>
    </row>
    <row r="11" spans="1:10" x14ac:dyDescent="0.45">
      <c r="A11">
        <v>-1</v>
      </c>
      <c r="B11" t="s">
        <v>2</v>
      </c>
      <c r="C11">
        <v>2</v>
      </c>
      <c r="D11">
        <v>281</v>
      </c>
      <c r="F11" s="3" t="s">
        <v>9</v>
      </c>
      <c r="G11" s="4">
        <v>245</v>
      </c>
      <c r="H11" s="4">
        <v>63</v>
      </c>
      <c r="I11" s="4">
        <v>231</v>
      </c>
      <c r="J11" s="4">
        <v>539</v>
      </c>
    </row>
    <row r="12" spans="1:10" x14ac:dyDescent="0.45">
      <c r="A12">
        <v>-1</v>
      </c>
      <c r="B12" t="s">
        <v>2</v>
      </c>
      <c r="C12">
        <v>3</v>
      </c>
      <c r="D12">
        <v>106</v>
      </c>
      <c r="F12" s="3" t="s">
        <v>18</v>
      </c>
      <c r="G12" s="4">
        <v>3645</v>
      </c>
      <c r="H12" s="4">
        <v>812</v>
      </c>
      <c r="I12" s="4">
        <v>3184</v>
      </c>
      <c r="J12" s="4">
        <v>7641</v>
      </c>
    </row>
    <row r="13" spans="1:10" x14ac:dyDescent="0.45">
      <c r="A13">
        <v>-1</v>
      </c>
      <c r="B13" t="s">
        <v>2</v>
      </c>
      <c r="C13">
        <v>4</v>
      </c>
      <c r="D13">
        <v>32</v>
      </c>
    </row>
    <row r="14" spans="1:10" x14ac:dyDescent="0.45">
      <c r="A14">
        <v>-1</v>
      </c>
      <c r="B14" t="s">
        <v>2</v>
      </c>
      <c r="C14">
        <v>5</v>
      </c>
      <c r="D14">
        <v>27</v>
      </c>
    </row>
    <row r="15" spans="1:10" x14ac:dyDescent="0.45">
      <c r="A15">
        <v>-1</v>
      </c>
      <c r="B15" t="s">
        <v>2</v>
      </c>
      <c r="C15">
        <v>6</v>
      </c>
      <c r="D15">
        <v>20</v>
      </c>
    </row>
    <row r="16" spans="1:10" x14ac:dyDescent="0.45">
      <c r="A16">
        <v>0</v>
      </c>
      <c r="B16" t="s">
        <v>3</v>
      </c>
      <c r="C16">
        <v>1</v>
      </c>
      <c r="D16">
        <v>72</v>
      </c>
    </row>
    <row r="17" spans="1:4" x14ac:dyDescent="0.45">
      <c r="A17">
        <v>1</v>
      </c>
      <c r="B17" t="s">
        <v>3</v>
      </c>
      <c r="C17">
        <v>1</v>
      </c>
      <c r="D17">
        <v>259</v>
      </c>
    </row>
    <row r="18" spans="1:4" x14ac:dyDescent="0.45">
      <c r="A18">
        <v>-1</v>
      </c>
      <c r="B18" t="s">
        <v>3</v>
      </c>
      <c r="C18">
        <v>2</v>
      </c>
      <c r="D18">
        <v>212</v>
      </c>
    </row>
    <row r="19" spans="1:4" x14ac:dyDescent="0.45">
      <c r="A19">
        <v>-1</v>
      </c>
      <c r="B19" t="s">
        <v>3</v>
      </c>
      <c r="C19">
        <v>3</v>
      </c>
      <c r="D19">
        <v>93</v>
      </c>
    </row>
    <row r="20" spans="1:4" x14ac:dyDescent="0.45">
      <c r="A20">
        <v>-1</v>
      </c>
      <c r="B20" t="s">
        <v>3</v>
      </c>
      <c r="C20">
        <v>4</v>
      </c>
      <c r="D20">
        <v>26</v>
      </c>
    </row>
    <row r="21" spans="1:4" x14ac:dyDescent="0.45">
      <c r="A21">
        <v>-1</v>
      </c>
      <c r="B21" t="s">
        <v>3</v>
      </c>
      <c r="C21">
        <v>5</v>
      </c>
      <c r="D21">
        <v>21</v>
      </c>
    </row>
    <row r="22" spans="1:4" x14ac:dyDescent="0.45">
      <c r="A22">
        <v>-1</v>
      </c>
      <c r="B22" t="s">
        <v>3</v>
      </c>
      <c r="C22">
        <v>6</v>
      </c>
      <c r="D22">
        <v>18</v>
      </c>
    </row>
    <row r="23" spans="1:4" x14ac:dyDescent="0.45">
      <c r="A23">
        <v>0</v>
      </c>
      <c r="B23" t="s">
        <v>4</v>
      </c>
      <c r="C23">
        <v>1</v>
      </c>
      <c r="D23">
        <v>51</v>
      </c>
    </row>
    <row r="24" spans="1:4" x14ac:dyDescent="0.45">
      <c r="A24">
        <v>1</v>
      </c>
      <c r="B24" t="s">
        <v>4</v>
      </c>
      <c r="C24">
        <v>1</v>
      </c>
      <c r="D24">
        <v>288</v>
      </c>
    </row>
    <row r="25" spans="1:4" x14ac:dyDescent="0.45">
      <c r="A25">
        <v>-1</v>
      </c>
      <c r="B25" t="s">
        <v>4</v>
      </c>
      <c r="C25">
        <v>2</v>
      </c>
      <c r="D25">
        <v>167</v>
      </c>
    </row>
    <row r="26" spans="1:4" x14ac:dyDescent="0.45">
      <c r="A26">
        <v>-1</v>
      </c>
      <c r="B26" t="s">
        <v>4</v>
      </c>
      <c r="C26">
        <v>3</v>
      </c>
      <c r="D26">
        <v>74</v>
      </c>
    </row>
    <row r="27" spans="1:4" x14ac:dyDescent="0.45">
      <c r="A27">
        <v>-1</v>
      </c>
      <c r="B27" t="s">
        <v>4</v>
      </c>
      <c r="C27">
        <v>4</v>
      </c>
      <c r="D27">
        <v>16</v>
      </c>
    </row>
    <row r="28" spans="1:4" x14ac:dyDescent="0.45">
      <c r="A28">
        <v>-1</v>
      </c>
      <c r="B28" t="s">
        <v>4</v>
      </c>
      <c r="C28">
        <v>5</v>
      </c>
      <c r="D28">
        <v>14</v>
      </c>
    </row>
    <row r="29" spans="1:4" x14ac:dyDescent="0.45">
      <c r="A29">
        <v>-1</v>
      </c>
      <c r="B29" t="s">
        <v>4</v>
      </c>
      <c r="C29">
        <v>6</v>
      </c>
      <c r="D29">
        <v>6</v>
      </c>
    </row>
    <row r="30" spans="1:4" x14ac:dyDescent="0.45">
      <c r="A30">
        <v>0</v>
      </c>
      <c r="B30" t="s">
        <v>5</v>
      </c>
      <c r="C30">
        <v>1</v>
      </c>
      <c r="D30">
        <v>60</v>
      </c>
    </row>
    <row r="31" spans="1:4" x14ac:dyDescent="0.45">
      <c r="A31">
        <v>1</v>
      </c>
      <c r="B31" t="s">
        <v>5</v>
      </c>
      <c r="C31">
        <v>1</v>
      </c>
      <c r="D31">
        <v>228</v>
      </c>
    </row>
    <row r="32" spans="1:4" x14ac:dyDescent="0.45">
      <c r="A32">
        <v>-1</v>
      </c>
      <c r="B32" t="s">
        <v>5</v>
      </c>
      <c r="C32">
        <v>2</v>
      </c>
      <c r="D32">
        <v>172</v>
      </c>
    </row>
    <row r="33" spans="1:4" x14ac:dyDescent="0.45">
      <c r="A33">
        <v>-1</v>
      </c>
      <c r="B33" t="s">
        <v>5</v>
      </c>
      <c r="C33">
        <v>3</v>
      </c>
      <c r="D33">
        <v>63</v>
      </c>
    </row>
    <row r="34" spans="1:4" x14ac:dyDescent="0.45">
      <c r="A34">
        <v>-1</v>
      </c>
      <c r="B34" t="s">
        <v>5</v>
      </c>
      <c r="C34">
        <v>4</v>
      </c>
      <c r="D34">
        <v>27</v>
      </c>
    </row>
    <row r="35" spans="1:4" x14ac:dyDescent="0.45">
      <c r="A35">
        <v>-1</v>
      </c>
      <c r="B35" t="s">
        <v>5</v>
      </c>
      <c r="C35">
        <v>5</v>
      </c>
      <c r="D35">
        <v>21</v>
      </c>
    </row>
    <row r="36" spans="1:4" x14ac:dyDescent="0.45">
      <c r="A36">
        <v>-1</v>
      </c>
      <c r="B36" t="s">
        <v>5</v>
      </c>
      <c r="C36">
        <v>6</v>
      </c>
      <c r="D36">
        <v>13</v>
      </c>
    </row>
    <row r="37" spans="1:4" x14ac:dyDescent="0.45">
      <c r="A37">
        <v>0</v>
      </c>
      <c r="B37" t="s">
        <v>6</v>
      </c>
      <c r="C37">
        <v>1</v>
      </c>
      <c r="D37">
        <v>284</v>
      </c>
    </row>
    <row r="38" spans="1:4" x14ac:dyDescent="0.45">
      <c r="A38">
        <v>1</v>
      </c>
      <c r="B38" t="s">
        <v>6</v>
      </c>
      <c r="C38">
        <v>1</v>
      </c>
      <c r="D38">
        <v>1135</v>
      </c>
    </row>
    <row r="39" spans="1:4" x14ac:dyDescent="0.45">
      <c r="A39">
        <v>-1</v>
      </c>
      <c r="B39" t="s">
        <v>6</v>
      </c>
      <c r="C39">
        <v>2</v>
      </c>
      <c r="D39">
        <v>1060</v>
      </c>
    </row>
    <row r="40" spans="1:4" x14ac:dyDescent="0.45">
      <c r="A40">
        <v>-1</v>
      </c>
      <c r="B40" t="s">
        <v>6</v>
      </c>
      <c r="C40">
        <v>3</v>
      </c>
      <c r="D40">
        <v>447</v>
      </c>
    </row>
    <row r="41" spans="1:4" x14ac:dyDescent="0.45">
      <c r="A41">
        <v>-1</v>
      </c>
      <c r="B41" t="s">
        <v>6</v>
      </c>
      <c r="C41">
        <v>4</v>
      </c>
      <c r="D41">
        <v>150</v>
      </c>
    </row>
    <row r="42" spans="1:4" x14ac:dyDescent="0.45">
      <c r="A42">
        <v>-1</v>
      </c>
      <c r="B42" t="s">
        <v>6</v>
      </c>
      <c r="C42">
        <v>5</v>
      </c>
      <c r="D42">
        <v>111</v>
      </c>
    </row>
    <row r="43" spans="1:4" x14ac:dyDescent="0.45">
      <c r="A43">
        <v>-1</v>
      </c>
      <c r="B43" t="s">
        <v>6</v>
      </c>
      <c r="C43">
        <v>6</v>
      </c>
      <c r="D43">
        <v>68</v>
      </c>
    </row>
    <row r="44" spans="1:4" x14ac:dyDescent="0.45">
      <c r="A44">
        <v>0</v>
      </c>
      <c r="B44" t="s">
        <v>7</v>
      </c>
      <c r="C44">
        <v>1</v>
      </c>
      <c r="D44">
        <v>53</v>
      </c>
    </row>
    <row r="45" spans="1:4" x14ac:dyDescent="0.45">
      <c r="A45">
        <v>1</v>
      </c>
      <c r="B45" t="s">
        <v>7</v>
      </c>
      <c r="C45">
        <v>1</v>
      </c>
      <c r="D45">
        <v>239</v>
      </c>
    </row>
    <row r="46" spans="1:4" x14ac:dyDescent="0.45">
      <c r="A46">
        <v>-1</v>
      </c>
      <c r="B46" t="s">
        <v>7</v>
      </c>
      <c r="C46">
        <v>2</v>
      </c>
      <c r="D46">
        <v>190</v>
      </c>
    </row>
    <row r="47" spans="1:4" x14ac:dyDescent="0.45">
      <c r="A47">
        <v>-1</v>
      </c>
      <c r="B47" t="s">
        <v>7</v>
      </c>
      <c r="C47">
        <v>3</v>
      </c>
      <c r="D47">
        <v>87</v>
      </c>
    </row>
    <row r="48" spans="1:4" x14ac:dyDescent="0.45">
      <c r="A48">
        <v>-1</v>
      </c>
      <c r="B48" t="s">
        <v>7</v>
      </c>
      <c r="C48">
        <v>4</v>
      </c>
      <c r="D48">
        <v>23</v>
      </c>
    </row>
    <row r="49" spans="1:4" x14ac:dyDescent="0.45">
      <c r="A49">
        <v>-1</v>
      </c>
      <c r="B49" t="s">
        <v>7</v>
      </c>
      <c r="C49">
        <v>5</v>
      </c>
      <c r="D49">
        <v>17</v>
      </c>
    </row>
    <row r="50" spans="1:4" x14ac:dyDescent="0.45">
      <c r="A50">
        <v>-1</v>
      </c>
      <c r="B50" t="s">
        <v>7</v>
      </c>
      <c r="C50">
        <v>6</v>
      </c>
      <c r="D50">
        <v>9</v>
      </c>
    </row>
    <row r="51" spans="1:4" x14ac:dyDescent="0.45">
      <c r="A51">
        <v>0</v>
      </c>
      <c r="B51" t="s">
        <v>8</v>
      </c>
      <c r="C51">
        <v>1</v>
      </c>
      <c r="D51">
        <v>81</v>
      </c>
    </row>
    <row r="52" spans="1:4" x14ac:dyDescent="0.45">
      <c r="A52">
        <v>1</v>
      </c>
      <c r="B52" t="s">
        <v>8</v>
      </c>
      <c r="C52">
        <v>1</v>
      </c>
      <c r="D52">
        <v>225</v>
      </c>
    </row>
    <row r="53" spans="1:4" x14ac:dyDescent="0.45">
      <c r="A53">
        <v>-1</v>
      </c>
      <c r="B53" t="s">
        <v>8</v>
      </c>
      <c r="C53">
        <v>2</v>
      </c>
      <c r="D53">
        <v>206</v>
      </c>
    </row>
    <row r="54" spans="1:4" x14ac:dyDescent="0.45">
      <c r="A54">
        <v>-1</v>
      </c>
      <c r="B54" t="s">
        <v>8</v>
      </c>
      <c r="C54">
        <v>3</v>
      </c>
      <c r="D54">
        <v>104</v>
      </c>
    </row>
    <row r="55" spans="1:4" x14ac:dyDescent="0.45">
      <c r="A55">
        <v>-1</v>
      </c>
      <c r="B55" t="s">
        <v>8</v>
      </c>
      <c r="C55">
        <v>4</v>
      </c>
      <c r="D55">
        <v>69</v>
      </c>
    </row>
    <row r="56" spans="1:4" x14ac:dyDescent="0.45">
      <c r="A56">
        <v>-1</v>
      </c>
      <c r="B56" t="s">
        <v>8</v>
      </c>
      <c r="C56">
        <v>5</v>
      </c>
      <c r="D56">
        <v>43</v>
      </c>
    </row>
    <row r="57" spans="1:4" x14ac:dyDescent="0.45">
      <c r="A57">
        <v>-1</v>
      </c>
      <c r="B57" t="s">
        <v>8</v>
      </c>
      <c r="C57">
        <v>6</v>
      </c>
      <c r="D57">
        <v>29</v>
      </c>
    </row>
    <row r="58" spans="1:4" x14ac:dyDescent="0.45">
      <c r="A58">
        <v>0</v>
      </c>
      <c r="B58" t="s">
        <v>9</v>
      </c>
      <c r="C58">
        <v>1</v>
      </c>
      <c r="D58">
        <v>63</v>
      </c>
    </row>
    <row r="59" spans="1:4" x14ac:dyDescent="0.45">
      <c r="A59">
        <v>1</v>
      </c>
      <c r="B59" t="s">
        <v>9</v>
      </c>
      <c r="C59">
        <v>1</v>
      </c>
      <c r="D59">
        <v>231</v>
      </c>
    </row>
    <row r="60" spans="1:4" x14ac:dyDescent="0.45">
      <c r="A60">
        <v>-1</v>
      </c>
      <c r="B60" t="s">
        <v>9</v>
      </c>
      <c r="C60">
        <v>2</v>
      </c>
      <c r="D60">
        <v>173</v>
      </c>
    </row>
    <row r="61" spans="1:4" x14ac:dyDescent="0.45">
      <c r="A61">
        <v>-1</v>
      </c>
      <c r="B61" t="s">
        <v>9</v>
      </c>
      <c r="C61">
        <v>3</v>
      </c>
      <c r="D61">
        <v>72</v>
      </c>
    </row>
    <row r="62" spans="1:4" x14ac:dyDescent="0.45">
      <c r="A62">
        <v>-1</v>
      </c>
      <c r="B62" t="s">
        <v>9</v>
      </c>
      <c r="C62">
        <v>4</v>
      </c>
      <c r="D62">
        <v>30</v>
      </c>
    </row>
    <row r="63" spans="1:4" x14ac:dyDescent="0.45">
      <c r="A63">
        <v>-1</v>
      </c>
      <c r="B63" t="s">
        <v>9</v>
      </c>
      <c r="C63">
        <v>5</v>
      </c>
      <c r="D63">
        <v>27</v>
      </c>
    </row>
    <row r="64" spans="1:4" x14ac:dyDescent="0.45">
      <c r="A64">
        <v>-1</v>
      </c>
      <c r="B64" t="s">
        <v>9</v>
      </c>
      <c r="C64">
        <v>6</v>
      </c>
      <c r="D64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B0EE5-642A-4FEA-AA65-1BD433C50D27}">
  <dimension ref="A1:F10"/>
  <sheetViews>
    <sheetView workbookViewId="0">
      <selection activeCell="H14" sqref="H14"/>
    </sheetView>
  </sheetViews>
  <sheetFormatPr defaultRowHeight="14.25" x14ac:dyDescent="0.45"/>
  <sheetData>
    <row r="1" spans="1:6" x14ac:dyDescent="0.4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45">
      <c r="A2" t="s">
        <v>1</v>
      </c>
      <c r="B2" s="1">
        <v>0.32534246575342468</v>
      </c>
      <c r="C2" s="1">
        <v>0.14726027397260275</v>
      </c>
      <c r="D2" s="1">
        <v>3.4246575342465752E-2</v>
      </c>
      <c r="E2" s="1">
        <v>2.7397260273972601E-2</v>
      </c>
      <c r="F2" s="1">
        <v>1.7123287671232876E-2</v>
      </c>
    </row>
    <row r="3" spans="1:6" x14ac:dyDescent="0.45">
      <c r="A3" t="s">
        <v>2</v>
      </c>
      <c r="B3" s="1">
        <v>0.64597701149425291</v>
      </c>
      <c r="C3" s="1">
        <v>0.24367816091954023</v>
      </c>
      <c r="D3" s="1">
        <v>7.3563218390804597E-2</v>
      </c>
      <c r="E3" s="1">
        <v>6.2068965517241378E-2</v>
      </c>
      <c r="F3" s="1">
        <v>4.5977011494252873E-2</v>
      </c>
    </row>
    <row r="4" spans="1:6" x14ac:dyDescent="0.45">
      <c r="A4" t="s">
        <v>3</v>
      </c>
      <c r="B4" s="1">
        <v>0.6404833836858006</v>
      </c>
      <c r="C4" s="1">
        <v>0.2809667673716012</v>
      </c>
      <c r="D4" s="1">
        <v>7.8549848942598186E-2</v>
      </c>
      <c r="E4" s="1">
        <v>6.3444108761329304E-2</v>
      </c>
      <c r="F4" s="1">
        <v>5.4380664652567974E-2</v>
      </c>
    </row>
    <row r="5" spans="1:6" x14ac:dyDescent="0.45">
      <c r="A5" t="s">
        <v>4</v>
      </c>
      <c r="B5" s="1">
        <v>0.49262536873156343</v>
      </c>
      <c r="C5" s="1">
        <v>0.21828908554572271</v>
      </c>
      <c r="D5" s="1">
        <v>4.71976401179941E-2</v>
      </c>
      <c r="E5" s="1">
        <v>4.1297935103244837E-2</v>
      </c>
      <c r="F5" s="1">
        <v>1.7699115044247787E-2</v>
      </c>
    </row>
    <row r="6" spans="1:6" x14ac:dyDescent="0.45">
      <c r="A6" t="s">
        <v>5</v>
      </c>
      <c r="B6" s="1">
        <v>0.59722222222222221</v>
      </c>
      <c r="C6" s="1">
        <v>0.21875</v>
      </c>
      <c r="D6" s="1">
        <v>9.375E-2</v>
      </c>
      <c r="E6" s="1">
        <v>7.2916666666666671E-2</v>
      </c>
      <c r="F6" s="1">
        <v>4.5138888888888888E-2</v>
      </c>
    </row>
    <row r="7" spans="1:6" x14ac:dyDescent="0.45">
      <c r="A7" t="s">
        <v>6</v>
      </c>
      <c r="B7" s="1">
        <v>0.74700493305144466</v>
      </c>
      <c r="C7" s="1">
        <v>0.31501057082452433</v>
      </c>
      <c r="D7" s="1">
        <v>0.10570824524312897</v>
      </c>
      <c r="E7" s="1">
        <v>7.8224101479915431E-2</v>
      </c>
      <c r="F7" s="1">
        <v>4.7921071176885127E-2</v>
      </c>
    </row>
    <row r="8" spans="1:6" x14ac:dyDescent="0.45">
      <c r="A8" t="s">
        <v>7</v>
      </c>
      <c r="B8" s="1">
        <v>0.65068493150684936</v>
      </c>
      <c r="C8" s="1">
        <v>0.29794520547945208</v>
      </c>
      <c r="D8" s="1">
        <v>7.8767123287671229E-2</v>
      </c>
      <c r="E8" s="1">
        <v>5.8219178082191778E-2</v>
      </c>
      <c r="F8" s="1">
        <v>3.0821917808219176E-2</v>
      </c>
    </row>
    <row r="9" spans="1:6" x14ac:dyDescent="0.45">
      <c r="A9" t="s">
        <v>8</v>
      </c>
      <c r="B9" s="1">
        <v>0.67320261437908502</v>
      </c>
      <c r="C9" s="1">
        <v>0.33986928104575165</v>
      </c>
      <c r="D9" s="1">
        <v>0.22549019607843138</v>
      </c>
      <c r="E9" s="1">
        <v>0.14052287581699346</v>
      </c>
      <c r="F9" s="1">
        <v>9.4771241830065356E-2</v>
      </c>
    </row>
    <row r="10" spans="1:6" x14ac:dyDescent="0.45">
      <c r="A10" t="s">
        <v>9</v>
      </c>
      <c r="B10" s="1">
        <v>0.58843537414965985</v>
      </c>
      <c r="C10" s="1">
        <v>0.24489795918367346</v>
      </c>
      <c r="D10" s="1">
        <v>0.10204081632653061</v>
      </c>
      <c r="E10" s="1">
        <v>9.1836734693877556E-2</v>
      </c>
      <c r="F10" s="1">
        <v>6.1224489795918366E-2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Графики</vt:lpstr>
      <vt:lpstr>Распределение первых покупок</vt:lpstr>
      <vt:lpstr>Распределение кол-ва покупок</vt:lpstr>
      <vt:lpstr>Винтажная доходимость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Shaitan</cp:lastModifiedBy>
  <dcterms:created xsi:type="dcterms:W3CDTF">2023-04-25T16:56:41Z</dcterms:created>
  <dcterms:modified xsi:type="dcterms:W3CDTF">2023-06-20T22:52:06Z</dcterms:modified>
</cp:coreProperties>
</file>