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kozlov/Documents/"/>
    </mc:Choice>
  </mc:AlternateContent>
  <xr:revisionPtr revIDLastSave="0" documentId="13_ncr:1_{FB5C2ADA-2835-3443-823F-1DEA52FDCBC2}" xr6:coauthVersionLast="47" xr6:coauthVersionMax="47" xr10:uidLastSave="{00000000-0000-0000-0000-000000000000}"/>
  <bookViews>
    <workbookView xWindow="0" yWindow="760" windowWidth="34560" windowHeight="19400" xr2:uid="{133BBB12-C573-0A4E-8F8E-74B3D75C5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X20" i="1"/>
  <c r="Y20" i="1" s="1"/>
  <c r="Z20" i="1" s="1"/>
  <c r="AA20" i="1" s="1"/>
  <c r="AB20" i="1" s="1"/>
  <c r="G20" i="1"/>
  <c r="B11" i="1"/>
  <c r="B17" i="1" s="1"/>
  <c r="A31" i="1" s="1"/>
  <c r="B10" i="1"/>
  <c r="B12" i="1" s="1"/>
  <c r="A26" i="1" s="1"/>
  <c r="B9" i="1"/>
  <c r="B15" i="1" s="1"/>
  <c r="A29" i="1" s="1"/>
  <c r="B8" i="1"/>
  <c r="B14" i="1" s="1"/>
  <c r="A28" i="1" s="1"/>
  <c r="B7" i="1"/>
  <c r="A21" i="1" s="1"/>
  <c r="F21" i="1" s="1"/>
  <c r="V39" i="1" l="1"/>
  <c r="V40" i="1"/>
  <c r="AC20" i="1"/>
  <c r="AD20" i="1" s="1"/>
  <c r="AE20" i="1" s="1"/>
  <c r="AF20" i="1" s="1"/>
  <c r="AG20" i="1" s="1"/>
  <c r="AH20" i="1" s="1"/>
  <c r="AI20" i="1" s="1"/>
  <c r="AJ20" i="1" s="1"/>
  <c r="AK20" i="1" s="1"/>
  <c r="AL20" i="1" s="1"/>
  <c r="A23" i="1"/>
  <c r="B16" i="1"/>
  <c r="A30" i="1" s="1"/>
  <c r="A24" i="1"/>
  <c r="D24" i="1" s="1"/>
  <c r="A22" i="1"/>
  <c r="B13" i="1"/>
  <c r="A27" i="1" s="1"/>
  <c r="V38" i="1" s="1"/>
  <c r="E26" i="1"/>
  <c r="G26" i="1"/>
  <c r="F26" i="1"/>
  <c r="D26" i="1"/>
  <c r="D21" i="1"/>
  <c r="E21" i="1"/>
  <c r="G21" i="1"/>
  <c r="A25" i="1"/>
  <c r="E23" i="1"/>
  <c r="B18" i="1"/>
  <c r="A32" i="1" s="1"/>
  <c r="H20" i="1"/>
  <c r="F22" i="1" l="1"/>
  <c r="V37" i="1"/>
  <c r="V36" i="1"/>
  <c r="F23" i="1"/>
  <c r="V41" i="1"/>
  <c r="V35" i="1"/>
  <c r="F24" i="1"/>
  <c r="G23" i="1"/>
  <c r="D23" i="1"/>
  <c r="G24" i="1"/>
  <c r="E24" i="1"/>
  <c r="G22" i="1"/>
  <c r="E22" i="1"/>
  <c r="D22" i="1"/>
  <c r="I20" i="1"/>
  <c r="H25" i="1"/>
  <c r="H22" i="1"/>
  <c r="H24" i="1"/>
  <c r="H21" i="1"/>
  <c r="H26" i="1"/>
  <c r="H23" i="1"/>
  <c r="D25" i="1"/>
  <c r="F25" i="1"/>
  <c r="G25" i="1"/>
  <c r="E25" i="1"/>
  <c r="I22" i="1" l="1"/>
  <c r="I24" i="1"/>
  <c r="I26" i="1"/>
  <c r="I25" i="1"/>
  <c r="I21" i="1"/>
  <c r="I23" i="1"/>
  <c r="J20" i="1"/>
  <c r="J23" i="1" l="1"/>
  <c r="J22" i="1"/>
  <c r="J21" i="1"/>
  <c r="J25" i="1"/>
  <c r="J24" i="1"/>
  <c r="J26" i="1"/>
  <c r="K20" i="1"/>
  <c r="K21" i="1" l="1"/>
  <c r="K24" i="1"/>
  <c r="K23" i="1"/>
  <c r="K25" i="1"/>
  <c r="K22" i="1"/>
  <c r="K26" i="1"/>
  <c r="L20" i="1"/>
  <c r="L26" i="1" l="1"/>
  <c r="L25" i="1"/>
  <c r="L21" i="1"/>
  <c r="L23" i="1"/>
  <c r="L22" i="1"/>
  <c r="L24" i="1"/>
  <c r="M20" i="1"/>
  <c r="M23" i="1" l="1"/>
  <c r="M26" i="1"/>
  <c r="M25" i="1"/>
  <c r="M21" i="1"/>
  <c r="M22" i="1"/>
  <c r="M24" i="1"/>
  <c r="N20" i="1"/>
  <c r="N24" i="1" l="1"/>
  <c r="N23" i="1"/>
  <c r="N25" i="1"/>
  <c r="N21" i="1"/>
  <c r="N26" i="1"/>
  <c r="N22" i="1"/>
  <c r="O20" i="1"/>
  <c r="O24" i="1" l="1"/>
  <c r="O26" i="1"/>
  <c r="O23" i="1"/>
  <c r="O21" i="1"/>
  <c r="O22" i="1"/>
  <c r="O25" i="1"/>
  <c r="P20" i="1"/>
  <c r="P22" i="1" l="1"/>
  <c r="P24" i="1"/>
  <c r="P26" i="1"/>
  <c r="P23" i="1"/>
  <c r="P25" i="1"/>
  <c r="P21" i="1"/>
  <c r="Q20" i="1"/>
  <c r="Q21" i="1" l="1"/>
  <c r="Q24" i="1"/>
  <c r="Q23" i="1"/>
  <c r="Q22" i="1"/>
  <c r="Q26" i="1"/>
  <c r="Q25" i="1"/>
  <c r="R20" i="1"/>
  <c r="R25" i="1" l="1"/>
  <c r="R21" i="1"/>
  <c r="R24" i="1"/>
  <c r="R26" i="1"/>
  <c r="R22" i="1"/>
  <c r="R23" i="1"/>
  <c r="S20" i="1"/>
  <c r="AL28" i="1" l="1"/>
  <c r="S23" i="1"/>
  <c r="S25" i="1"/>
  <c r="S22" i="1"/>
  <c r="S21" i="1"/>
  <c r="S24" i="1"/>
  <c r="AL29" i="1"/>
  <c r="S26" i="1"/>
  <c r="AL31" i="1"/>
  <c r="AL27" i="1"/>
  <c r="AL30" i="1"/>
  <c r="AL32" i="1"/>
  <c r="AM35" i="1" l="1"/>
  <c r="S35" i="1" s="1"/>
  <c r="AL35" i="1"/>
  <c r="AK35" i="1" s="1"/>
  <c r="AJ35" i="1" s="1"/>
  <c r="S32" i="1"/>
  <c r="AK32" i="1"/>
  <c r="S27" i="1"/>
  <c r="AK27" i="1"/>
  <c r="S29" i="1"/>
  <c r="AK29" i="1"/>
  <c r="AM36" i="1"/>
  <c r="AL36" i="1" s="1"/>
  <c r="AK36" i="1" s="1"/>
  <c r="AJ36" i="1" s="1"/>
  <c r="S30" i="1"/>
  <c r="AK30" i="1"/>
  <c r="S28" i="1"/>
  <c r="AK28" i="1"/>
  <c r="S31" i="1"/>
  <c r="AM41" i="1" s="1"/>
  <c r="S41" i="1" s="1"/>
  <c r="AK31" i="1"/>
  <c r="AI36" i="1" l="1"/>
  <c r="AH36" i="1" s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AS36" i="1" s="1"/>
  <c r="AR36" i="1"/>
  <c r="AI35" i="1"/>
  <c r="AH35" i="1" s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AS35" i="1" s="1"/>
  <c r="AR35" i="1"/>
  <c r="AM39" i="1"/>
  <c r="AM40" i="1"/>
  <c r="S40" i="1" s="1"/>
  <c r="AM37" i="1"/>
  <c r="S37" i="1" s="1"/>
  <c r="AM38" i="1"/>
  <c r="S38" i="1" s="1"/>
  <c r="R27" i="1"/>
  <c r="AJ27" i="1"/>
  <c r="R29" i="1"/>
  <c r="AJ29" i="1"/>
  <c r="S36" i="1"/>
  <c r="R31" i="1"/>
  <c r="AL41" i="1" s="1"/>
  <c r="R41" i="1" s="1"/>
  <c r="AJ31" i="1"/>
  <c r="R28" i="1"/>
  <c r="AL40" i="1" s="1"/>
  <c r="R40" i="1" s="1"/>
  <c r="AJ28" i="1"/>
  <c r="R32" i="1"/>
  <c r="AJ32" i="1"/>
  <c r="R30" i="1"/>
  <c r="AJ30" i="1"/>
  <c r="R35" i="1"/>
  <c r="AL38" i="1" l="1"/>
  <c r="R38" i="1" s="1"/>
  <c r="AL37" i="1"/>
  <c r="R37" i="1" s="1"/>
  <c r="AL39" i="1"/>
  <c r="R39" i="1" s="1"/>
  <c r="S39" i="1"/>
  <c r="AI31" i="1"/>
  <c r="Q31" i="1"/>
  <c r="AK41" i="1" s="1"/>
  <c r="Q35" i="1"/>
  <c r="AI30" i="1"/>
  <c r="Q30" i="1"/>
  <c r="AI32" i="1"/>
  <c r="Q32" i="1"/>
  <c r="AI27" i="1"/>
  <c r="Q27" i="1"/>
  <c r="AI28" i="1"/>
  <c r="Q28" i="1"/>
  <c r="R36" i="1"/>
  <c r="AI29" i="1"/>
  <c r="Q29" i="1"/>
  <c r="Q41" i="1" l="1"/>
  <c r="AK39" i="1"/>
  <c r="Q39" i="1" s="1"/>
  <c r="AK40" i="1"/>
  <c r="AK38" i="1"/>
  <c r="AK37" i="1"/>
  <c r="AH30" i="1"/>
  <c r="P30" i="1"/>
  <c r="AH27" i="1"/>
  <c r="P27" i="1"/>
  <c r="AH32" i="1"/>
  <c r="P32" i="1"/>
  <c r="AH29" i="1"/>
  <c r="P29" i="1"/>
  <c r="Q36" i="1"/>
  <c r="P35" i="1"/>
  <c r="AH28" i="1"/>
  <c r="P28" i="1"/>
  <c r="AH31" i="1"/>
  <c r="P31" i="1"/>
  <c r="AJ41" i="1" s="1"/>
  <c r="AR41" i="1" s="1"/>
  <c r="AJ39" i="1" l="1"/>
  <c r="P39" i="1" s="1"/>
  <c r="P41" i="1"/>
  <c r="AJ37" i="1"/>
  <c r="AR37" i="1" s="1"/>
  <c r="Q37" i="1"/>
  <c r="AJ38" i="1"/>
  <c r="AR38" i="1" s="1"/>
  <c r="Q38" i="1"/>
  <c r="AJ40" i="1"/>
  <c r="AR40" i="1" s="1"/>
  <c r="Q40" i="1"/>
  <c r="AG29" i="1"/>
  <c r="O29" i="1"/>
  <c r="AG32" i="1"/>
  <c r="O32" i="1"/>
  <c r="AG27" i="1"/>
  <c r="O27" i="1"/>
  <c r="P36" i="1"/>
  <c r="AG31" i="1"/>
  <c r="O31" i="1"/>
  <c r="AI41" i="1" s="1"/>
  <c r="AG28" i="1"/>
  <c r="O28" i="1"/>
  <c r="O35" i="1"/>
  <c r="AG30" i="1"/>
  <c r="O30" i="1"/>
  <c r="AR39" i="1" l="1"/>
  <c r="O41" i="1"/>
  <c r="AI40" i="1"/>
  <c r="P40" i="1"/>
  <c r="AI39" i="1"/>
  <c r="O39" i="1" s="1"/>
  <c r="AI37" i="1"/>
  <c r="P37" i="1"/>
  <c r="AI38" i="1"/>
  <c r="P38" i="1"/>
  <c r="AF30" i="1"/>
  <c r="N30" i="1"/>
  <c r="AF31" i="1"/>
  <c r="N31" i="1"/>
  <c r="AH41" i="1" s="1"/>
  <c r="O36" i="1"/>
  <c r="AF27" i="1"/>
  <c r="N27" i="1"/>
  <c r="N35" i="1"/>
  <c r="AF32" i="1"/>
  <c r="N32" i="1"/>
  <c r="AF28" i="1"/>
  <c r="N28" i="1"/>
  <c r="AF29" i="1"/>
  <c r="N29" i="1"/>
  <c r="N41" i="1" l="1"/>
  <c r="AH38" i="1"/>
  <c r="O38" i="1"/>
  <c r="AH37" i="1"/>
  <c r="O37" i="1"/>
  <c r="AH40" i="1"/>
  <c r="O40" i="1"/>
  <c r="AH39" i="1"/>
  <c r="N39" i="1" s="1"/>
  <c r="M35" i="1"/>
  <c r="AE29" i="1"/>
  <c r="M29" i="1"/>
  <c r="N36" i="1"/>
  <c r="AE27" i="1"/>
  <c r="M27" i="1"/>
  <c r="AE31" i="1"/>
  <c r="M31" i="1"/>
  <c r="AG41" i="1" s="1"/>
  <c r="AE28" i="1"/>
  <c r="M28" i="1"/>
  <c r="AE32" i="1"/>
  <c r="M32" i="1"/>
  <c r="AE30" i="1"/>
  <c r="M30" i="1"/>
  <c r="AG39" i="1" l="1"/>
  <c r="M39" i="1" s="1"/>
  <c r="M41" i="1"/>
  <c r="AG37" i="1"/>
  <c r="N37" i="1"/>
  <c r="AG40" i="1"/>
  <c r="N40" i="1"/>
  <c r="AG38" i="1"/>
  <c r="N38" i="1"/>
  <c r="AD27" i="1"/>
  <c r="L27" i="1"/>
  <c r="AD32" i="1"/>
  <c r="L32" i="1"/>
  <c r="AD29" i="1"/>
  <c r="L29" i="1"/>
  <c r="AD31" i="1"/>
  <c r="L31" i="1"/>
  <c r="AF41" i="1" s="1"/>
  <c r="AD30" i="1"/>
  <c r="L30" i="1"/>
  <c r="M36" i="1"/>
  <c r="AD28" i="1"/>
  <c r="L28" i="1"/>
  <c r="L35" i="1"/>
  <c r="AQ35" i="1" s="1"/>
  <c r="L41" i="1" l="1"/>
  <c r="AQ41" i="1" s="1"/>
  <c r="AF38" i="1"/>
  <c r="M38" i="1"/>
  <c r="AF40" i="1"/>
  <c r="M40" i="1"/>
  <c r="AF37" i="1"/>
  <c r="M37" i="1"/>
  <c r="AF39" i="1"/>
  <c r="AC30" i="1"/>
  <c r="K30" i="1"/>
  <c r="AC29" i="1"/>
  <c r="K29" i="1"/>
  <c r="AC32" i="1"/>
  <c r="K32" i="1"/>
  <c r="AC31" i="1"/>
  <c r="K31" i="1"/>
  <c r="AE41" i="1" s="1"/>
  <c r="K35" i="1"/>
  <c r="AC28" i="1"/>
  <c r="K28" i="1"/>
  <c r="L36" i="1"/>
  <c r="AQ36" i="1" s="1"/>
  <c r="AC27" i="1"/>
  <c r="K27" i="1"/>
  <c r="L39" i="1" l="1"/>
  <c r="AQ39" i="1" s="1"/>
  <c r="AE39" i="1"/>
  <c r="K39" i="1" s="1"/>
  <c r="K41" i="1"/>
  <c r="AE40" i="1"/>
  <c r="L40" i="1"/>
  <c r="AQ40" i="1" s="1"/>
  <c r="AE37" i="1"/>
  <c r="L37" i="1"/>
  <c r="AQ37" i="1" s="1"/>
  <c r="AE38" i="1"/>
  <c r="L38" i="1"/>
  <c r="AQ38" i="1" s="1"/>
  <c r="J35" i="1"/>
  <c r="AB32" i="1"/>
  <c r="J32" i="1"/>
  <c r="K36" i="1"/>
  <c r="AB31" i="1"/>
  <c r="J31" i="1"/>
  <c r="AD41" i="1" s="1"/>
  <c r="AB27" i="1"/>
  <c r="J27" i="1"/>
  <c r="AB29" i="1"/>
  <c r="J29" i="1"/>
  <c r="AB28" i="1"/>
  <c r="J28" i="1"/>
  <c r="AB30" i="1"/>
  <c r="J30" i="1"/>
  <c r="AD39" i="1" l="1"/>
  <c r="J39" i="1" s="1"/>
  <c r="J41" i="1"/>
  <c r="AD38" i="1"/>
  <c r="K38" i="1"/>
  <c r="AD37" i="1"/>
  <c r="K37" i="1"/>
  <c r="AD40" i="1"/>
  <c r="K40" i="1"/>
  <c r="AA31" i="1"/>
  <c r="I31" i="1"/>
  <c r="AC41" i="1" s="1"/>
  <c r="J36" i="1"/>
  <c r="AA27" i="1"/>
  <c r="I27" i="1"/>
  <c r="AA30" i="1"/>
  <c r="I30" i="1"/>
  <c r="AA28" i="1"/>
  <c r="I28" i="1"/>
  <c r="AA32" i="1"/>
  <c r="I32" i="1"/>
  <c r="AA29" i="1"/>
  <c r="I29" i="1"/>
  <c r="I35" i="1"/>
  <c r="AC39" i="1" l="1"/>
  <c r="I39" i="1" s="1"/>
  <c r="I41" i="1"/>
  <c r="AC40" i="1"/>
  <c r="J40" i="1"/>
  <c r="AC37" i="1"/>
  <c r="J37" i="1"/>
  <c r="AC38" i="1"/>
  <c r="J38" i="1"/>
  <c r="Z28" i="1"/>
  <c r="H28" i="1"/>
  <c r="Z30" i="1"/>
  <c r="H30" i="1"/>
  <c r="H35" i="1"/>
  <c r="Z27" i="1"/>
  <c r="H27" i="1"/>
  <c r="Z29" i="1"/>
  <c r="H29" i="1"/>
  <c r="I36" i="1"/>
  <c r="Z32" i="1"/>
  <c r="H32" i="1"/>
  <c r="Z31" i="1"/>
  <c r="H31" i="1"/>
  <c r="AB41" i="1" s="1"/>
  <c r="AB39" i="1" l="1"/>
  <c r="H39" i="1" s="1"/>
  <c r="H41" i="1"/>
  <c r="AB38" i="1"/>
  <c r="I38" i="1"/>
  <c r="AB37" i="1"/>
  <c r="I37" i="1"/>
  <c r="AB40" i="1"/>
  <c r="I40" i="1"/>
  <c r="Y29" i="1"/>
  <c r="G29" i="1"/>
  <c r="Y27" i="1"/>
  <c r="G27" i="1"/>
  <c r="G35" i="1"/>
  <c r="Y30" i="1"/>
  <c r="G30" i="1"/>
  <c r="Y31" i="1"/>
  <c r="G31" i="1"/>
  <c r="AA41" i="1" s="1"/>
  <c r="Y32" i="1"/>
  <c r="G32" i="1"/>
  <c r="H36" i="1"/>
  <c r="Y28" i="1"/>
  <c r="G28" i="1"/>
  <c r="G41" i="1" l="1"/>
  <c r="AA38" i="1"/>
  <c r="H38" i="1"/>
  <c r="AA40" i="1"/>
  <c r="H40" i="1"/>
  <c r="AA37" i="1"/>
  <c r="H37" i="1"/>
  <c r="AA39" i="1"/>
  <c r="G39" i="1" s="1"/>
  <c r="X31" i="1"/>
  <c r="F31" i="1"/>
  <c r="Z41" i="1" s="1"/>
  <c r="X28" i="1"/>
  <c r="F28" i="1"/>
  <c r="F35" i="1"/>
  <c r="X30" i="1"/>
  <c r="F30" i="1"/>
  <c r="X27" i="1"/>
  <c r="F27" i="1"/>
  <c r="G36" i="1"/>
  <c r="X32" i="1"/>
  <c r="F32" i="1"/>
  <c r="X29" i="1"/>
  <c r="F29" i="1"/>
  <c r="F41" i="1" l="1"/>
  <c r="Z37" i="1"/>
  <c r="G37" i="1"/>
  <c r="Z40" i="1"/>
  <c r="G40" i="1"/>
  <c r="Z39" i="1"/>
  <c r="F39" i="1" s="1"/>
  <c r="Z38" i="1"/>
  <c r="G38" i="1"/>
  <c r="W27" i="1"/>
  <c r="D27" i="1" s="1"/>
  <c r="E27" i="1"/>
  <c r="W29" i="1"/>
  <c r="D29" i="1" s="1"/>
  <c r="E29" i="1"/>
  <c r="E35" i="1"/>
  <c r="D35" i="1"/>
  <c r="W28" i="1"/>
  <c r="D28" i="1" s="1"/>
  <c r="E28" i="1"/>
  <c r="W30" i="1"/>
  <c r="D30" i="1" s="1"/>
  <c r="E30" i="1"/>
  <c r="W32" i="1"/>
  <c r="D32" i="1" s="1"/>
  <c r="E32" i="1"/>
  <c r="F36" i="1"/>
  <c r="W31" i="1"/>
  <c r="D31" i="1" s="1"/>
  <c r="E31" i="1"/>
  <c r="Y41" i="1" s="1"/>
  <c r="AO35" i="1" l="1"/>
  <c r="F43" i="1"/>
  <c r="S43" i="1"/>
  <c r="E43" i="1"/>
  <c r="D43" i="1"/>
  <c r="I43" i="1"/>
  <c r="O43" i="1"/>
  <c r="P43" i="1"/>
  <c r="R43" i="1"/>
  <c r="G43" i="1"/>
  <c r="Q43" i="1"/>
  <c r="H43" i="1"/>
  <c r="J43" i="1"/>
  <c r="K43" i="1"/>
  <c r="M43" i="1"/>
  <c r="L43" i="1"/>
  <c r="N43" i="1"/>
  <c r="AP35" i="1"/>
  <c r="AT35" i="1"/>
  <c r="Y39" i="1"/>
  <c r="E39" i="1" s="1"/>
  <c r="X41" i="1"/>
  <c r="E41" i="1"/>
  <c r="Y38" i="1"/>
  <c r="F38" i="1"/>
  <c r="Y37" i="1"/>
  <c r="F37" i="1"/>
  <c r="Y40" i="1"/>
  <c r="F40" i="1"/>
  <c r="D36" i="1"/>
  <c r="E36" i="1"/>
  <c r="N44" i="1" l="1"/>
  <c r="O44" i="1"/>
  <c r="D44" i="1"/>
  <c r="E44" i="1"/>
  <c r="F44" i="1"/>
  <c r="P44" i="1"/>
  <c r="R44" i="1"/>
  <c r="H44" i="1"/>
  <c r="L44" i="1"/>
  <c r="Q44" i="1"/>
  <c r="G44" i="1"/>
  <c r="J44" i="1"/>
  <c r="K44" i="1"/>
  <c r="S44" i="1"/>
  <c r="I44" i="1"/>
  <c r="M44" i="1"/>
  <c r="U35" i="1"/>
  <c r="X39" i="1"/>
  <c r="D39" i="1" s="1"/>
  <c r="AO36" i="1"/>
  <c r="AP36" i="1"/>
  <c r="AT36" i="1"/>
  <c r="D41" i="1"/>
  <c r="AS41" i="1"/>
  <c r="X40" i="1"/>
  <c r="E40" i="1"/>
  <c r="X37" i="1"/>
  <c r="E37" i="1"/>
  <c r="X38" i="1"/>
  <c r="E38" i="1"/>
  <c r="F47" i="1" l="1"/>
  <c r="M47" i="1"/>
  <c r="P47" i="1"/>
  <c r="G47" i="1"/>
  <c r="D47" i="1"/>
  <c r="N47" i="1"/>
  <c r="E47" i="1"/>
  <c r="O47" i="1"/>
  <c r="Q47" i="1"/>
  <c r="H47" i="1"/>
  <c r="R47" i="1"/>
  <c r="S47" i="1"/>
  <c r="K47" i="1"/>
  <c r="I47" i="1"/>
  <c r="L47" i="1"/>
  <c r="J47" i="1"/>
  <c r="AS39" i="1"/>
  <c r="K49" i="1"/>
  <c r="D49" i="1"/>
  <c r="N49" i="1"/>
  <c r="O49" i="1"/>
  <c r="L49" i="1"/>
  <c r="M49" i="1"/>
  <c r="E49" i="1"/>
  <c r="F49" i="1"/>
  <c r="P49" i="1"/>
  <c r="S49" i="1"/>
  <c r="G49" i="1"/>
  <c r="H49" i="1"/>
  <c r="R49" i="1"/>
  <c r="Q49" i="1"/>
  <c r="I49" i="1"/>
  <c r="J49" i="1"/>
  <c r="U36" i="1"/>
  <c r="D37" i="1"/>
  <c r="AS37" i="1"/>
  <c r="D40" i="1"/>
  <c r="AS40" i="1"/>
  <c r="AP41" i="1"/>
  <c r="AO41" i="1"/>
  <c r="AT41" i="1"/>
  <c r="AP39" i="1"/>
  <c r="AO39" i="1"/>
  <c r="AT39" i="1"/>
  <c r="D38" i="1"/>
  <c r="AS38" i="1"/>
  <c r="U41" i="1" l="1"/>
  <c r="E46" i="1"/>
  <c r="F46" i="1"/>
  <c r="I46" i="1"/>
  <c r="L46" i="1"/>
  <c r="J46" i="1"/>
  <c r="M46" i="1"/>
  <c r="D46" i="1"/>
  <c r="N46" i="1"/>
  <c r="K46" i="1"/>
  <c r="Q46" i="1"/>
  <c r="O46" i="1"/>
  <c r="R46" i="1"/>
  <c r="G46" i="1"/>
  <c r="H46" i="1"/>
  <c r="P46" i="1"/>
  <c r="S46" i="1"/>
  <c r="D48" i="1"/>
  <c r="E48" i="1"/>
  <c r="F48" i="1"/>
  <c r="Q48" i="1"/>
  <c r="G48" i="1"/>
  <c r="K48" i="1"/>
  <c r="H48" i="1"/>
  <c r="R48" i="1"/>
  <c r="J48" i="1"/>
  <c r="I48" i="1"/>
  <c r="S48" i="1"/>
  <c r="L48" i="1"/>
  <c r="P48" i="1"/>
  <c r="N48" i="1"/>
  <c r="M48" i="1"/>
  <c r="O48" i="1"/>
  <c r="H45" i="1"/>
  <c r="O45" i="1"/>
  <c r="D45" i="1"/>
  <c r="R45" i="1"/>
  <c r="E45" i="1"/>
  <c r="I45" i="1"/>
  <c r="S45" i="1"/>
  <c r="F45" i="1"/>
  <c r="J45" i="1"/>
  <c r="Q45" i="1"/>
  <c r="K45" i="1"/>
  <c r="L45" i="1"/>
  <c r="N45" i="1"/>
  <c r="G45" i="1"/>
  <c r="M45" i="1"/>
  <c r="P45" i="1"/>
  <c r="U39" i="1"/>
  <c r="AP38" i="1"/>
  <c r="AO38" i="1"/>
  <c r="AT38" i="1"/>
  <c r="AO37" i="1"/>
  <c r="AP37" i="1"/>
  <c r="AT37" i="1"/>
  <c r="AO40" i="1"/>
  <c r="AP40" i="1"/>
  <c r="AT40" i="1"/>
  <c r="U40" i="1" l="1"/>
  <c r="U38" i="1"/>
  <c r="U37" i="1"/>
</calcChain>
</file>

<file path=xl/sharedStrings.xml><?xml version="1.0" encoding="utf-8"?>
<sst xmlns="http://schemas.openxmlformats.org/spreadsheetml/2006/main" count="52" uniqueCount="49">
  <si>
    <t>A</t>
  </si>
  <si>
    <t>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</si>
  <si>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</si>
  <si>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</si>
  <si>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</si>
  <si>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</si>
  <si>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</si>
  <si>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</si>
  <si>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</si>
  <si>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</si>
  <si>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</si>
  <si>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</si>
  <si>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</si>
  <si>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</si>
  <si>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</si>
  <si>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</si>
  <si>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</si>
  <si>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</si>
  <si>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</si>
  <si>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</si>
  <si>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</si>
  <si>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</si>
  <si>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</si>
  <si>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</si>
  <si>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</si>
  <si>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</si>
  <si>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 + B2</t>
  </si>
  <si>
    <t>B2 + B3</t>
  </si>
  <si>
    <t>B2 + B7</t>
  </si>
  <si>
    <t>B7 + B8</t>
  </si>
  <si>
    <t>B8 + B9</t>
  </si>
  <si>
    <t>B1 + B8</t>
  </si>
  <si>
    <t>B11 + B3</t>
  </si>
  <si>
    <t>SF</t>
  </si>
  <si>
    <t>ZF</t>
  </si>
  <si>
    <t>PF</t>
  </si>
  <si>
    <t>AF</t>
  </si>
  <si>
    <t>CF</t>
  </si>
  <si>
    <t>OF</t>
  </si>
  <si>
    <t>SHOULD BE</t>
  </si>
  <si>
    <t>Результат сложения двух положительных чисел корректный.</t>
  </si>
  <si>
    <t>Результат сложения двух чисел неправильный, так как случилось переполнение.</t>
  </si>
  <si>
    <t>Результат сложения двух чисел (положительного и отрицательного) корректный.</t>
  </si>
  <si>
    <t>Результат сложения двух отрицтальных чисел корректный.</t>
  </si>
  <si>
    <t>Козлов</t>
  </si>
  <si>
    <t>Василий</t>
  </si>
  <si>
    <t>Сергеевич</t>
  </si>
  <si>
    <t>Вариант - 11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</si>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</sst>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DE26-36BE-D049-886E-B0D99DEA95B5}">
  <dimension ref="A1:AV49"/>
  <sheetViews>
    <sheetView tabSelected="1" topLeftCell="A12" zoomScale="125" zoomScaleNormal="140" workbookViewId="0">
      <selection activeCell="C21" sqref="C21"/>
    </sheetView>
  </sheetViews>
  <sheetFormatPr baseColWidth="10" defaultRowHeight="16" x14ac:dyDescent="0.2"/>
  <cols>
    <col min="1" max="1" width="11.6640625" bestFit="1" customWidth="1"/>
    <col min="2" max="2" width="10.5" customWidth="1"/>
    <col min="4" max="4" width="3.33203125" bestFit="1" customWidth="1"/>
    <col min="5" max="5" width="6.5" bestFit="1" customWidth="1"/>
    <col min="6" max="9" width="5.33203125" bestFit="1" customWidth="1"/>
    <col min="10" max="10" width="4.33203125" bestFit="1" customWidth="1"/>
    <col min="11" max="12" width="4.5" bestFit="1" customWidth="1"/>
    <col min="13" max="15" width="3.5" bestFit="1" customWidth="1"/>
    <col min="16" max="18" width="3" bestFit="1" customWidth="1"/>
    <col min="19" max="19" width="8.5" bestFit="1" customWidth="1"/>
    <col min="20" max="20" width="12.33203125" bestFit="1" customWidth="1"/>
    <col min="21" max="21" width="8.33203125" customWidth="1"/>
    <col min="22" max="22" width="10.83203125" bestFit="1" customWidth="1"/>
    <col min="23" max="24" width="3.33203125" bestFit="1" customWidth="1"/>
    <col min="25" max="28" width="3.5" bestFit="1" customWidth="1"/>
    <col min="29" max="29" width="3.1640625" bestFit="1" customWidth="1"/>
    <col min="30" max="39" width="2.33203125" bestFit="1" customWidth="1"/>
    <col min="41" max="46" width="11" bestFit="1" customWidth="1"/>
    <col min="48" max="48" width="74.5" bestFit="1" customWidth="1"/>
  </cols>
  <sheetData>
    <row r="1" spans="1:3" x14ac:dyDescent="0.2">
      <c r="A1" t="s">
        <v>44</v>
      </c>
      <c r="B1" t="s">
        <v>45</v>
      </c>
      <c r="C1" t="s">
        <v>46</v>
      </c>
    </row>
    <row r="2" spans="1:3" x14ac:dyDescent="0.2">
      <c r="A2" t="s">
        <v>47</v>
      </c>
    </row>
    <row r="3" spans="1:3" x14ac:dyDescent="0.2">
      <c r="B3" s="3"/>
    </row>
    <row r="5" spans="1:3" x14ac:dyDescent="0.2">
      <c r="A5" t="s">
        <v>0</v>
      </c>
      <c r="B5">
        <v>5811</v>
      </c>
    </row>
    <row r="6" spans="1:3" x14ac:dyDescent="0.2">
      <c r="A6" t="s">
        <v>1</v>
      </c>
      <c r="B6">
        <v>15553</v>
      </c>
    </row>
    <row r="7" spans="1:3" x14ac:dyDescent="0.2">
      <c r="A7" t="s">
        <v>2</v>
      </c>
      <c r="B7">
        <f>B5</f>
        <v>5811</v>
      </c>
    </row>
    <row r="8" spans="1:3" x14ac:dyDescent="0.2">
      <c r="A8" t="s">
        <v>3</v>
      </c>
      <c r="B8">
        <f>B6</f>
        <v>15553</v>
      </c>
    </row>
    <row r="9" spans="1:3" x14ac:dyDescent="0.2">
      <c r="A9" t="s">
        <v>4</v>
      </c>
      <c r="B9">
        <f>B5+B6</f>
        <v>21364</v>
      </c>
    </row>
    <row r="10" spans="1:3" x14ac:dyDescent="0.2">
      <c r="A10" t="s">
        <v>5</v>
      </c>
      <c r="B10">
        <f>B5+B6+B6</f>
        <v>36917</v>
      </c>
    </row>
    <row r="11" spans="1:3" x14ac:dyDescent="0.2">
      <c r="A11" t="s">
        <v>6</v>
      </c>
      <c r="B11">
        <f>B6-B5</f>
        <v>9742</v>
      </c>
    </row>
    <row r="12" spans="1:3" x14ac:dyDescent="0.2">
      <c r="A12" t="s">
        <v>7</v>
      </c>
      <c r="B12">
        <f>65536-B10</f>
        <v>28619</v>
      </c>
    </row>
    <row r="13" spans="1:3" x14ac:dyDescent="0.2">
      <c r="A13" t="s">
        <v>8</v>
      </c>
      <c r="B13">
        <f t="shared" ref="B13:B18" si="0">-B7</f>
        <v>-5811</v>
      </c>
    </row>
    <row r="14" spans="1:3" x14ac:dyDescent="0.2">
      <c r="A14" t="s">
        <v>9</v>
      </c>
      <c r="B14">
        <f t="shared" si="0"/>
        <v>-15553</v>
      </c>
    </row>
    <row r="15" spans="1:3" x14ac:dyDescent="0.2">
      <c r="A15" t="s">
        <v>10</v>
      </c>
      <c r="B15">
        <f t="shared" si="0"/>
        <v>-21364</v>
      </c>
    </row>
    <row r="16" spans="1:3" x14ac:dyDescent="0.2">
      <c r="A16" t="s">
        <v>11</v>
      </c>
      <c r="B16">
        <f t="shared" si="0"/>
        <v>-36917</v>
      </c>
    </row>
    <row r="17" spans="1:38" x14ac:dyDescent="0.2">
      <c r="A17" t="s">
        <v>12</v>
      </c>
      <c r="B17">
        <f t="shared" si="0"/>
        <v>-9742</v>
      </c>
    </row>
    <row r="18" spans="1:38" x14ac:dyDescent="0.2">
      <c r="A18" t="s">
        <v>13</v>
      </c>
      <c r="B18">
        <f t="shared" si="0"/>
        <v>-28619</v>
      </c>
    </row>
    <row r="20" spans="1:38" x14ac:dyDescent="0.2">
      <c r="D20">
        <v>15</v>
      </c>
      <c r="E20">
        <v>14</v>
      </c>
      <c r="F20">
        <v>13</v>
      </c>
      <c r="G20">
        <f>F20-1</f>
        <v>12</v>
      </c>
      <c r="H20">
        <f t="shared" ref="H20:S20" si="1">G20-1</f>
        <v>11</v>
      </c>
      <c r="I20">
        <f t="shared" si="1"/>
        <v>10</v>
      </c>
      <c r="J20">
        <f t="shared" si="1"/>
        <v>9</v>
      </c>
      <c r="K20">
        <f t="shared" si="1"/>
        <v>8</v>
      </c>
      <c r="L20">
        <f t="shared" si="1"/>
        <v>7</v>
      </c>
      <c r="M20">
        <f t="shared" si="1"/>
        <v>6</v>
      </c>
      <c r="N20">
        <f t="shared" si="1"/>
        <v>5</v>
      </c>
      <c r="O20">
        <f t="shared" si="1"/>
        <v>4</v>
      </c>
      <c r="P20">
        <f t="shared" si="1"/>
        <v>3</v>
      </c>
      <c r="Q20">
        <f t="shared" si="1"/>
        <v>2</v>
      </c>
      <c r="R20">
        <f t="shared" si="1"/>
        <v>1</v>
      </c>
      <c r="S20">
        <f t="shared" si="1"/>
        <v>0</v>
      </c>
      <c r="W20">
        <v>15</v>
      </c>
      <c r="X20">
        <f>W20-1</f>
        <v>14</v>
      </c>
      <c r="Y20">
        <f t="shared" ref="Y20:AL20" si="2">X20-1</f>
        <v>13</v>
      </c>
      <c r="Z20">
        <f t="shared" si="2"/>
        <v>12</v>
      </c>
      <c r="AA20">
        <f t="shared" si="2"/>
        <v>11</v>
      </c>
      <c r="AB20">
        <f>AA20-1</f>
        <v>10</v>
      </c>
      <c r="AC20">
        <f t="shared" si="2"/>
        <v>9</v>
      </c>
      <c r="AD20">
        <f t="shared" si="2"/>
        <v>8</v>
      </c>
      <c r="AE20">
        <f t="shared" si="2"/>
        <v>7</v>
      </c>
      <c r="AF20">
        <f t="shared" si="2"/>
        <v>6</v>
      </c>
      <c r="AG20">
        <f t="shared" si="2"/>
        <v>5</v>
      </c>
      <c r="AH20">
        <f t="shared" si="2"/>
        <v>4</v>
      </c>
      <c r="AI20">
        <f t="shared" si="2"/>
        <v>3</v>
      </c>
      <c r="AJ20">
        <f t="shared" si="2"/>
        <v>2</v>
      </c>
      <c r="AK20">
        <f t="shared" si="2"/>
        <v>1</v>
      </c>
      <c r="AL20">
        <f t="shared" si="2"/>
        <v>0</v>
      </c>
    </row>
    <row r="21" spans="1:38" x14ac:dyDescent="0.2">
      <c r="A21">
        <f>B7</f>
        <v>5811</v>
      </c>
      <c r="C21" s="4" t="s">
        <v>14</v>
      </c>
      <c r="D21" s="4">
        <f>MOD( QUOTIENT($A21, POWER(2, D$20)), 2)</f>
        <v>0</v>
      </c>
      <c r="E21" s="4">
        <f t="shared" ref="E21:S26" si="3">MOD( QUOTIENT($A21, POWER(2, E$20)), 2)</f>
        <v>0</v>
      </c>
      <c r="F21" s="4">
        <f t="shared" si="3"/>
        <v>0</v>
      </c>
      <c r="G21" s="4">
        <f t="shared" si="3"/>
        <v>1</v>
      </c>
      <c r="H21" s="4">
        <f t="shared" si="3"/>
        <v>0</v>
      </c>
      <c r="I21" s="4">
        <f t="shared" si="3"/>
        <v>1</v>
      </c>
      <c r="J21" s="4">
        <f t="shared" si="3"/>
        <v>1</v>
      </c>
      <c r="K21" s="4">
        <f t="shared" si="3"/>
        <v>0</v>
      </c>
      <c r="L21" s="4">
        <f t="shared" si="3"/>
        <v>1</v>
      </c>
      <c r="M21" s="4">
        <f t="shared" si="3"/>
        <v>0</v>
      </c>
      <c r="N21" s="4">
        <f t="shared" si="3"/>
        <v>1</v>
      </c>
      <c r="O21" s="4">
        <f t="shared" si="3"/>
        <v>1</v>
      </c>
      <c r="P21" s="4">
        <f t="shared" si="3"/>
        <v>0</v>
      </c>
      <c r="Q21" s="4">
        <f t="shared" si="3"/>
        <v>0</v>
      </c>
      <c r="R21" s="4">
        <f t="shared" si="3"/>
        <v>1</v>
      </c>
      <c r="S21">
        <f t="shared" si="3"/>
        <v>1</v>
      </c>
    </row>
    <row r="22" spans="1:38" x14ac:dyDescent="0.2">
      <c r="A22">
        <f t="shared" ref="A22:A32" si="4">B8</f>
        <v>15553</v>
      </c>
      <c r="C22" s="4" t="s">
        <v>15</v>
      </c>
      <c r="D22" s="4">
        <f t="shared" ref="D22:D26" si="5">MOD( QUOTIENT($A22, POWER(2, D$20)), 2)</f>
        <v>0</v>
      </c>
      <c r="E22" s="4">
        <f t="shared" si="3"/>
        <v>0</v>
      </c>
      <c r="F22" s="4">
        <f t="shared" si="3"/>
        <v>1</v>
      </c>
      <c r="G22" s="4">
        <f t="shared" si="3"/>
        <v>1</v>
      </c>
      <c r="H22" s="4">
        <f t="shared" si="3"/>
        <v>1</v>
      </c>
      <c r="I22" s="4">
        <f t="shared" si="3"/>
        <v>1</v>
      </c>
      <c r="J22" s="4">
        <f t="shared" si="3"/>
        <v>0</v>
      </c>
      <c r="K22" s="4">
        <f t="shared" si="3"/>
        <v>0</v>
      </c>
      <c r="L22" s="4">
        <f t="shared" si="3"/>
        <v>1</v>
      </c>
      <c r="M22" s="4">
        <f t="shared" si="3"/>
        <v>1</v>
      </c>
      <c r="N22" s="4">
        <f t="shared" si="3"/>
        <v>0</v>
      </c>
      <c r="O22" s="4">
        <f t="shared" si="3"/>
        <v>0</v>
      </c>
      <c r="P22" s="4">
        <f t="shared" si="3"/>
        <v>0</v>
      </c>
      <c r="Q22" s="4">
        <f t="shared" si="3"/>
        <v>0</v>
      </c>
      <c r="R22" s="4">
        <f t="shared" si="3"/>
        <v>0</v>
      </c>
      <c r="S22">
        <f t="shared" si="3"/>
        <v>1</v>
      </c>
    </row>
    <row r="23" spans="1:38" x14ac:dyDescent="0.2">
      <c r="A23">
        <f t="shared" si="4"/>
        <v>21364</v>
      </c>
      <c r="C23" s="4" t="s">
        <v>16</v>
      </c>
      <c r="D23" s="4">
        <f t="shared" si="5"/>
        <v>0</v>
      </c>
      <c r="E23" s="4">
        <f t="shared" si="3"/>
        <v>1</v>
      </c>
      <c r="F23" s="4">
        <f t="shared" si="3"/>
        <v>0</v>
      </c>
      <c r="G23" s="4">
        <f t="shared" si="3"/>
        <v>1</v>
      </c>
      <c r="H23" s="4">
        <f t="shared" si="3"/>
        <v>0</v>
      </c>
      <c r="I23" s="4">
        <f t="shared" si="3"/>
        <v>0</v>
      </c>
      <c r="J23" s="4">
        <f t="shared" si="3"/>
        <v>1</v>
      </c>
      <c r="K23" s="4">
        <f t="shared" si="3"/>
        <v>1</v>
      </c>
      <c r="L23" s="4">
        <f t="shared" si="3"/>
        <v>0</v>
      </c>
      <c r="M23" s="4">
        <f t="shared" si="3"/>
        <v>1</v>
      </c>
      <c r="N23" s="4">
        <f t="shared" si="3"/>
        <v>1</v>
      </c>
      <c r="O23" s="4">
        <f t="shared" si="3"/>
        <v>1</v>
      </c>
      <c r="P23" s="4">
        <f t="shared" si="3"/>
        <v>0</v>
      </c>
      <c r="Q23" s="4">
        <f t="shared" si="3"/>
        <v>1</v>
      </c>
      <c r="R23" s="4">
        <f t="shared" si="3"/>
        <v>0</v>
      </c>
      <c r="S23">
        <f t="shared" si="3"/>
        <v>0</v>
      </c>
    </row>
    <row r="24" spans="1:38" x14ac:dyDescent="0.2">
      <c r="A24">
        <f t="shared" si="4"/>
        <v>36917</v>
      </c>
      <c r="C24" s="4" t="s">
        <v>17</v>
      </c>
      <c r="D24" s="4">
        <f t="shared" si="5"/>
        <v>1</v>
      </c>
      <c r="E24" s="4">
        <f t="shared" si="3"/>
        <v>0</v>
      </c>
      <c r="F24" s="4">
        <f t="shared" si="3"/>
        <v>0</v>
      </c>
      <c r="G24" s="4">
        <f t="shared" si="3"/>
        <v>1</v>
      </c>
      <c r="H24" s="4">
        <f t="shared" si="3"/>
        <v>0</v>
      </c>
      <c r="I24" s="4">
        <f t="shared" si="3"/>
        <v>0</v>
      </c>
      <c r="J24" s="4">
        <f t="shared" si="3"/>
        <v>0</v>
      </c>
      <c r="K24" s="4">
        <f t="shared" si="3"/>
        <v>0</v>
      </c>
      <c r="L24" s="4">
        <f t="shared" si="3"/>
        <v>0</v>
      </c>
      <c r="M24" s="4">
        <f t="shared" si="3"/>
        <v>0</v>
      </c>
      <c r="N24" s="4">
        <f t="shared" si="3"/>
        <v>1</v>
      </c>
      <c r="O24" s="4">
        <f t="shared" si="3"/>
        <v>1</v>
      </c>
      <c r="P24" s="4">
        <f t="shared" si="3"/>
        <v>0</v>
      </c>
      <c r="Q24" s="4">
        <f t="shared" si="3"/>
        <v>1</v>
      </c>
      <c r="R24" s="4">
        <f t="shared" si="3"/>
        <v>0</v>
      </c>
      <c r="S24">
        <f t="shared" si="3"/>
        <v>1</v>
      </c>
    </row>
    <row r="25" spans="1:38" x14ac:dyDescent="0.2">
      <c r="A25">
        <f t="shared" si="4"/>
        <v>9742</v>
      </c>
      <c r="C25" t="s">
        <v>18</v>
      </c>
      <c r="D25">
        <f t="shared" si="5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3"/>
        <v>1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0</v>
      </c>
    </row>
    <row r="26" spans="1:38" x14ac:dyDescent="0.2">
      <c r="A26">
        <f t="shared" si="4"/>
        <v>28619</v>
      </c>
      <c r="C26" t="s">
        <v>19</v>
      </c>
      <c r="D26">
        <f t="shared" si="5"/>
        <v>0</v>
      </c>
      <c r="E26">
        <f t="shared" si="3"/>
        <v>1</v>
      </c>
      <c r="F26">
        <f t="shared" si="3"/>
        <v>1</v>
      </c>
      <c r="G26">
        <f t="shared" si="3"/>
        <v>0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0</v>
      </c>
      <c r="O26">
        <f t="shared" si="3"/>
        <v>0</v>
      </c>
      <c r="P26">
        <f t="shared" si="3"/>
        <v>1</v>
      </c>
      <c r="Q26">
        <f t="shared" si="3"/>
        <v>0</v>
      </c>
      <c r="R26">
        <f t="shared" si="3"/>
        <v>1</v>
      </c>
      <c r="S26">
        <f t="shared" si="3"/>
        <v>1</v>
      </c>
    </row>
    <row r="27" spans="1:38" x14ac:dyDescent="0.2">
      <c r="A27">
        <f t="shared" si="4"/>
        <v>-5811</v>
      </c>
      <c r="C27" t="s">
        <v>20</v>
      </c>
      <c r="D27">
        <f t="shared" ref="D27:R32" si="6">MOD(W27,2)</f>
        <v>1</v>
      </c>
      <c r="E27">
        <f t="shared" si="6"/>
        <v>1</v>
      </c>
      <c r="F27">
        <f>MOD(Y27,2)</f>
        <v>1</v>
      </c>
      <c r="G27">
        <f t="shared" si="6"/>
        <v>0</v>
      </c>
      <c r="H27">
        <f t="shared" si="6"/>
        <v>1</v>
      </c>
      <c r="I27">
        <f t="shared" si="6"/>
        <v>0</v>
      </c>
      <c r="J27">
        <f t="shared" si="6"/>
        <v>0</v>
      </c>
      <c r="K27">
        <f t="shared" si="6"/>
        <v>1</v>
      </c>
      <c r="L27">
        <f t="shared" si="6"/>
        <v>0</v>
      </c>
      <c r="M27">
        <f t="shared" si="6"/>
        <v>1</v>
      </c>
      <c r="N27">
        <f t="shared" si="6"/>
        <v>0</v>
      </c>
      <c r="O27">
        <f t="shared" si="6"/>
        <v>0</v>
      </c>
      <c r="P27">
        <f t="shared" si="6"/>
        <v>1</v>
      </c>
      <c r="Q27">
        <f t="shared" si="6"/>
        <v>1</v>
      </c>
      <c r="R27">
        <f t="shared" si="6"/>
        <v>0</v>
      </c>
      <c r="S27">
        <f>MOD(AL27,2)</f>
        <v>1</v>
      </c>
      <c r="W27">
        <f t="shared" ref="W27:AK32" si="7">MOD( QUOTIENT(ABS($A27), POWER(2, D$20)) + 1, 2) + QUOTIENT(X27, 2)</f>
        <v>1</v>
      </c>
      <c r="X27">
        <f t="shared" si="7"/>
        <v>1</v>
      </c>
      <c r="Y27">
        <f t="shared" si="7"/>
        <v>1</v>
      </c>
      <c r="Z27">
        <f t="shared" si="7"/>
        <v>0</v>
      </c>
      <c r="AA27">
        <f t="shared" si="7"/>
        <v>1</v>
      </c>
      <c r="AB27">
        <f t="shared" si="7"/>
        <v>0</v>
      </c>
      <c r="AC27">
        <f t="shared" si="7"/>
        <v>0</v>
      </c>
      <c r="AD27">
        <f t="shared" si="7"/>
        <v>1</v>
      </c>
      <c r="AE27">
        <f t="shared" si="7"/>
        <v>0</v>
      </c>
      <c r="AF27">
        <f t="shared" si="7"/>
        <v>1</v>
      </c>
      <c r="AG27">
        <f t="shared" si="7"/>
        <v>0</v>
      </c>
      <c r="AH27">
        <f t="shared" si="7"/>
        <v>0</v>
      </c>
      <c r="AI27">
        <f t="shared" si="7"/>
        <v>1</v>
      </c>
      <c r="AJ27">
        <f t="shared" si="7"/>
        <v>1</v>
      </c>
      <c r="AK27">
        <f t="shared" si="7"/>
        <v>0</v>
      </c>
      <c r="AL27">
        <f t="shared" ref="AL27:AL32" si="8">MOD( QUOTIENT(ABS($A27), POWER(2, S$20)) + 1, 2) + 1</f>
        <v>1</v>
      </c>
    </row>
    <row r="28" spans="1:38" x14ac:dyDescent="0.2">
      <c r="A28">
        <f>B14</f>
        <v>-15553</v>
      </c>
      <c r="C28" t="s">
        <v>21</v>
      </c>
      <c r="D28">
        <f t="shared" si="6"/>
        <v>1</v>
      </c>
      <c r="E28">
        <f t="shared" si="6"/>
        <v>1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1</v>
      </c>
      <c r="K28">
        <f t="shared" si="6"/>
        <v>1</v>
      </c>
      <c r="L28">
        <f t="shared" si="6"/>
        <v>0</v>
      </c>
      <c r="M28">
        <f t="shared" si="6"/>
        <v>0</v>
      </c>
      <c r="N28">
        <f t="shared" si="6"/>
        <v>1</v>
      </c>
      <c r="O28">
        <f t="shared" si="6"/>
        <v>1</v>
      </c>
      <c r="P28">
        <f t="shared" si="6"/>
        <v>1</v>
      </c>
      <c r="Q28">
        <f t="shared" si="6"/>
        <v>1</v>
      </c>
      <c r="R28">
        <f t="shared" si="6"/>
        <v>1</v>
      </c>
      <c r="S28">
        <f t="shared" ref="S28:S32" si="9">MOD(AL28,2)</f>
        <v>1</v>
      </c>
      <c r="W28">
        <f t="shared" si="7"/>
        <v>1</v>
      </c>
      <c r="X28">
        <f t="shared" si="7"/>
        <v>1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1</v>
      </c>
      <c r="AD28">
        <f t="shared" si="7"/>
        <v>1</v>
      </c>
      <c r="AE28">
        <f t="shared" si="7"/>
        <v>0</v>
      </c>
      <c r="AF28">
        <f t="shared" si="7"/>
        <v>0</v>
      </c>
      <c r="AG28">
        <f t="shared" si="7"/>
        <v>1</v>
      </c>
      <c r="AH28">
        <f t="shared" si="7"/>
        <v>1</v>
      </c>
      <c r="AI28">
        <f t="shared" si="7"/>
        <v>1</v>
      </c>
      <c r="AJ28">
        <f t="shared" si="7"/>
        <v>1</v>
      </c>
      <c r="AK28">
        <f t="shared" si="7"/>
        <v>1</v>
      </c>
      <c r="AL28">
        <f t="shared" si="8"/>
        <v>1</v>
      </c>
    </row>
    <row r="29" spans="1:38" x14ac:dyDescent="0.2">
      <c r="A29">
        <f t="shared" si="4"/>
        <v>-21364</v>
      </c>
      <c r="C29" t="s">
        <v>22</v>
      </c>
      <c r="D29">
        <f t="shared" si="6"/>
        <v>1</v>
      </c>
      <c r="E29">
        <f t="shared" si="6"/>
        <v>0</v>
      </c>
      <c r="F29">
        <f t="shared" si="6"/>
        <v>1</v>
      </c>
      <c r="G29">
        <f t="shared" si="6"/>
        <v>0</v>
      </c>
      <c r="H29">
        <f t="shared" si="6"/>
        <v>1</v>
      </c>
      <c r="I29">
        <f t="shared" si="6"/>
        <v>1</v>
      </c>
      <c r="J29">
        <f t="shared" si="6"/>
        <v>0</v>
      </c>
      <c r="K29">
        <f t="shared" si="6"/>
        <v>0</v>
      </c>
      <c r="L29">
        <f t="shared" si="6"/>
        <v>1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1</v>
      </c>
      <c r="Q29">
        <f t="shared" si="6"/>
        <v>1</v>
      </c>
      <c r="R29">
        <f t="shared" si="6"/>
        <v>0</v>
      </c>
      <c r="S29">
        <f t="shared" si="9"/>
        <v>0</v>
      </c>
      <c r="W29">
        <f t="shared" si="7"/>
        <v>1</v>
      </c>
      <c r="X29">
        <f t="shared" si="7"/>
        <v>0</v>
      </c>
      <c r="Y29">
        <f t="shared" si="7"/>
        <v>1</v>
      </c>
      <c r="Z29">
        <f t="shared" si="7"/>
        <v>0</v>
      </c>
      <c r="AA29">
        <f t="shared" si="7"/>
        <v>1</v>
      </c>
      <c r="AB29">
        <f t="shared" si="7"/>
        <v>1</v>
      </c>
      <c r="AC29">
        <f t="shared" si="7"/>
        <v>0</v>
      </c>
      <c r="AD29">
        <f t="shared" si="7"/>
        <v>0</v>
      </c>
      <c r="AE29">
        <f t="shared" si="7"/>
        <v>1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1</v>
      </c>
      <c r="AJ29">
        <f t="shared" si="7"/>
        <v>1</v>
      </c>
      <c r="AK29">
        <f t="shared" si="7"/>
        <v>2</v>
      </c>
      <c r="AL29">
        <f t="shared" si="8"/>
        <v>2</v>
      </c>
    </row>
    <row r="30" spans="1:38" x14ac:dyDescent="0.2">
      <c r="A30">
        <f t="shared" si="4"/>
        <v>-36917</v>
      </c>
      <c r="C30" t="s">
        <v>23</v>
      </c>
      <c r="D30">
        <f t="shared" si="6"/>
        <v>0</v>
      </c>
      <c r="E30">
        <f t="shared" si="6"/>
        <v>1</v>
      </c>
      <c r="F30">
        <f t="shared" si="6"/>
        <v>1</v>
      </c>
      <c r="G30">
        <f t="shared" si="6"/>
        <v>0</v>
      </c>
      <c r="H30">
        <f t="shared" si="6"/>
        <v>1</v>
      </c>
      <c r="I30">
        <f t="shared" si="6"/>
        <v>1</v>
      </c>
      <c r="J30">
        <f t="shared" si="6"/>
        <v>1</v>
      </c>
      <c r="K30">
        <f t="shared" si="6"/>
        <v>1</v>
      </c>
      <c r="L30">
        <f t="shared" si="6"/>
        <v>1</v>
      </c>
      <c r="M30">
        <f t="shared" si="6"/>
        <v>1</v>
      </c>
      <c r="N30">
        <f t="shared" si="6"/>
        <v>0</v>
      </c>
      <c r="O30">
        <f t="shared" si="6"/>
        <v>0</v>
      </c>
      <c r="P30">
        <f t="shared" si="6"/>
        <v>1</v>
      </c>
      <c r="Q30">
        <f t="shared" si="6"/>
        <v>0</v>
      </c>
      <c r="R30">
        <f t="shared" si="6"/>
        <v>1</v>
      </c>
      <c r="S30">
        <f t="shared" si="9"/>
        <v>1</v>
      </c>
      <c r="W30">
        <f t="shared" si="7"/>
        <v>0</v>
      </c>
      <c r="X30">
        <f t="shared" si="7"/>
        <v>1</v>
      </c>
      <c r="Y30">
        <f t="shared" si="7"/>
        <v>1</v>
      </c>
      <c r="Z30">
        <f t="shared" si="7"/>
        <v>0</v>
      </c>
      <c r="AA30">
        <f t="shared" si="7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0</v>
      </c>
      <c r="AH30">
        <f t="shared" si="7"/>
        <v>0</v>
      </c>
      <c r="AI30">
        <f t="shared" si="7"/>
        <v>1</v>
      </c>
      <c r="AJ30">
        <f t="shared" si="7"/>
        <v>0</v>
      </c>
      <c r="AK30">
        <f t="shared" si="7"/>
        <v>1</v>
      </c>
      <c r="AL30">
        <f t="shared" si="8"/>
        <v>1</v>
      </c>
    </row>
    <row r="31" spans="1:38" x14ac:dyDescent="0.2">
      <c r="A31">
        <f t="shared" si="4"/>
        <v>-9742</v>
      </c>
      <c r="C31" t="s">
        <v>24</v>
      </c>
      <c r="D31">
        <f t="shared" si="6"/>
        <v>1</v>
      </c>
      <c r="E31">
        <f t="shared" si="6"/>
        <v>1</v>
      </c>
      <c r="F31">
        <f t="shared" si="6"/>
        <v>0</v>
      </c>
      <c r="G31">
        <f t="shared" si="6"/>
        <v>1</v>
      </c>
      <c r="H31">
        <f t="shared" si="6"/>
        <v>1</v>
      </c>
      <c r="I31">
        <f t="shared" si="6"/>
        <v>0</v>
      </c>
      <c r="J31">
        <f t="shared" si="6"/>
        <v>0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0</v>
      </c>
      <c r="Q31">
        <f t="shared" si="6"/>
        <v>0</v>
      </c>
      <c r="R31">
        <f t="shared" si="6"/>
        <v>1</v>
      </c>
      <c r="S31">
        <f t="shared" si="9"/>
        <v>0</v>
      </c>
      <c r="W31">
        <f t="shared" si="7"/>
        <v>1</v>
      </c>
      <c r="X31">
        <f t="shared" si="7"/>
        <v>1</v>
      </c>
      <c r="Y31">
        <f t="shared" si="7"/>
        <v>0</v>
      </c>
      <c r="Z31">
        <f t="shared" si="7"/>
        <v>1</v>
      </c>
      <c r="AA31">
        <f t="shared" si="7"/>
        <v>1</v>
      </c>
      <c r="AB31">
        <f t="shared" si="7"/>
        <v>0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0</v>
      </c>
      <c r="AJ31">
        <f t="shared" si="7"/>
        <v>0</v>
      </c>
      <c r="AK31">
        <f t="shared" si="7"/>
        <v>1</v>
      </c>
      <c r="AL31">
        <f t="shared" si="8"/>
        <v>2</v>
      </c>
    </row>
    <row r="32" spans="1:38" x14ac:dyDescent="0.2">
      <c r="A32">
        <f t="shared" si="4"/>
        <v>-28619</v>
      </c>
      <c r="C32" t="s">
        <v>25</v>
      </c>
      <c r="D32">
        <f t="shared" si="6"/>
        <v>1</v>
      </c>
      <c r="E32">
        <f t="shared" si="6"/>
        <v>0</v>
      </c>
      <c r="F32">
        <f t="shared" si="6"/>
        <v>0</v>
      </c>
      <c r="G32">
        <f t="shared" si="6"/>
        <v>1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1</v>
      </c>
      <c r="O32">
        <f t="shared" si="6"/>
        <v>1</v>
      </c>
      <c r="P32">
        <f t="shared" si="6"/>
        <v>0</v>
      </c>
      <c r="Q32">
        <f t="shared" si="6"/>
        <v>1</v>
      </c>
      <c r="R32">
        <f t="shared" si="6"/>
        <v>0</v>
      </c>
      <c r="S32">
        <f t="shared" si="9"/>
        <v>1</v>
      </c>
      <c r="W32">
        <f t="shared" si="7"/>
        <v>1</v>
      </c>
      <c r="X32">
        <f t="shared" si="7"/>
        <v>0</v>
      </c>
      <c r="Y32">
        <f t="shared" si="7"/>
        <v>0</v>
      </c>
      <c r="Z32">
        <f t="shared" si="7"/>
        <v>1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7"/>
        <v>1</v>
      </c>
      <c r="AK32">
        <f t="shared" si="7"/>
        <v>0</v>
      </c>
      <c r="AL32">
        <f t="shared" si="8"/>
        <v>1</v>
      </c>
    </row>
    <row r="33" spans="3:48" ht="17" x14ac:dyDescent="0.25">
      <c r="G33" s="1"/>
    </row>
    <row r="34" spans="3:48" x14ac:dyDescent="0.2">
      <c r="D34">
        <v>15</v>
      </c>
      <c r="E34">
        <v>14</v>
      </c>
      <c r="F34">
        <v>13</v>
      </c>
      <c r="G34">
        <f>F34-1</f>
        <v>12</v>
      </c>
      <c r="H34">
        <f t="shared" ref="H34:S34" si="10">G34-1</f>
        <v>11</v>
      </c>
      <c r="I34">
        <f t="shared" si="10"/>
        <v>10</v>
      </c>
      <c r="J34">
        <f t="shared" si="10"/>
        <v>9</v>
      </c>
      <c r="K34">
        <f t="shared" si="10"/>
        <v>8</v>
      </c>
      <c r="L34">
        <f t="shared" si="10"/>
        <v>7</v>
      </c>
      <c r="M34">
        <f t="shared" si="10"/>
        <v>6</v>
      </c>
      <c r="N34">
        <f t="shared" si="10"/>
        <v>5</v>
      </c>
      <c r="O34">
        <f t="shared" si="10"/>
        <v>4</v>
      </c>
      <c r="P34">
        <f t="shared" si="10"/>
        <v>3</v>
      </c>
      <c r="Q34">
        <f t="shared" si="10"/>
        <v>2</v>
      </c>
      <c r="R34">
        <f t="shared" si="10"/>
        <v>1</v>
      </c>
      <c r="S34">
        <f t="shared" si="10"/>
        <v>0</v>
      </c>
      <c r="U34" t="s">
        <v>48</v>
      </c>
      <c r="V34" t="s">
        <v>39</v>
      </c>
      <c r="X34">
        <v>15</v>
      </c>
      <c r="Y34">
        <f>X34-1</f>
        <v>14</v>
      </c>
      <c r="Z34">
        <f t="shared" ref="Z34:AL34" si="11">Y34-1</f>
        <v>13</v>
      </c>
      <c r="AA34">
        <f t="shared" si="11"/>
        <v>12</v>
      </c>
      <c r="AB34">
        <f t="shared" si="11"/>
        <v>11</v>
      </c>
      <c r="AC34">
        <f t="shared" si="11"/>
        <v>10</v>
      </c>
      <c r="AD34">
        <f t="shared" si="11"/>
        <v>9</v>
      </c>
      <c r="AE34">
        <f t="shared" si="11"/>
        <v>8</v>
      </c>
      <c r="AF34">
        <f t="shared" si="11"/>
        <v>7</v>
      </c>
      <c r="AG34">
        <f t="shared" si="11"/>
        <v>6</v>
      </c>
      <c r="AH34">
        <f t="shared" si="11"/>
        <v>5</v>
      </c>
      <c r="AI34">
        <f t="shared" si="11"/>
        <v>4</v>
      </c>
      <c r="AJ34">
        <f t="shared" si="11"/>
        <v>3</v>
      </c>
      <c r="AK34">
        <f t="shared" si="11"/>
        <v>2</v>
      </c>
      <c r="AL34">
        <f t="shared" si="11"/>
        <v>1</v>
      </c>
      <c r="AM34">
        <f>AL34-1</f>
        <v>0</v>
      </c>
      <c r="AO34" s="2" t="s">
        <v>33</v>
      </c>
      <c r="AP34" s="2" t="s">
        <v>34</v>
      </c>
      <c r="AQ34" s="2" t="s">
        <v>35</v>
      </c>
      <c r="AR34" s="2" t="s">
        <v>36</v>
      </c>
      <c r="AS34" s="2" t="s">
        <v>37</v>
      </c>
      <c r="AT34" s="2" t="s">
        <v>38</v>
      </c>
    </row>
    <row r="35" spans="3:48" x14ac:dyDescent="0.2">
      <c r="C35" t="s">
        <v>26</v>
      </c>
      <c r="D35">
        <f>MOD(X35,2)</f>
        <v>0</v>
      </c>
      <c r="E35">
        <f t="shared" ref="E35:R41" si="12">MOD(Y35,2)</f>
        <v>1</v>
      </c>
      <c r="F35">
        <f t="shared" si="12"/>
        <v>0</v>
      </c>
      <c r="G35">
        <f t="shared" si="12"/>
        <v>1</v>
      </c>
      <c r="H35">
        <f t="shared" si="12"/>
        <v>0</v>
      </c>
      <c r="I35">
        <f t="shared" si="12"/>
        <v>0</v>
      </c>
      <c r="J35">
        <f t="shared" si="12"/>
        <v>1</v>
      </c>
      <c r="K35">
        <f t="shared" si="12"/>
        <v>1</v>
      </c>
      <c r="L35">
        <f t="shared" si="12"/>
        <v>0</v>
      </c>
      <c r="M35">
        <f t="shared" si="12"/>
        <v>1</v>
      </c>
      <c r="N35">
        <f t="shared" si="12"/>
        <v>1</v>
      </c>
      <c r="O35">
        <f t="shared" si="12"/>
        <v>1</v>
      </c>
      <c r="P35">
        <f t="shared" si="12"/>
        <v>0</v>
      </c>
      <c r="Q35">
        <f t="shared" si="12"/>
        <v>1</v>
      </c>
      <c r="R35">
        <f t="shared" si="12"/>
        <v>0</v>
      </c>
      <c r="S35">
        <f t="shared" ref="S35:S41" si="13">MOD(AM35,2)</f>
        <v>0</v>
      </c>
      <c r="U35">
        <f>SUM(D43:S43) * IF(D35 = 0, 1, -1) + IF(D35 = 0, 0, -1)</f>
        <v>21364</v>
      </c>
      <c r="V35">
        <f>A21+A22</f>
        <v>21364</v>
      </c>
      <c r="X35">
        <f t="shared" ref="X35:AL36" si="14">D21+D22 + QUOTIENT(Y35,2)</f>
        <v>0</v>
      </c>
      <c r="Y35">
        <f t="shared" si="14"/>
        <v>1</v>
      </c>
      <c r="Z35">
        <f t="shared" si="14"/>
        <v>2</v>
      </c>
      <c r="AA35">
        <f t="shared" si="14"/>
        <v>3</v>
      </c>
      <c r="AB35">
        <f t="shared" si="14"/>
        <v>2</v>
      </c>
      <c r="AC35">
        <f t="shared" si="14"/>
        <v>2</v>
      </c>
      <c r="AD35">
        <f t="shared" si="14"/>
        <v>1</v>
      </c>
      <c r="AE35">
        <f t="shared" si="14"/>
        <v>1</v>
      </c>
      <c r="AF35">
        <f t="shared" si="14"/>
        <v>2</v>
      </c>
      <c r="AG35">
        <f t="shared" si="14"/>
        <v>1</v>
      </c>
      <c r="AH35">
        <f t="shared" si="14"/>
        <v>1</v>
      </c>
      <c r="AI35">
        <f t="shared" si="14"/>
        <v>1</v>
      </c>
      <c r="AJ35">
        <f t="shared" si="14"/>
        <v>0</v>
      </c>
      <c r="AK35">
        <f t="shared" si="14"/>
        <v>1</v>
      </c>
      <c r="AL35">
        <f t="shared" si="14"/>
        <v>2</v>
      </c>
      <c r="AM35">
        <f>S21+S22</f>
        <v>2</v>
      </c>
      <c r="AO35" s="2">
        <f>D35</f>
        <v>0</v>
      </c>
      <c r="AP35" s="2">
        <f t="shared" ref="AP35:AP41" si="15">IF(SUM(D35:S35) = 0, 1, 0)</f>
        <v>0</v>
      </c>
      <c r="AQ35" s="2">
        <f t="shared" ref="AQ35:AQ41" si="16">MOD(SUM(L35:S35) + 1, 2)</f>
        <v>1</v>
      </c>
      <c r="AR35" s="2">
        <f>IF(AJ35 &gt; 1, 1, 0)</f>
        <v>0</v>
      </c>
      <c r="AS35" s="2">
        <f>IF(X35&gt;1, 1, 0)</f>
        <v>0</v>
      </c>
      <c r="AT35" s="2">
        <f>IF(AND(D21 = D22, D21 = D35), 0, 1)</f>
        <v>0</v>
      </c>
      <c r="AV35" t="s">
        <v>40</v>
      </c>
    </row>
    <row r="36" spans="3:48" x14ac:dyDescent="0.2">
      <c r="C36" t="s">
        <v>27</v>
      </c>
      <c r="D36">
        <f t="shared" ref="D36" si="17">MOD(X36,2)</f>
        <v>1</v>
      </c>
      <c r="E36">
        <f t="shared" si="12"/>
        <v>0</v>
      </c>
      <c r="F36">
        <f t="shared" si="12"/>
        <v>0</v>
      </c>
      <c r="G36">
        <f t="shared" si="12"/>
        <v>1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1</v>
      </c>
      <c r="O36">
        <f t="shared" si="12"/>
        <v>1</v>
      </c>
      <c r="P36">
        <f t="shared" si="12"/>
        <v>0</v>
      </c>
      <c r="Q36">
        <f t="shared" si="12"/>
        <v>1</v>
      </c>
      <c r="R36">
        <f t="shared" si="12"/>
        <v>0</v>
      </c>
      <c r="S36">
        <f t="shared" si="13"/>
        <v>1</v>
      </c>
      <c r="U36">
        <f t="shared" ref="U36:U41" si="18">SUM(D44:S44) * IF(D36 = 0, 1, -1) + IF(D36 = 0, 0, -1)</f>
        <v>-28619</v>
      </c>
      <c r="V36">
        <f t="shared" ref="V36" si="19">A22+A23</f>
        <v>36917</v>
      </c>
      <c r="X36">
        <f t="shared" si="14"/>
        <v>1</v>
      </c>
      <c r="Y36">
        <f t="shared" si="14"/>
        <v>2</v>
      </c>
      <c r="Z36">
        <f t="shared" si="14"/>
        <v>2</v>
      </c>
      <c r="AA36">
        <f t="shared" si="14"/>
        <v>3</v>
      </c>
      <c r="AB36">
        <f t="shared" si="14"/>
        <v>2</v>
      </c>
      <c r="AC36">
        <f t="shared" si="14"/>
        <v>2</v>
      </c>
      <c r="AD36">
        <f t="shared" si="14"/>
        <v>2</v>
      </c>
      <c r="AE36">
        <f t="shared" si="14"/>
        <v>2</v>
      </c>
      <c r="AF36">
        <f t="shared" si="14"/>
        <v>2</v>
      </c>
      <c r="AG36">
        <f t="shared" si="14"/>
        <v>2</v>
      </c>
      <c r="AH36">
        <f t="shared" si="14"/>
        <v>1</v>
      </c>
      <c r="AI36">
        <f t="shared" si="14"/>
        <v>1</v>
      </c>
      <c r="AJ36">
        <f t="shared" si="14"/>
        <v>0</v>
      </c>
      <c r="AK36">
        <f t="shared" si="14"/>
        <v>1</v>
      </c>
      <c r="AL36">
        <f t="shared" si="14"/>
        <v>0</v>
      </c>
      <c r="AM36">
        <f>S22+S23</f>
        <v>1</v>
      </c>
      <c r="AO36" s="2">
        <f t="shared" ref="AO36:AO41" si="20">D36</f>
        <v>1</v>
      </c>
      <c r="AP36" s="2">
        <f t="shared" si="15"/>
        <v>0</v>
      </c>
      <c r="AQ36" s="2">
        <f t="shared" si="16"/>
        <v>1</v>
      </c>
      <c r="AR36" s="2">
        <f t="shared" ref="AR36:AR41" si="21">IF(AJ36 &gt; 1, 1, 0)</f>
        <v>0</v>
      </c>
      <c r="AS36" s="2">
        <f t="shared" ref="AS36:AS41" si="22">IF(X36&gt;1, 1, 0)</f>
        <v>0</v>
      </c>
      <c r="AT36" s="2">
        <f>IF(AND(D22 = D23, D22 = D36), 0, 1)</f>
        <v>1</v>
      </c>
      <c r="AV36" t="s">
        <v>41</v>
      </c>
    </row>
    <row r="37" spans="3:48" x14ac:dyDescent="0.2">
      <c r="C37" t="s">
        <v>28</v>
      </c>
      <c r="D37">
        <f>MOD(X37,2)</f>
        <v>0</v>
      </c>
      <c r="E37">
        <f t="shared" si="12"/>
        <v>0</v>
      </c>
      <c r="F37">
        <f t="shared" si="12"/>
        <v>1</v>
      </c>
      <c r="G37">
        <f t="shared" si="12"/>
        <v>0</v>
      </c>
      <c r="H37">
        <f t="shared" si="12"/>
        <v>0</v>
      </c>
      <c r="I37">
        <f t="shared" si="12"/>
        <v>1</v>
      </c>
      <c r="J37">
        <f t="shared" si="12"/>
        <v>1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1</v>
      </c>
      <c r="Q37">
        <f t="shared" si="12"/>
        <v>1</v>
      </c>
      <c r="R37">
        <f t="shared" si="12"/>
        <v>1</v>
      </c>
      <c r="S37">
        <f t="shared" si="13"/>
        <v>0</v>
      </c>
      <c r="U37">
        <f t="shared" si="18"/>
        <v>9742</v>
      </c>
      <c r="V37">
        <f>A22+A27</f>
        <v>9742</v>
      </c>
      <c r="X37">
        <f t="shared" ref="X37:AL37" si="23">D22+D27 + QUOTIENT(Y37,2)</f>
        <v>2</v>
      </c>
      <c r="Y37">
        <f t="shared" si="23"/>
        <v>2</v>
      </c>
      <c r="Z37">
        <f t="shared" si="23"/>
        <v>3</v>
      </c>
      <c r="AA37">
        <f t="shared" si="23"/>
        <v>2</v>
      </c>
      <c r="AB37">
        <f t="shared" si="23"/>
        <v>2</v>
      </c>
      <c r="AC37">
        <f t="shared" si="23"/>
        <v>1</v>
      </c>
      <c r="AD37">
        <f t="shared" si="23"/>
        <v>1</v>
      </c>
      <c r="AE37">
        <f t="shared" si="23"/>
        <v>2</v>
      </c>
      <c r="AF37">
        <f t="shared" si="23"/>
        <v>2</v>
      </c>
      <c r="AG37">
        <f t="shared" si="23"/>
        <v>2</v>
      </c>
      <c r="AH37">
        <f t="shared" si="23"/>
        <v>0</v>
      </c>
      <c r="AI37">
        <f t="shared" si="23"/>
        <v>0</v>
      </c>
      <c r="AJ37">
        <f t="shared" si="23"/>
        <v>1</v>
      </c>
      <c r="AK37">
        <f t="shared" si="23"/>
        <v>1</v>
      </c>
      <c r="AL37">
        <f t="shared" si="23"/>
        <v>1</v>
      </c>
      <c r="AM37">
        <f>S22+S27</f>
        <v>2</v>
      </c>
      <c r="AO37" s="2">
        <f t="shared" si="20"/>
        <v>0</v>
      </c>
      <c r="AP37" s="2">
        <f t="shared" si="15"/>
        <v>0</v>
      </c>
      <c r="AQ37" s="2">
        <f t="shared" si="16"/>
        <v>0</v>
      </c>
      <c r="AR37" s="2">
        <f t="shared" si="21"/>
        <v>0</v>
      </c>
      <c r="AS37" s="2">
        <f t="shared" si="22"/>
        <v>1</v>
      </c>
      <c r="AT37" s="2">
        <f>IF(AND(D22 = D27, D22 = D37), 0, 1)</f>
        <v>1</v>
      </c>
      <c r="AV37" t="s">
        <v>42</v>
      </c>
    </row>
    <row r="38" spans="3:48" x14ac:dyDescent="0.2">
      <c r="C38" t="s">
        <v>29</v>
      </c>
      <c r="D38">
        <f>MOD(X38,2)</f>
        <v>1</v>
      </c>
      <c r="E38">
        <f t="shared" si="12"/>
        <v>0</v>
      </c>
      <c r="F38">
        <f t="shared" si="12"/>
        <v>1</v>
      </c>
      <c r="G38">
        <f t="shared" si="12"/>
        <v>0</v>
      </c>
      <c r="H38">
        <f t="shared" si="12"/>
        <v>1</v>
      </c>
      <c r="I38">
        <f t="shared" si="12"/>
        <v>1</v>
      </c>
      <c r="J38">
        <f t="shared" si="12"/>
        <v>0</v>
      </c>
      <c r="K38">
        <f t="shared" si="12"/>
        <v>0</v>
      </c>
      <c r="L38">
        <f t="shared" si="12"/>
        <v>1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2"/>
        <v>1</v>
      </c>
      <c r="Q38">
        <f t="shared" si="12"/>
        <v>1</v>
      </c>
      <c r="R38">
        <f t="shared" si="12"/>
        <v>0</v>
      </c>
      <c r="S38">
        <f t="shared" si="13"/>
        <v>0</v>
      </c>
      <c r="U38">
        <f t="shared" si="18"/>
        <v>-21364</v>
      </c>
      <c r="V38">
        <f>A27+A28</f>
        <v>-21364</v>
      </c>
      <c r="X38">
        <f t="shared" ref="X38:AL39" si="24">D27+D28 + QUOTIENT(Y38,2)</f>
        <v>3</v>
      </c>
      <c r="Y38">
        <f t="shared" si="24"/>
        <v>2</v>
      </c>
      <c r="Z38">
        <f t="shared" si="24"/>
        <v>1</v>
      </c>
      <c r="AA38">
        <f t="shared" si="24"/>
        <v>0</v>
      </c>
      <c r="AB38">
        <f t="shared" si="24"/>
        <v>1</v>
      </c>
      <c r="AC38">
        <f t="shared" si="24"/>
        <v>1</v>
      </c>
      <c r="AD38">
        <f t="shared" si="24"/>
        <v>2</v>
      </c>
      <c r="AE38">
        <f t="shared" si="24"/>
        <v>2</v>
      </c>
      <c r="AF38">
        <f t="shared" si="24"/>
        <v>1</v>
      </c>
      <c r="AG38">
        <f t="shared" si="24"/>
        <v>2</v>
      </c>
      <c r="AH38">
        <f t="shared" si="24"/>
        <v>2</v>
      </c>
      <c r="AI38">
        <f t="shared" si="24"/>
        <v>2</v>
      </c>
      <c r="AJ38">
        <f t="shared" si="24"/>
        <v>3</v>
      </c>
      <c r="AK38">
        <f t="shared" si="24"/>
        <v>3</v>
      </c>
      <c r="AL38">
        <f t="shared" si="24"/>
        <v>2</v>
      </c>
      <c r="AM38">
        <f>S27+S28</f>
        <v>2</v>
      </c>
      <c r="AO38" s="2">
        <f t="shared" si="20"/>
        <v>1</v>
      </c>
      <c r="AP38" s="2">
        <f t="shared" si="15"/>
        <v>0</v>
      </c>
      <c r="AQ38" s="2">
        <f t="shared" si="16"/>
        <v>0</v>
      </c>
      <c r="AR38" s="2">
        <f t="shared" si="21"/>
        <v>1</v>
      </c>
      <c r="AS38" s="2">
        <f t="shared" si="22"/>
        <v>1</v>
      </c>
      <c r="AT38" s="2">
        <f>IF(AND(D27 = D28, D27 = D38), 0, 1)</f>
        <v>0</v>
      </c>
      <c r="AV38" t="s">
        <v>43</v>
      </c>
    </row>
    <row r="39" spans="3:48" x14ac:dyDescent="0.2">
      <c r="C39" t="s">
        <v>30</v>
      </c>
      <c r="D39">
        <f t="shared" ref="D39:D41" si="25">MOD(X39,2)</f>
        <v>0</v>
      </c>
      <c r="E39">
        <f t="shared" si="12"/>
        <v>1</v>
      </c>
      <c r="F39">
        <f t="shared" si="12"/>
        <v>1</v>
      </c>
      <c r="G39">
        <f t="shared" si="12"/>
        <v>0</v>
      </c>
      <c r="H39">
        <f t="shared" si="12"/>
        <v>1</v>
      </c>
      <c r="I39">
        <f t="shared" si="12"/>
        <v>1</v>
      </c>
      <c r="J39">
        <f t="shared" si="12"/>
        <v>1</v>
      </c>
      <c r="K39">
        <f t="shared" si="12"/>
        <v>1</v>
      </c>
      <c r="L39">
        <f t="shared" si="12"/>
        <v>1</v>
      </c>
      <c r="M39">
        <f t="shared" si="12"/>
        <v>1</v>
      </c>
      <c r="N39">
        <f t="shared" si="12"/>
        <v>0</v>
      </c>
      <c r="O39">
        <f t="shared" si="12"/>
        <v>0</v>
      </c>
      <c r="P39">
        <f t="shared" si="12"/>
        <v>1</v>
      </c>
      <c r="Q39">
        <f t="shared" si="12"/>
        <v>0</v>
      </c>
      <c r="R39">
        <f t="shared" si="12"/>
        <v>1</v>
      </c>
      <c r="S39">
        <f t="shared" si="13"/>
        <v>1</v>
      </c>
      <c r="U39">
        <f t="shared" si="18"/>
        <v>28619</v>
      </c>
      <c r="V39">
        <f>A28+A29</f>
        <v>-36917</v>
      </c>
      <c r="X39">
        <f t="shared" si="24"/>
        <v>2</v>
      </c>
      <c r="Y39">
        <f t="shared" si="24"/>
        <v>1</v>
      </c>
      <c r="Z39">
        <f t="shared" si="24"/>
        <v>1</v>
      </c>
      <c r="AA39">
        <f t="shared" si="24"/>
        <v>0</v>
      </c>
      <c r="AB39">
        <f t="shared" si="24"/>
        <v>1</v>
      </c>
      <c r="AC39">
        <f t="shared" si="24"/>
        <v>1</v>
      </c>
      <c r="AD39">
        <f t="shared" si="24"/>
        <v>1</v>
      </c>
      <c r="AE39">
        <f t="shared" si="24"/>
        <v>1</v>
      </c>
      <c r="AF39">
        <f t="shared" si="24"/>
        <v>1</v>
      </c>
      <c r="AG39">
        <f t="shared" si="24"/>
        <v>1</v>
      </c>
      <c r="AH39">
        <f t="shared" si="24"/>
        <v>2</v>
      </c>
      <c r="AI39">
        <f t="shared" si="24"/>
        <v>2</v>
      </c>
      <c r="AJ39">
        <f t="shared" si="24"/>
        <v>3</v>
      </c>
      <c r="AK39">
        <f t="shared" si="24"/>
        <v>2</v>
      </c>
      <c r="AL39">
        <f t="shared" si="24"/>
        <v>1</v>
      </c>
      <c r="AM39">
        <f>S28+S29</f>
        <v>1</v>
      </c>
      <c r="AO39" s="2">
        <f t="shared" si="20"/>
        <v>0</v>
      </c>
      <c r="AP39" s="2">
        <f t="shared" si="15"/>
        <v>0</v>
      </c>
      <c r="AQ39" s="2">
        <f t="shared" si="16"/>
        <v>0</v>
      </c>
      <c r="AR39" s="2">
        <f t="shared" si="21"/>
        <v>1</v>
      </c>
      <c r="AS39" s="2">
        <f t="shared" si="22"/>
        <v>1</v>
      </c>
      <c r="AT39" s="2">
        <f>IF(AND(D28 = D29, D28 = D39), 0, 1)</f>
        <v>1</v>
      </c>
      <c r="AV39" t="s">
        <v>41</v>
      </c>
    </row>
    <row r="40" spans="3:48" x14ac:dyDescent="0.2">
      <c r="C40" t="s">
        <v>31</v>
      </c>
      <c r="D40">
        <f t="shared" si="25"/>
        <v>1</v>
      </c>
      <c r="E40">
        <f t="shared" si="12"/>
        <v>1</v>
      </c>
      <c r="F40">
        <f t="shared" si="12"/>
        <v>0</v>
      </c>
      <c r="G40">
        <f t="shared" si="12"/>
        <v>1</v>
      </c>
      <c r="H40">
        <f t="shared" si="12"/>
        <v>1</v>
      </c>
      <c r="I40">
        <f t="shared" si="12"/>
        <v>0</v>
      </c>
      <c r="J40">
        <f t="shared" si="12"/>
        <v>0</v>
      </c>
      <c r="K40">
        <f t="shared" si="12"/>
        <v>1</v>
      </c>
      <c r="L40">
        <f t="shared" si="12"/>
        <v>1</v>
      </c>
      <c r="M40">
        <f t="shared" si="12"/>
        <v>1</v>
      </c>
      <c r="N40">
        <f t="shared" si="12"/>
        <v>1</v>
      </c>
      <c r="O40">
        <f t="shared" si="12"/>
        <v>1</v>
      </c>
      <c r="P40">
        <f t="shared" si="12"/>
        <v>0</v>
      </c>
      <c r="Q40">
        <f t="shared" si="12"/>
        <v>0</v>
      </c>
      <c r="R40">
        <f t="shared" si="12"/>
        <v>1</v>
      </c>
      <c r="S40">
        <f t="shared" si="13"/>
        <v>0</v>
      </c>
      <c r="U40">
        <f t="shared" si="18"/>
        <v>-9742</v>
      </c>
      <c r="V40">
        <f>A21+A28</f>
        <v>-9742</v>
      </c>
      <c r="X40">
        <f t="shared" ref="X40:AL40" si="26">D21+D28+QUOTIENT(Y40,2)</f>
        <v>1</v>
      </c>
      <c r="Y40">
        <f t="shared" si="26"/>
        <v>1</v>
      </c>
      <c r="Z40">
        <f t="shared" si="26"/>
        <v>0</v>
      </c>
      <c r="AA40">
        <f t="shared" si="26"/>
        <v>1</v>
      </c>
      <c r="AB40">
        <f t="shared" si="26"/>
        <v>1</v>
      </c>
      <c r="AC40">
        <f t="shared" si="26"/>
        <v>2</v>
      </c>
      <c r="AD40">
        <f t="shared" si="26"/>
        <v>2</v>
      </c>
      <c r="AE40">
        <f t="shared" si="26"/>
        <v>1</v>
      </c>
      <c r="AF40">
        <f t="shared" si="26"/>
        <v>1</v>
      </c>
      <c r="AG40">
        <f t="shared" si="26"/>
        <v>1</v>
      </c>
      <c r="AH40">
        <f t="shared" si="26"/>
        <v>3</v>
      </c>
      <c r="AI40">
        <f t="shared" si="26"/>
        <v>3</v>
      </c>
      <c r="AJ40">
        <f t="shared" si="26"/>
        <v>2</v>
      </c>
      <c r="AK40">
        <f t="shared" si="26"/>
        <v>2</v>
      </c>
      <c r="AL40">
        <f t="shared" si="26"/>
        <v>3</v>
      </c>
      <c r="AM40">
        <f>S21+S28</f>
        <v>2</v>
      </c>
      <c r="AO40" s="2">
        <f t="shared" si="20"/>
        <v>1</v>
      </c>
      <c r="AP40" s="2">
        <f t="shared" si="15"/>
        <v>0</v>
      </c>
      <c r="AQ40" s="2">
        <f t="shared" si="16"/>
        <v>0</v>
      </c>
      <c r="AR40" s="2">
        <f t="shared" si="21"/>
        <v>1</v>
      </c>
      <c r="AS40" s="2">
        <f t="shared" si="22"/>
        <v>0</v>
      </c>
      <c r="AT40" s="2">
        <f>IF(AND(D21 = D28, D21 = D40), 0, 1)</f>
        <v>1</v>
      </c>
      <c r="AV40" t="s">
        <v>42</v>
      </c>
    </row>
    <row r="41" spans="3:48" x14ac:dyDescent="0.2">
      <c r="C41" t="s">
        <v>32</v>
      </c>
      <c r="D41">
        <f t="shared" si="25"/>
        <v>0</v>
      </c>
      <c r="E41">
        <f t="shared" si="12"/>
        <v>0</v>
      </c>
      <c r="F41">
        <f t="shared" si="12"/>
        <v>1</v>
      </c>
      <c r="G41">
        <f t="shared" si="12"/>
        <v>0</v>
      </c>
      <c r="H41">
        <f t="shared" si="12"/>
        <v>1</v>
      </c>
      <c r="I41">
        <f t="shared" si="12"/>
        <v>1</v>
      </c>
      <c r="J41">
        <f t="shared" si="12"/>
        <v>0</v>
      </c>
      <c r="K41">
        <f t="shared" si="12"/>
        <v>1</v>
      </c>
      <c r="L41">
        <f t="shared" si="12"/>
        <v>0</v>
      </c>
      <c r="M41">
        <f t="shared" si="12"/>
        <v>1</v>
      </c>
      <c r="N41">
        <f t="shared" si="12"/>
        <v>1</v>
      </c>
      <c r="O41">
        <f t="shared" si="12"/>
        <v>0</v>
      </c>
      <c r="P41">
        <f t="shared" si="12"/>
        <v>0</v>
      </c>
      <c r="Q41">
        <f t="shared" si="12"/>
        <v>1</v>
      </c>
      <c r="R41">
        <f t="shared" si="12"/>
        <v>1</v>
      </c>
      <c r="S41">
        <f t="shared" si="13"/>
        <v>0</v>
      </c>
      <c r="U41">
        <f t="shared" si="18"/>
        <v>11622</v>
      </c>
      <c r="V41">
        <f>A23+A31</f>
        <v>11622</v>
      </c>
      <c r="X41">
        <f t="shared" ref="X41:AL41" si="27">D31+D23+QUOTIENT(Y41,2)</f>
        <v>2</v>
      </c>
      <c r="Y41">
        <f t="shared" si="27"/>
        <v>2</v>
      </c>
      <c r="Z41">
        <f t="shared" si="27"/>
        <v>1</v>
      </c>
      <c r="AA41">
        <f t="shared" si="27"/>
        <v>2</v>
      </c>
      <c r="AB41">
        <f t="shared" si="27"/>
        <v>1</v>
      </c>
      <c r="AC41">
        <f t="shared" si="27"/>
        <v>1</v>
      </c>
      <c r="AD41">
        <f t="shared" si="27"/>
        <v>2</v>
      </c>
      <c r="AE41">
        <f t="shared" si="27"/>
        <v>3</v>
      </c>
      <c r="AF41">
        <f t="shared" si="27"/>
        <v>2</v>
      </c>
      <c r="AG41">
        <f t="shared" si="27"/>
        <v>3</v>
      </c>
      <c r="AH41">
        <f t="shared" si="27"/>
        <v>3</v>
      </c>
      <c r="AI41">
        <f t="shared" si="27"/>
        <v>2</v>
      </c>
      <c r="AJ41">
        <f t="shared" si="27"/>
        <v>0</v>
      </c>
      <c r="AK41">
        <f t="shared" si="27"/>
        <v>1</v>
      </c>
      <c r="AL41">
        <f t="shared" si="27"/>
        <v>1</v>
      </c>
      <c r="AM41">
        <f>S31+S23</f>
        <v>0</v>
      </c>
      <c r="AO41" s="2">
        <f t="shared" si="20"/>
        <v>0</v>
      </c>
      <c r="AP41" s="2">
        <f t="shared" si="15"/>
        <v>0</v>
      </c>
      <c r="AQ41" s="2">
        <f t="shared" si="16"/>
        <v>1</v>
      </c>
      <c r="AR41" s="2">
        <f t="shared" si="21"/>
        <v>0</v>
      </c>
      <c r="AS41" s="2">
        <f t="shared" si="22"/>
        <v>1</v>
      </c>
      <c r="AT41" s="2">
        <f>IF(AND(D23 = D31, D23 = D41), 0, 1)</f>
        <v>1</v>
      </c>
      <c r="AV41" t="s">
        <v>42</v>
      </c>
    </row>
    <row r="43" spans="3:48" x14ac:dyDescent="0.2">
      <c r="D43">
        <f t="shared" ref="D43:R43" si="28">POWER(2,D$34) * IF($D35= 0, D35, MOD(D35 + 1, 2))</f>
        <v>0</v>
      </c>
      <c r="E43">
        <f t="shared" si="28"/>
        <v>16384</v>
      </c>
      <c r="F43">
        <f t="shared" si="28"/>
        <v>0</v>
      </c>
      <c r="G43">
        <f t="shared" si="28"/>
        <v>4096</v>
      </c>
      <c r="H43">
        <f t="shared" si="28"/>
        <v>0</v>
      </c>
      <c r="I43">
        <f t="shared" si="28"/>
        <v>0</v>
      </c>
      <c r="J43">
        <f t="shared" si="28"/>
        <v>512</v>
      </c>
      <c r="K43">
        <f t="shared" si="28"/>
        <v>256</v>
      </c>
      <c r="L43">
        <f t="shared" si="28"/>
        <v>0</v>
      </c>
      <c r="M43">
        <f t="shared" si="28"/>
        <v>64</v>
      </c>
      <c r="N43">
        <f t="shared" si="28"/>
        <v>32</v>
      </c>
      <c r="O43">
        <f t="shared" si="28"/>
        <v>16</v>
      </c>
      <c r="P43">
        <f t="shared" si="28"/>
        <v>0</v>
      </c>
      <c r="Q43">
        <f t="shared" si="28"/>
        <v>4</v>
      </c>
      <c r="R43">
        <f t="shared" si="28"/>
        <v>0</v>
      </c>
      <c r="S43">
        <f>POWER(2,S$34) * IF($D35= 0, S35, MOD(S35 + 1, 2))</f>
        <v>0</v>
      </c>
    </row>
    <row r="44" spans="3:48" x14ac:dyDescent="0.2">
      <c r="D44">
        <f t="shared" ref="D44:S44" si="29">POWER(2,D$34) * IF($D36= 0, D36, MOD(D36 + 1, 2))</f>
        <v>0</v>
      </c>
      <c r="E44">
        <f t="shared" si="29"/>
        <v>16384</v>
      </c>
      <c r="F44">
        <f t="shared" si="29"/>
        <v>8192</v>
      </c>
      <c r="G44">
        <f t="shared" si="29"/>
        <v>0</v>
      </c>
      <c r="H44">
        <f t="shared" si="29"/>
        <v>2048</v>
      </c>
      <c r="I44">
        <f t="shared" si="29"/>
        <v>1024</v>
      </c>
      <c r="J44">
        <f t="shared" si="29"/>
        <v>512</v>
      </c>
      <c r="K44">
        <f t="shared" si="29"/>
        <v>256</v>
      </c>
      <c r="L44">
        <f t="shared" si="29"/>
        <v>128</v>
      </c>
      <c r="M44">
        <f t="shared" si="29"/>
        <v>64</v>
      </c>
      <c r="N44">
        <f t="shared" si="29"/>
        <v>0</v>
      </c>
      <c r="O44">
        <f t="shared" si="29"/>
        <v>0</v>
      </c>
      <c r="P44">
        <f t="shared" si="29"/>
        <v>8</v>
      </c>
      <c r="Q44">
        <f t="shared" si="29"/>
        <v>0</v>
      </c>
      <c r="R44">
        <f t="shared" si="29"/>
        <v>2</v>
      </c>
      <c r="S44">
        <f t="shared" si="29"/>
        <v>0</v>
      </c>
    </row>
    <row r="45" spans="3:48" x14ac:dyDescent="0.2">
      <c r="D45">
        <f t="shared" ref="D45:S45" si="30">POWER(2,D$34) * IF($D37= 0, D37, MOD(D37 + 1, 2))</f>
        <v>0</v>
      </c>
      <c r="E45">
        <f t="shared" si="30"/>
        <v>0</v>
      </c>
      <c r="F45">
        <f t="shared" si="30"/>
        <v>8192</v>
      </c>
      <c r="G45">
        <f t="shared" si="30"/>
        <v>0</v>
      </c>
      <c r="H45">
        <f t="shared" si="30"/>
        <v>0</v>
      </c>
      <c r="I45">
        <f t="shared" si="30"/>
        <v>1024</v>
      </c>
      <c r="J45">
        <f t="shared" si="30"/>
        <v>512</v>
      </c>
      <c r="K45">
        <f t="shared" si="30"/>
        <v>0</v>
      </c>
      <c r="L45">
        <f t="shared" si="30"/>
        <v>0</v>
      </c>
      <c r="M45">
        <f t="shared" si="30"/>
        <v>0</v>
      </c>
      <c r="N45">
        <f t="shared" si="30"/>
        <v>0</v>
      </c>
      <c r="O45">
        <f t="shared" si="30"/>
        <v>0</v>
      </c>
      <c r="P45">
        <f t="shared" si="30"/>
        <v>8</v>
      </c>
      <c r="Q45">
        <f t="shared" si="30"/>
        <v>4</v>
      </c>
      <c r="R45">
        <f t="shared" si="30"/>
        <v>2</v>
      </c>
      <c r="S45">
        <f t="shared" si="30"/>
        <v>0</v>
      </c>
    </row>
    <row r="46" spans="3:48" x14ac:dyDescent="0.2">
      <c r="D46">
        <f t="shared" ref="D46:S46" si="31">POWER(2,D$34) * IF($D38= 0, D38, MOD(D38 + 1, 2))</f>
        <v>0</v>
      </c>
      <c r="E46">
        <f t="shared" si="31"/>
        <v>16384</v>
      </c>
      <c r="F46">
        <f t="shared" si="31"/>
        <v>0</v>
      </c>
      <c r="G46">
        <f t="shared" si="31"/>
        <v>4096</v>
      </c>
      <c r="H46">
        <f t="shared" si="31"/>
        <v>0</v>
      </c>
      <c r="I46">
        <f t="shared" si="31"/>
        <v>0</v>
      </c>
      <c r="J46">
        <f t="shared" si="31"/>
        <v>512</v>
      </c>
      <c r="K46">
        <f t="shared" si="31"/>
        <v>256</v>
      </c>
      <c r="L46">
        <f t="shared" si="31"/>
        <v>0</v>
      </c>
      <c r="M46">
        <f t="shared" si="31"/>
        <v>64</v>
      </c>
      <c r="N46">
        <f t="shared" si="31"/>
        <v>32</v>
      </c>
      <c r="O46">
        <f t="shared" si="31"/>
        <v>16</v>
      </c>
      <c r="P46">
        <f t="shared" si="31"/>
        <v>0</v>
      </c>
      <c r="Q46">
        <f t="shared" si="31"/>
        <v>0</v>
      </c>
      <c r="R46">
        <f t="shared" si="31"/>
        <v>2</v>
      </c>
      <c r="S46">
        <f t="shared" si="31"/>
        <v>1</v>
      </c>
    </row>
    <row r="47" spans="3:48" x14ac:dyDescent="0.2">
      <c r="D47">
        <f t="shared" ref="D47:S47" si="32">POWER(2,D$34) * IF($D39= 0, D39, MOD(D39 + 1, 2))</f>
        <v>0</v>
      </c>
      <c r="E47">
        <f t="shared" si="32"/>
        <v>16384</v>
      </c>
      <c r="F47">
        <f t="shared" si="32"/>
        <v>8192</v>
      </c>
      <c r="G47">
        <f t="shared" si="32"/>
        <v>0</v>
      </c>
      <c r="H47">
        <f t="shared" si="32"/>
        <v>2048</v>
      </c>
      <c r="I47">
        <f t="shared" si="32"/>
        <v>1024</v>
      </c>
      <c r="J47">
        <f t="shared" si="32"/>
        <v>512</v>
      </c>
      <c r="K47">
        <f t="shared" si="32"/>
        <v>256</v>
      </c>
      <c r="L47">
        <f t="shared" si="32"/>
        <v>128</v>
      </c>
      <c r="M47">
        <f t="shared" si="32"/>
        <v>64</v>
      </c>
      <c r="N47">
        <f t="shared" si="32"/>
        <v>0</v>
      </c>
      <c r="O47">
        <f t="shared" si="32"/>
        <v>0</v>
      </c>
      <c r="P47">
        <f t="shared" si="32"/>
        <v>8</v>
      </c>
      <c r="Q47">
        <f t="shared" si="32"/>
        <v>0</v>
      </c>
      <c r="R47">
        <f t="shared" si="32"/>
        <v>2</v>
      </c>
      <c r="S47">
        <f t="shared" si="32"/>
        <v>1</v>
      </c>
    </row>
    <row r="48" spans="3:48" x14ac:dyDescent="0.2">
      <c r="D48">
        <f t="shared" ref="D48:S48" si="33">POWER(2,D$34) * IF($D40= 0, D40, MOD(D40 + 1, 2))</f>
        <v>0</v>
      </c>
      <c r="E48">
        <f t="shared" si="33"/>
        <v>0</v>
      </c>
      <c r="F48">
        <f t="shared" si="33"/>
        <v>8192</v>
      </c>
      <c r="G48">
        <f t="shared" si="33"/>
        <v>0</v>
      </c>
      <c r="H48">
        <f t="shared" si="33"/>
        <v>0</v>
      </c>
      <c r="I48">
        <f t="shared" si="33"/>
        <v>1024</v>
      </c>
      <c r="J48">
        <f t="shared" si="33"/>
        <v>512</v>
      </c>
      <c r="K48">
        <f t="shared" si="33"/>
        <v>0</v>
      </c>
      <c r="L48">
        <f t="shared" si="33"/>
        <v>0</v>
      </c>
      <c r="M48">
        <f t="shared" si="33"/>
        <v>0</v>
      </c>
      <c r="N48">
        <f t="shared" si="33"/>
        <v>0</v>
      </c>
      <c r="O48">
        <f t="shared" si="33"/>
        <v>0</v>
      </c>
      <c r="P48">
        <f t="shared" si="33"/>
        <v>8</v>
      </c>
      <c r="Q48">
        <f t="shared" si="33"/>
        <v>4</v>
      </c>
      <c r="R48">
        <f t="shared" si="33"/>
        <v>0</v>
      </c>
      <c r="S48">
        <f t="shared" si="33"/>
        <v>1</v>
      </c>
    </row>
    <row r="49" spans="4:19" x14ac:dyDescent="0.2">
      <c r="D49">
        <f t="shared" ref="D49:S49" si="34">POWER(2,D$34) * IF($D41= 0, D41, MOD(D41 + 1, 2))</f>
        <v>0</v>
      </c>
      <c r="E49">
        <f t="shared" si="34"/>
        <v>0</v>
      </c>
      <c r="F49">
        <f t="shared" si="34"/>
        <v>8192</v>
      </c>
      <c r="G49">
        <f t="shared" si="34"/>
        <v>0</v>
      </c>
      <c r="H49">
        <f t="shared" si="34"/>
        <v>2048</v>
      </c>
      <c r="I49">
        <f t="shared" si="34"/>
        <v>1024</v>
      </c>
      <c r="J49">
        <f t="shared" si="34"/>
        <v>0</v>
      </c>
      <c r="K49">
        <f t="shared" si="34"/>
        <v>256</v>
      </c>
      <c r="L49">
        <f t="shared" si="34"/>
        <v>0</v>
      </c>
      <c r="M49">
        <f t="shared" si="34"/>
        <v>64</v>
      </c>
      <c r="N49">
        <f t="shared" si="34"/>
        <v>32</v>
      </c>
      <c r="O49">
        <f t="shared" si="34"/>
        <v>0</v>
      </c>
      <c r="P49">
        <f t="shared" si="34"/>
        <v>0</v>
      </c>
      <c r="Q49">
        <f t="shared" si="34"/>
        <v>4</v>
      </c>
      <c r="R49">
        <f t="shared" si="34"/>
        <v>2</v>
      </c>
      <c r="S49">
        <f t="shared" si="3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Kozlov</dc:creator>
  <cp:lastModifiedBy>Vasiliy Kozlov</cp:lastModifiedBy>
  <dcterms:created xsi:type="dcterms:W3CDTF">2023-11-26T17:56:59Z</dcterms:created>
  <dcterms:modified xsi:type="dcterms:W3CDTF">2023-11-28T10:45:39Z</dcterms:modified>
</cp:coreProperties>
</file>