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syl\Desktop\7 семестр\Теорія прийняття рішень\Вася\лаб2\"/>
    </mc:Choice>
  </mc:AlternateContent>
  <bookViews>
    <workbookView xWindow="0" yWindow="0" windowWidth="12276" windowHeight="3432"/>
  </bookViews>
  <sheets>
    <sheet name="Лист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I8" i="1" l="1"/>
  <c r="I7" i="1"/>
  <c r="G7" i="1"/>
  <c r="G8" i="1"/>
  <c r="G9" i="1" s="1"/>
  <c r="D9" i="1"/>
  <c r="D8" i="1"/>
  <c r="D7" i="1"/>
  <c r="B8" i="1"/>
  <c r="B9" i="1" s="1"/>
  <c r="B7" i="1"/>
  <c r="I9" i="1" l="1"/>
  <c r="I10" i="1" s="1"/>
  <c r="B12" i="1" s="1"/>
</calcChain>
</file>

<file path=xl/sharedStrings.xml><?xml version="1.0" encoding="utf-8"?>
<sst xmlns="http://schemas.openxmlformats.org/spreadsheetml/2006/main" count="36" uniqueCount="20">
  <si>
    <t>M1</t>
  </si>
  <si>
    <t>D1</t>
  </si>
  <si>
    <t>P1</t>
  </si>
  <si>
    <t>D2</t>
  </si>
  <si>
    <t>P2</t>
  </si>
  <si>
    <t>M2</t>
  </si>
  <si>
    <t>P3</t>
  </si>
  <si>
    <t>P4</t>
  </si>
  <si>
    <t>Вхідні дані:</t>
  </si>
  <si>
    <t>Великий завод</t>
  </si>
  <si>
    <t>Очікуваний дохід за 5 років</t>
  </si>
  <si>
    <t>Очікувані збитки за 5 років</t>
  </si>
  <si>
    <t xml:space="preserve">Середній очікуваний виграш </t>
  </si>
  <si>
    <t>Очікуваний дохід за 4 роки</t>
  </si>
  <si>
    <t>Якщо будувати зараз:</t>
  </si>
  <si>
    <t>Якщо будувати через рік:</t>
  </si>
  <si>
    <t>Малий завод:</t>
  </si>
  <si>
    <t>Очікувані збитки за 4 роки</t>
  </si>
  <si>
    <t xml:space="preserve">Ймовірний очікуваний виграш </t>
  </si>
  <si>
    <t>Максимальний можливий виграш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</si>
</sst>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/>
    <xf numFmtId="0" fontId="1" fillId="0" borderId="9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10" xfId="0" applyFont="1" applyBorder="1"/>
    <xf numFmtId="0" fontId="1" fillId="0" borderId="11" xfId="0" applyFont="1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4" xfId="0" applyFont="1" applyBorder="1"/>
    <xf numFmtId="0" fontId="3" fillId="0" borderId="12" xfId="0" applyFont="1" applyBorder="1" applyAlignment="1">
      <alignment wrapText="1"/>
    </xf>
    <xf numFmtId="0" fontId="2" fillId="0" borderId="2" xfId="0" applyFont="1" applyBorder="1"/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0" zoomScaleNormal="110" workbookViewId="0">
      <selection activeCell="D14" sqref="D14"/>
    </sheetView>
  </sheetViews>
  <sheetFormatPr defaultColWidth="9.109375" defaultRowHeight="15.6" x14ac:dyDescent="0.3"/>
  <cols>
    <col min="1" max="1" width="26.44140625" style="5" bestFit="1" customWidth="1"/>
    <col min="2" max="2" width="9.109375" style="5"/>
    <col min="3" max="3" width="26" style="5" bestFit="1" customWidth="1"/>
    <col min="4" max="5" width="9.109375" style="5"/>
    <col min="6" max="6" width="26.44140625" style="5" bestFit="1" customWidth="1"/>
    <col min="7" max="7" width="9.109375" style="5"/>
    <col min="8" max="8" width="26" style="5" bestFit="1" customWidth="1"/>
    <col min="9" max="16384" width="9.109375" style="5"/>
  </cols>
  <sheetData>
    <row r="1" spans="1:14" ht="16.2" thickBot="1" x14ac:dyDescent="0.35">
      <c r="A1" s="16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6.2" thickBot="1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6</v>
      </c>
      <c r="L2" s="2" t="s">
        <v>7</v>
      </c>
      <c r="M2" s="2" t="s">
        <v>2</v>
      </c>
      <c r="N2" s="2" t="s">
        <v>4</v>
      </c>
    </row>
    <row r="3" spans="1:14" ht="16.2" thickBot="1" x14ac:dyDescent="0.35">
      <c r="A3" s="3">
        <v>700</v>
      </c>
      <c r="B3" s="4">
        <v>240</v>
      </c>
      <c r="C3" s="4">
        <v>0.8</v>
      </c>
      <c r="D3" s="4">
        <v>-65</v>
      </c>
      <c r="E3" s="4">
        <v>0.2</v>
      </c>
      <c r="F3" s="4">
        <v>220</v>
      </c>
      <c r="G3" s="4">
        <v>170</v>
      </c>
      <c r="H3" s="4">
        <v>0.8</v>
      </c>
      <c r="I3" s="4">
        <v>-65</v>
      </c>
      <c r="J3" s="4">
        <v>0.2</v>
      </c>
      <c r="K3" s="4">
        <v>0.85</v>
      </c>
      <c r="L3" s="4">
        <v>0.15</v>
      </c>
      <c r="M3" s="4">
        <v>0.9</v>
      </c>
      <c r="N3" s="4">
        <v>0.1</v>
      </c>
    </row>
    <row r="4" spans="1:14" ht="16.2" thickBot="1" x14ac:dyDescent="0.35"/>
    <row r="5" spans="1:14" x14ac:dyDescent="0.3">
      <c r="A5" s="18" t="s">
        <v>9</v>
      </c>
      <c r="B5" s="19"/>
      <c r="C5" s="19"/>
      <c r="D5" s="20"/>
      <c r="F5" s="18" t="s">
        <v>16</v>
      </c>
      <c r="G5" s="19"/>
      <c r="H5" s="19"/>
      <c r="I5" s="20"/>
    </row>
    <row r="6" spans="1:14" x14ac:dyDescent="0.3">
      <c r="A6" s="21" t="s">
        <v>14</v>
      </c>
      <c r="B6" s="22"/>
      <c r="C6" s="22" t="s">
        <v>15</v>
      </c>
      <c r="D6" s="23"/>
      <c r="F6" s="21" t="s">
        <v>14</v>
      </c>
      <c r="G6" s="22"/>
      <c r="H6" s="22" t="s">
        <v>15</v>
      </c>
      <c r="I6" s="23"/>
    </row>
    <row r="7" spans="1:14" ht="31.2" x14ac:dyDescent="0.3">
      <c r="A7" s="6" t="s">
        <v>10</v>
      </c>
      <c r="B7" s="7">
        <f>5*C3*B3</f>
        <v>960</v>
      </c>
      <c r="C7" s="8" t="s">
        <v>13</v>
      </c>
      <c r="D7" s="9">
        <f>4*M3*B3</f>
        <v>864</v>
      </c>
      <c r="F7" s="6" t="s">
        <v>10</v>
      </c>
      <c r="G7" s="7">
        <f>5*H3*G3</f>
        <v>680</v>
      </c>
      <c r="H7" s="8" t="s">
        <v>13</v>
      </c>
      <c r="I7" s="9">
        <f>4*M3*G3</f>
        <v>612</v>
      </c>
    </row>
    <row r="8" spans="1:14" ht="31.2" x14ac:dyDescent="0.3">
      <c r="A8" s="6" t="s">
        <v>11</v>
      </c>
      <c r="B8" s="7">
        <f>5*E3*D3</f>
        <v>-65</v>
      </c>
      <c r="C8" s="8" t="s">
        <v>17</v>
      </c>
      <c r="D8" s="9">
        <f>4*N3*D3</f>
        <v>-26</v>
      </c>
      <c r="F8" s="6" t="s">
        <v>11</v>
      </c>
      <c r="G8" s="7">
        <f>5*J3*I3</f>
        <v>-65</v>
      </c>
      <c r="H8" s="8" t="s">
        <v>17</v>
      </c>
      <c r="I8" s="9">
        <f>4*N3*I3</f>
        <v>-26</v>
      </c>
    </row>
    <row r="9" spans="1:14" ht="31.2" x14ac:dyDescent="0.3">
      <c r="A9" s="6" t="s">
        <v>12</v>
      </c>
      <c r="B9" s="7">
        <f>B7+B8-A3</f>
        <v>195</v>
      </c>
      <c r="C9" s="8" t="s">
        <v>12</v>
      </c>
      <c r="D9" s="9">
        <f>D7+D8-A3</f>
        <v>138</v>
      </c>
      <c r="F9" s="6" t="s">
        <v>12</v>
      </c>
      <c r="G9" s="7">
        <f>G7+G8-F3</f>
        <v>395</v>
      </c>
      <c r="H9" s="8" t="s">
        <v>12</v>
      </c>
      <c r="I9" s="9">
        <f>I7+I8-F3</f>
        <v>366</v>
      </c>
    </row>
    <row r="10" spans="1:14" ht="31.8" thickBot="1" x14ac:dyDescent="0.35">
      <c r="A10" s="10"/>
      <c r="B10" s="11"/>
      <c r="C10" s="12" t="s">
        <v>18</v>
      </c>
      <c r="D10" s="13">
        <f>K3*D9</f>
        <v>117.3</v>
      </c>
      <c r="F10" s="10"/>
      <c r="G10" s="11"/>
      <c r="H10" s="12" t="s">
        <v>18</v>
      </c>
      <c r="I10" s="13">
        <f>K3*I9</f>
        <v>311.09999999999997</v>
      </c>
    </row>
    <row r="11" spans="1:14" ht="16.2" thickBot="1" x14ac:dyDescent="0.35"/>
    <row r="12" spans="1:14" ht="33" thickBot="1" x14ac:dyDescent="0.4">
      <c r="A12" s="14" t="s">
        <v>19</v>
      </c>
      <c r="B12" s="15">
        <f>MAX(B9,D10,G9,I10)</f>
        <v>395</v>
      </c>
    </row>
  </sheetData>
  <mergeCells count="7">
    <mergeCell ref="A1:N1"/>
    <mergeCell ref="A5:D5"/>
    <mergeCell ref="A6:B6"/>
    <mergeCell ref="C6:D6"/>
    <mergeCell ref="F5:I5"/>
    <mergeCell ref="F6:G6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Vasyl</cp:lastModifiedBy>
  <dcterms:created xsi:type="dcterms:W3CDTF">2021-11-07T16:06:52Z</dcterms:created>
  <dcterms:modified xsi:type="dcterms:W3CDTF">2021-12-05T17:55:01Z</dcterms:modified>
</cp:coreProperties>
</file>