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mc:AlternateContent xmlns:mc="http://schemas.openxmlformats.org/markup-compatibility/2006">
    <mc:Choice Requires="x15">
      <x15ac:absPath xmlns:x15ac="http://schemas.microsoft.com/office/spreadsheetml/2010/11/ac" url="D:\Моя папка\Excel\44\"/>
    </mc:Choice>
  </mc:AlternateContent>
  <xr:revisionPtr revIDLastSave="0" documentId="13_ncr:1_{BA60A162-719B-4D0F-AED3-6041B06FD4FC}" xr6:coauthVersionLast="47" xr6:coauthVersionMax="47" xr10:uidLastSave="{00000000-0000-0000-0000-000000000000}"/>
  <bookViews>
    <workbookView xWindow="-120" yWindow="-120" windowWidth="29040" windowHeight="15840" activeTab="4" xr2:uid="{00000000-000D-0000-FFFF-FFFF00000000}"/>
  </bookViews>
  <sheets>
    <sheet name="raw_data" sheetId="6" r:id="rId1"/>
    <sheet name="metadata" sheetId="4" r:id="rId2"/>
    <sheet name="cleaned" sheetId="13" r:id="rId3"/>
    <sheet name="pivot_tables" sheetId="15" r:id="rId4"/>
    <sheet name="dashboard" sheetId="17" r:id="rId5"/>
  </sheets>
  <definedNames>
    <definedName name="_xlnm._FilterDatabase" localSheetId="2" hidden="1">cleaned!$A$1:$M$1</definedName>
    <definedName name="Slicer_Continent">#N/A</definedName>
    <definedName name="Slicer_Country">#N/A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B14" i="17" l="1"/>
  <c r="B20" i="17"/>
  <c r="B8" i="17"/>
</calcChain>
</file>

<file path=xl/sharedStrings.xml><?xml version="1.0" encoding="utf-8"?>
<sst xmlns="http://schemas.openxmlformats.org/spreadsheetml/2006/main" count="1962" uniqueCount="548">
  <si>
    <t>#</t>
  </si>
  <si>
    <t>Population 2025</t>
  </si>
  <si>
    <t>Yearly Change</t>
  </si>
  <si>
    <t>Net Change</t>
  </si>
  <si>
    <t>Density (P/Km²)</t>
  </si>
  <si>
    <t>Land Area (Km²)</t>
  </si>
  <si>
    <t>Migrants (net)</t>
  </si>
  <si>
    <t>Fert. Rate</t>
  </si>
  <si>
    <t>Median Age</t>
  </si>
  <si>
    <t>Urban Pop %</t>
  </si>
  <si>
    <t>World Share</t>
  </si>
  <si>
    <t>India</t>
  </si>
  <si>
    <t>−495,753</t>
  </si>
  <si>
    <t>China</t>
  </si>
  <si>
    <t>−0.23%</t>
  </si>
  <si>
    <t>−3,225,184</t>
  </si>
  <si>
    <t>−268,126</t>
  </si>
  <si>
    <t>United States</t>
  </si>
  <si>
    <t>Indonesia</t>
  </si>
  <si>
    <t>−39,509</t>
  </si>
  <si>
    <t>Pakistan</t>
  </si>
  <si>
    <t>−1,235,336</t>
  </si>
  <si>
    <t>Nigeria</t>
  </si>
  <si>
    <t>−15,258</t>
  </si>
  <si>
    <t>Brazil</t>
  </si>
  <si>
    <t>−217,283</t>
  </si>
  <si>
    <t>Bangladesh</t>
  </si>
  <si>
    <t>−402,100</t>
  </si>
  <si>
    <t>Russia</t>
  </si>
  <si>
    <t>−0.57%</t>
  </si>
  <si>
    <t>−823,030</t>
  </si>
  <si>
    <t>−251,822</t>
  </si>
  <si>
    <t>Ethiopia</t>
  </si>
  <si>
    <t>Mexico</t>
  </si>
  <si>
    <t>−108,037</t>
  </si>
  <si>
    <t>Japan</t>
  </si>
  <si>
    <t>−0.52%</t>
  </si>
  <si>
    <t>−649,562</t>
  </si>
  <si>
    <t>Egypt</t>
  </si>
  <si>
    <t>−57,305</t>
  </si>
  <si>
    <t>Philippines</t>
  </si>
  <si>
    <t>−149,315</t>
  </si>
  <si>
    <t>DR Congo</t>
  </si>
  <si>
    <t>−27,309</t>
  </si>
  <si>
    <t>Vietnam</t>
  </si>
  <si>
    <t>−48,171</t>
  </si>
  <si>
    <t>Iran</t>
  </si>
  <si>
    <t>Turkey</t>
  </si>
  <si>
    <t>−258,205</t>
  </si>
  <si>
    <t>Germany</t>
  </si>
  <si>
    <t>−0.56%</t>
  </si>
  <si>
    <t>−477,167</t>
  </si>
  <si>
    <t>−334,072</t>
  </si>
  <si>
    <t>Thailand</t>
  </si>
  <si>
    <t>−0.07%</t>
  </si>
  <si>
    <t>−48,148</t>
  </si>
  <si>
    <t>Tanzania</t>
  </si>
  <si>
    <t>−12,730</t>
  </si>
  <si>
    <t>United Kingdom</t>
  </si>
  <si>
    <t>France</t>
  </si>
  <si>
    <t>South Africa</t>
  </si>
  <si>
    <t>Italy</t>
  </si>
  <si>
    <t>−0.33%</t>
  </si>
  <si>
    <t>−196,607</t>
  </si>
  <si>
    <t>Kenya</t>
  </si>
  <si>
    <t>−27,330</t>
  </si>
  <si>
    <t>Myanmar</t>
  </si>
  <si>
    <t>−39,661</t>
  </si>
  <si>
    <t>Colombia</t>
  </si>
  <si>
    <t>South Korea</t>
  </si>
  <si>
    <t>−0.1%</t>
  </si>
  <si>
    <t>−50,561</t>
  </si>
  <si>
    <t>Sudan</t>
  </si>
  <si>
    <t>Uganda</t>
  </si>
  <si>
    <t>−119,059</t>
  </si>
  <si>
    <t>Spain</t>
  </si>
  <si>
    <t>−0.04%</t>
  </si>
  <si>
    <t>−20,568</t>
  </si>
  <si>
    <t>Algeria</t>
  </si>
  <si>
    <t>−27,531</t>
  </si>
  <si>
    <t>Iraq</t>
  </si>
  <si>
    <t>−1,064</t>
  </si>
  <si>
    <t>Argentina</t>
  </si>
  <si>
    <t>Afghanistan</t>
  </si>
  <si>
    <t>−74,404</t>
  </si>
  <si>
    <t>Yemen</t>
  </si>
  <si>
    <t>−16,291</t>
  </si>
  <si>
    <t>Canada</t>
  </si>
  <si>
    <t>Angola</t>
  </si>
  <si>
    <t>−3,524</t>
  </si>
  <si>
    <t>Ukraine</t>
  </si>
  <si>
    <t>Morocco</t>
  </si>
  <si>
    <t>−56,254</t>
  </si>
  <si>
    <t>Poland</t>
  </si>
  <si>
    <t>−1.03%</t>
  </si>
  <si>
    <t>−398,291</t>
  </si>
  <si>
    <t>−330,820</t>
  </si>
  <si>
    <t>Uzbekistan</t>
  </si>
  <si>
    <t>−6,987</t>
  </si>
  <si>
    <t>Malaysia</t>
  </si>
  <si>
    <t>Mozambique</t>
  </si>
  <si>
    <t>−65,573</t>
  </si>
  <si>
    <t>Ghana</t>
  </si>
  <si>
    <t>−17,079</t>
  </si>
  <si>
    <t>Peru</t>
  </si>
  <si>
    <t>Saudi Arabia</t>
  </si>
  <si>
    <t>Madagascar</t>
  </si>
  <si>
    <t>−2,227</t>
  </si>
  <si>
    <t>Côte d'Ivoire</t>
  </si>
  <si>
    <t>Cameroon</t>
  </si>
  <si>
    <t>−15,379</t>
  </si>
  <si>
    <t>Nepal</t>
  </si>
  <si>
    <t>−0.11%</t>
  </si>
  <si>
    <t>−32,936</t>
  </si>
  <si>
    <t>−364,699</t>
  </si>
  <si>
    <t>Venezuela</t>
  </si>
  <si>
    <t>−100,467</t>
  </si>
  <si>
    <t>Niger</t>
  </si>
  <si>
    <t>−7,704</t>
  </si>
  <si>
    <t>Australia</t>
  </si>
  <si>
    <t>North Korea</t>
  </si>
  <si>
    <t>−2,787</t>
  </si>
  <si>
    <t>Syria</t>
  </si>
  <si>
    <t>Mali</t>
  </si>
  <si>
    <t>−48,019</t>
  </si>
  <si>
    <t>Burkina Faso</t>
  </si>
  <si>
    <t>−27,130</t>
  </si>
  <si>
    <t>Sri Lanka</t>
  </si>
  <si>
    <t>−30,724</t>
  </si>
  <si>
    <t>Taiwan</t>
  </si>
  <si>
    <t>−0.44%</t>
  </si>
  <si>
    <t>−101,169</t>
  </si>
  <si>
    <t>−20,947</t>
  </si>
  <si>
    <t>Malawi</t>
  </si>
  <si>
    <t>−5,628</t>
  </si>
  <si>
    <t>Zambia</t>
  </si>
  <si>
    <t>Chad</t>
  </si>
  <si>
    <t>−123,104</t>
  </si>
  <si>
    <t>Kazakhstan</t>
  </si>
  <si>
    <t>−8,834</t>
  </si>
  <si>
    <t>Chile</t>
  </si>
  <si>
    <t>Somalia</t>
  </si>
  <si>
    <t>Senegal</t>
  </si>
  <si>
    <t>−12,636</t>
  </si>
  <si>
    <t>Romania</t>
  </si>
  <si>
    <t>−106,438</t>
  </si>
  <si>
    <t>−29,041</t>
  </si>
  <si>
    <t>Guatemala</t>
  </si>
  <si>
    <t>−7,959</t>
  </si>
  <si>
    <t>Netherlands</t>
  </si>
  <si>
    <t>Ecuador</t>
  </si>
  <si>
    <t>−17,219</t>
  </si>
  <si>
    <t>Cambodia</t>
  </si>
  <si>
    <t>−31,469</t>
  </si>
  <si>
    <t>Zimbabwe</t>
  </si>
  <si>
    <t>−54,555</t>
  </si>
  <si>
    <t>Guinea</t>
  </si>
  <si>
    <t>−16,282</t>
  </si>
  <si>
    <t>Benin</t>
  </si>
  <si>
    <t>−7,847</t>
  </si>
  <si>
    <t>Rwanda</t>
  </si>
  <si>
    <t>Burundi</t>
  </si>
  <si>
    <t>−34,727</t>
  </si>
  <si>
    <t>Bolivia</t>
  </si>
  <si>
    <t>−3,179</t>
  </si>
  <si>
    <t>Tunisia</t>
  </si>
  <si>
    <t>−14,523</t>
  </si>
  <si>
    <t>South Sudan</t>
  </si>
  <si>
    <t>Haiti</t>
  </si>
  <si>
    <t>−32,052</t>
  </si>
  <si>
    <t>Belgium</t>
  </si>
  <si>
    <t>Jordan</t>
  </si>
  <si>
    <t>−0.28%</t>
  </si>
  <si>
    <t>−32,192</t>
  </si>
  <si>
    <t>−303,267</t>
  </si>
  <si>
    <t>Dominican Republic</t>
  </si>
  <si>
    <t>−35,306</t>
  </si>
  <si>
    <t>United Arab Emirates</t>
  </si>
  <si>
    <t>Honduras</t>
  </si>
  <si>
    <t>−4,778</t>
  </si>
  <si>
    <t>Cuba</t>
  </si>
  <si>
    <t>−0.39%</t>
  </si>
  <si>
    <t>−42,580</t>
  </si>
  <si>
    <t>−22,244</t>
  </si>
  <si>
    <t>Tajikistan</t>
  </si>
  <si>
    <t>−21,606</t>
  </si>
  <si>
    <t>Papua New Guinea</t>
  </si>
  <si>
    <t>−284</t>
  </si>
  <si>
    <t>Sweden</t>
  </si>
  <si>
    <t>Czech Republic (Czechia)</t>
  </si>
  <si>
    <t>−1.18%</t>
  </si>
  <si>
    <t>−126,620</t>
  </si>
  <si>
    <t>−112,188</t>
  </si>
  <si>
    <t>Portugal</t>
  </si>
  <si>
    <t>−0.13%</t>
  </si>
  <si>
    <t>−13,458</t>
  </si>
  <si>
    <t>Azerbaijan</t>
  </si>
  <si>
    <t>Greece</t>
  </si>
  <si>
    <t>−1.08%</t>
  </si>
  <si>
    <t>−108,973</t>
  </si>
  <si>
    <t>Togo</t>
  </si>
  <si>
    <t>−15,010</t>
  </si>
  <si>
    <t>Hungary</t>
  </si>
  <si>
    <t>−0.45%</t>
  </si>
  <si>
    <t>−43,848</t>
  </si>
  <si>
    <t>−16,331</t>
  </si>
  <si>
    <t>Israel</t>
  </si>
  <si>
    <t>Austria</t>
  </si>
  <si>
    <t>−0.08%</t>
  </si>
  <si>
    <t>−7,239</t>
  </si>
  <si>
    <t>Belarus</t>
  </si>
  <si>
    <t>−0.65%</t>
  </si>
  <si>
    <t>−59,093</t>
  </si>
  <si>
    <t>−3,020</t>
  </si>
  <si>
    <t>Switzerland</t>
  </si>
  <si>
    <t>Sierra Leone</t>
  </si>
  <si>
    <t>−11,309</t>
  </si>
  <si>
    <t>Laos</t>
  </si>
  <si>
    <t>−10,645</t>
  </si>
  <si>
    <t>Turkmenistan</t>
  </si>
  <si>
    <t>Libya</t>
  </si>
  <si>
    <t>−172</t>
  </si>
  <si>
    <t>Hong Kong</t>
  </si>
  <si>
    <t>−0.25%</t>
  </si>
  <si>
    <t>−18,833</t>
  </si>
  <si>
    <t>Kyrgyzstan</t>
  </si>
  <si>
    <t>Paraguay</t>
  </si>
  <si>
    <t>−12,423</t>
  </si>
  <si>
    <t>Nicaragua</t>
  </si>
  <si>
    <t>−8,371</t>
  </si>
  <si>
    <t>Bulgaria</t>
  </si>
  <si>
    <t>−0.64%</t>
  </si>
  <si>
    <t>−43,129</t>
  </si>
  <si>
    <t>−2,961</t>
  </si>
  <si>
    <t>Serbia</t>
  </si>
  <si>
    <t>−0.7%</t>
  </si>
  <si>
    <t>−47,177</t>
  </si>
  <si>
    <t>−13,086</t>
  </si>
  <si>
    <t>Congo</t>
  </si>
  <si>
    <t>−2,999</t>
  </si>
  <si>
    <t>El Salvador</t>
  </si>
  <si>
    <t>−23,934</t>
  </si>
  <si>
    <t>Denmark</t>
  </si>
  <si>
    <t>Singapore</t>
  </si>
  <si>
    <t>Lebanon</t>
  </si>
  <si>
    <t>−10,230</t>
  </si>
  <si>
    <t>Liberia</t>
  </si>
  <si>
    <t>−9,870</t>
  </si>
  <si>
    <t>Finland</t>
  </si>
  <si>
    <t>Norway</t>
  </si>
  <si>
    <t>State of Palestine</t>
  </si>
  <si>
    <t>−23,156</t>
  </si>
  <si>
    <t>Central African Republic</t>
  </si>
  <si>
    <t>−14,693</t>
  </si>
  <si>
    <t>Oman</t>
  </si>
  <si>
    <t>Slovakia</t>
  </si>
  <si>
    <t>−0.58%</t>
  </si>
  <si>
    <t>−31,879</t>
  </si>
  <si>
    <t>−31,377</t>
  </si>
  <si>
    <t>Mauritania</t>
  </si>
  <si>
    <t>−5,044</t>
  </si>
  <si>
    <t>Ireland</t>
  </si>
  <si>
    <t>New Zealand</t>
  </si>
  <si>
    <t>Costa Rica</t>
  </si>
  <si>
    <t>Kuwait</t>
  </si>
  <si>
    <t>Panama</t>
  </si>
  <si>
    <t>Croatia</t>
  </si>
  <si>
    <t>−27,165</t>
  </si>
  <si>
    <t>−3,481</t>
  </si>
  <si>
    <t>Georgia</t>
  </si>
  <si>
    <t>−0.03%</t>
  </si>
  <si>
    <t>−999</t>
  </si>
  <si>
    <t>Eritrea</t>
  </si>
  <si>
    <t>−6,698</t>
  </si>
  <si>
    <t>Mongolia</t>
  </si>
  <si>
    <t>Uruguay</t>
  </si>
  <si>
    <t>−0.06%</t>
  </si>
  <si>
    <t>−1,900</t>
  </si>
  <si>
    <t>−1,338</t>
  </si>
  <si>
    <t>Puerto Rico</t>
  </si>
  <si>
    <t>−0.21%</t>
  </si>
  <si>
    <t>−6,915</t>
  </si>
  <si>
    <t>Bosnia and Herzegovina</t>
  </si>
  <si>
    <t>−0.76%</t>
  </si>
  <si>
    <t>−24,158</t>
  </si>
  <si>
    <t>−6,994</t>
  </si>
  <si>
    <t>Qatar</t>
  </si>
  <si>
    <t>Namibia</t>
  </si>
  <si>
    <t>Moldova</t>
  </si>
  <si>
    <t>−1.28%</t>
  </si>
  <si>
    <t>−38,855</t>
  </si>
  <si>
    <t>−29,766</t>
  </si>
  <si>
    <t>Armenia</t>
  </si>
  <si>
    <t>−0.72%</t>
  </si>
  <si>
    <t>−21,475</t>
  </si>
  <si>
    <t>−29,013</t>
  </si>
  <si>
    <t>Jamaica</t>
  </si>
  <si>
    <t>−2,098</t>
  </si>
  <si>
    <t>−11,053</t>
  </si>
  <si>
    <t>Lithuania</t>
  </si>
  <si>
    <t>−1.01%</t>
  </si>
  <si>
    <t>−28,966</t>
  </si>
  <si>
    <t>−24,618</t>
  </si>
  <si>
    <t>Gambia</t>
  </si>
  <si>
    <t>−2,984</t>
  </si>
  <si>
    <t>Albania</t>
  </si>
  <si>
    <t>−0.73%</t>
  </si>
  <si>
    <t>−20,257</t>
  </si>
  <si>
    <t>−24,230</t>
  </si>
  <si>
    <t>Gabon</t>
  </si>
  <si>
    <t>Botswana</t>
  </si>
  <si>
    <t>−5,665</t>
  </si>
  <si>
    <t>Lesotho</t>
  </si>
  <si>
    <t>−5,192</t>
  </si>
  <si>
    <t>Guinea-Bissau</t>
  </si>
  <si>
    <t>−1,373</t>
  </si>
  <si>
    <t>Slovenia</t>
  </si>
  <si>
    <t>−1,625</t>
  </si>
  <si>
    <t>Equatorial Guinea</t>
  </si>
  <si>
    <t>Latvia</t>
  </si>
  <si>
    <t>−0.98%</t>
  </si>
  <si>
    <t>−18,312</t>
  </si>
  <si>
    <t>−7,330</t>
  </si>
  <si>
    <t>North Macedonia</t>
  </si>
  <si>
    <t>−0.51%</t>
  </si>
  <si>
    <t>−9,218</t>
  </si>
  <si>
    <t>−5,645</t>
  </si>
  <si>
    <t>Bahrain</t>
  </si>
  <si>
    <t>Trinidad and Tobago</t>
  </si>
  <si>
    <t>Timor-Leste</t>
  </si>
  <si>
    <t>−2,550</t>
  </si>
  <si>
    <t>Cyprus</t>
  </si>
  <si>
    <t>Estonia</t>
  </si>
  <si>
    <t>−1.2%</t>
  </si>
  <si>
    <t>−16,314</t>
  </si>
  <si>
    <t>−13,350</t>
  </si>
  <si>
    <t>Mauritius</t>
  </si>
  <si>
    <t>−2,889</t>
  </si>
  <si>
    <t>−2,784</t>
  </si>
  <si>
    <t>Eswatini</t>
  </si>
  <si>
    <t>−5,775</t>
  </si>
  <si>
    <t>Djibouti</t>
  </si>
  <si>
    <t>−581</t>
  </si>
  <si>
    <t>Fiji</t>
  </si>
  <si>
    <t>−3,288</t>
  </si>
  <si>
    <t>Comoros</t>
  </si>
  <si>
    <t>−2,127</t>
  </si>
  <si>
    <t>Réunion</t>
  </si>
  <si>
    <t>−2,585</t>
  </si>
  <si>
    <t>Solomon Islands</t>
  </si>
  <si>
    <t>Guyana</t>
  </si>
  <si>
    <t>−5,092</t>
  </si>
  <si>
    <t>Bhutan</t>
  </si>
  <si>
    <t>Macao</t>
  </si>
  <si>
    <t>−328</t>
  </si>
  <si>
    <t>Luxembourg</t>
  </si>
  <si>
    <t>Suriname</t>
  </si>
  <si>
    <t>−967</t>
  </si>
  <si>
    <t>Montenegro</t>
  </si>
  <si>
    <t>−0.9%</t>
  </si>
  <si>
    <t>−5,750</t>
  </si>
  <si>
    <t>−9,279</t>
  </si>
  <si>
    <t>Western Sahara</t>
  </si>
  <si>
    <t>Malta</t>
  </si>
  <si>
    <t>Maldives</t>
  </si>
  <si>
    <t>−2,283</t>
  </si>
  <si>
    <t>Cabo Verde</t>
  </si>
  <si>
    <t>−1,284</t>
  </si>
  <si>
    <t>Brunei</t>
  </si>
  <si>
    <t>Belize</t>
  </si>
  <si>
    <t>Bahamas</t>
  </si>
  <si>
    <t>Iceland</t>
  </si>
  <si>
    <t>Guadeloupe</t>
  </si>
  <si>
    <t>−0.35%</t>
  </si>
  <si>
    <t>−1,315</t>
  </si>
  <si>
    <t>−1,587</t>
  </si>
  <si>
    <t>Martinique</t>
  </si>
  <si>
    <t>−0.8%</t>
  </si>
  <si>
    <t>−2,756</t>
  </si>
  <si>
    <t>−2,491</t>
  </si>
  <si>
    <t>Mayotte</t>
  </si>
  <si>
    <t>Vanuatu</t>
  </si>
  <si>
    <t>−52</t>
  </si>
  <si>
    <t>French Guiana</t>
  </si>
  <si>
    <t>−909</t>
  </si>
  <si>
    <t>New Caledonia</t>
  </si>
  <si>
    <t>Barbados</t>
  </si>
  <si>
    <t>−87</t>
  </si>
  <si>
    <t>French Polynesia</t>
  </si>
  <si>
    <t>−1,199</t>
  </si>
  <si>
    <t>Sao Tome &amp; Principe</t>
  </si>
  <si>
    <t>−650</t>
  </si>
  <si>
    <t>Samoa</t>
  </si>
  <si>
    <t>−2,815</t>
  </si>
  <si>
    <t>Curaçao</t>
  </si>
  <si>
    <t>Saint Lucia</t>
  </si>
  <si>
    <t>−23</t>
  </si>
  <si>
    <t>Guam</t>
  </si>
  <si>
    <t>−493</t>
  </si>
  <si>
    <t>Kiribati</t>
  </si>
  <si>
    <t>−462</t>
  </si>
  <si>
    <t>Seychelles</t>
  </si>
  <si>
    <t>Grenada</t>
  </si>
  <si>
    <t>−185</t>
  </si>
  <si>
    <t>Micronesia</t>
  </si>
  <si>
    <t>−1,125</t>
  </si>
  <si>
    <t>Aruba</t>
  </si>
  <si>
    <t>Tonga</t>
  </si>
  <si>
    <t>−0.42%</t>
  </si>
  <si>
    <t>−433</t>
  </si>
  <si>
    <t>−2,150</t>
  </si>
  <si>
    <t>St. Vincent &amp; Grenadines</t>
  </si>
  <si>
    <t>−0.69%</t>
  </si>
  <si>
    <t>−692</t>
  </si>
  <si>
    <t>−714</t>
  </si>
  <si>
    <t>Antigua and Barbuda</t>
  </si>
  <si>
    <t>U.S. Virgin Islands</t>
  </si>
  <si>
    <t>−767</t>
  </si>
  <si>
    <t>−357</t>
  </si>
  <si>
    <t>Isle of Man</t>
  </si>
  <si>
    <t>−0.05%</t>
  </si>
  <si>
    <t>−42</t>
  </si>
  <si>
    <t>Andorra</t>
  </si>
  <si>
    <t>Cayman Islands</t>
  </si>
  <si>
    <t>Dominica</t>
  </si>
  <si>
    <t>−0.5%</t>
  </si>
  <si>
    <t>−334</t>
  </si>
  <si>
    <t>−242</t>
  </si>
  <si>
    <t>Bermuda</t>
  </si>
  <si>
    <t>−81</t>
  </si>
  <si>
    <t>−2</t>
  </si>
  <si>
    <t>Faeroe Islands</t>
  </si>
  <si>
    <t>Greenland</t>
  </si>
  <si>
    <t>−0.17%</t>
  </si>
  <si>
    <t>−95</t>
  </si>
  <si>
    <t>−265</t>
  </si>
  <si>
    <t>Saint Kitts &amp; Nevis</t>
  </si>
  <si>
    <t>Turks and Caicos</t>
  </si>
  <si>
    <t>American Samoa</t>
  </si>
  <si>
    <t>−1.57%</t>
  </si>
  <si>
    <t>−736</t>
  </si>
  <si>
    <t>−1,051</t>
  </si>
  <si>
    <t>Sint Maarten</t>
  </si>
  <si>
    <t>Northern Mariana Islands</t>
  </si>
  <si>
    <t>−1.66%</t>
  </si>
  <si>
    <t>−737</t>
  </si>
  <si>
    <t>−963</t>
  </si>
  <si>
    <t>Liechtenstein</t>
  </si>
  <si>
    <t>Gibraltar</t>
  </si>
  <si>
    <t>British Virgin Islands</t>
  </si>
  <si>
    <t>Monaco</t>
  </si>
  <si>
    <t>−0.75%</t>
  </si>
  <si>
    <t>−290</t>
  </si>
  <si>
    <t>Marshall Islands</t>
  </si>
  <si>
    <t>−3.37%</t>
  </si>
  <si>
    <t>−1,266</t>
  </si>
  <si>
    <t>−1,698</t>
  </si>
  <si>
    <t>San Marino</t>
  </si>
  <si>
    <t>−9</t>
  </si>
  <si>
    <t>Caribbean Netherlands</t>
  </si>
  <si>
    <t>Palau</t>
  </si>
  <si>
    <t>−0.18%</t>
  </si>
  <si>
    <t>−32</t>
  </si>
  <si>
    <t>−16</t>
  </si>
  <si>
    <t>Anguilla</t>
  </si>
  <si>
    <t>Cook Islands</t>
  </si>
  <si>
    <t>−3.39%</t>
  </si>
  <si>
    <t>−466</t>
  </si>
  <si>
    <t>−460</t>
  </si>
  <si>
    <t>Nauru</t>
  </si>
  <si>
    <t>−122</t>
  </si>
  <si>
    <t>Saint Barthelemy</t>
  </si>
  <si>
    <t>Wallis &amp; Futuna</t>
  </si>
  <si>
    <t>−0.74%</t>
  </si>
  <si>
    <t>−83</t>
  </si>
  <si>
    <t>Tuvalu</t>
  </si>
  <si>
    <t>−1.6%</t>
  </si>
  <si>
    <t>−154</t>
  </si>
  <si>
    <t>−255</t>
  </si>
  <si>
    <t>Saint Pierre &amp; Miquelon</t>
  </si>
  <si>
    <t>−0.96%</t>
  </si>
  <si>
    <t>−54</t>
  </si>
  <si>
    <t>−8</t>
  </si>
  <si>
    <t>Saint Helena</t>
  </si>
  <si>
    <t>−40</t>
  </si>
  <si>
    <t>Montserrat</t>
  </si>
  <si>
    <t>−0.68%</t>
  </si>
  <si>
    <t>−30</t>
  </si>
  <si>
    <t>Falkland Islands</t>
  </si>
  <si>
    <t>−1</t>
  </si>
  <si>
    <t>−17</t>
  </si>
  <si>
    <t>Tokelau</t>
  </si>
  <si>
    <t>Niue</t>
  </si>
  <si>
    <t>Holy See</t>
  </si>
  <si>
    <t>Asia</t>
  </si>
  <si>
    <t>North America</t>
  </si>
  <si>
    <t>Africa</t>
  </si>
  <si>
    <t>South America</t>
  </si>
  <si>
    <t>Europe</t>
  </si>
  <si>
    <t>Oceania</t>
  </si>
  <si>
    <r>
      <rPr>
        <b/>
        <sz val="11"/>
        <color theme="1"/>
        <rFont val="Calibri"/>
        <family val="2"/>
        <charset val="204"/>
        <scheme val="minor"/>
      </rPr>
      <t xml:space="preserve">Countries in the world by population (2025)
</t>
    </r>
    <r>
      <rPr>
        <sz val="11"/>
        <color theme="1"/>
        <rFont val="Calibri"/>
        <family val="2"/>
        <charset val="204"/>
        <scheme val="minor"/>
      </rPr>
      <t>This list</t>
    </r>
    <r>
      <rPr>
        <sz val="11"/>
        <color theme="1"/>
        <rFont val="Calibri"/>
        <family val="2"/>
        <scheme val="minor"/>
      </rPr>
      <t xml:space="preserve"> includes both countries and dependent territories. Data based on the latest United Nations Population Division estimates.</t>
    </r>
  </si>
  <si>
    <t>https://www.worldometers.info/world-population/population-by-country/</t>
  </si>
  <si>
    <t>Country (or dependency)</t>
  </si>
  <si>
    <t>Population</t>
  </si>
  <si>
    <t>Continent</t>
  </si>
  <si>
    <t>Mean</t>
  </si>
  <si>
    <t>Standard Error</t>
  </si>
  <si>
    <t>Median</t>
  </si>
  <si>
    <t>Mode</t>
  </si>
  <si>
    <t>Standard Deviation</t>
  </si>
  <si>
    <t>Sample Variance</t>
  </si>
  <si>
    <t>Kurtosis</t>
  </si>
  <si>
    <t>Skewness</t>
  </si>
  <si>
    <t>Range</t>
  </si>
  <si>
    <t>Minimum</t>
  </si>
  <si>
    <t>Maximum</t>
  </si>
  <si>
    <t>Sum</t>
  </si>
  <si>
    <t>Count</t>
  </si>
  <si>
    <t xml:space="preserve">Country </t>
  </si>
  <si>
    <t>Czech Republic</t>
  </si>
  <si>
    <t>Sum of Population</t>
  </si>
  <si>
    <t>Row Labels</t>
  </si>
  <si>
    <t>Grand Total</t>
  </si>
  <si>
    <t>Sum of Net Change</t>
  </si>
  <si>
    <t>Average of Net Change</t>
  </si>
  <si>
    <t>Sum of Migrants (net)</t>
  </si>
  <si>
    <t>Sum of World Share</t>
  </si>
  <si>
    <t>Average of Median Age</t>
  </si>
  <si>
    <t>Sum of Fert. Rate</t>
  </si>
  <si>
    <t xml:space="preserve">Count of Country </t>
  </si>
  <si>
    <t>Total Number of Countries</t>
  </si>
  <si>
    <t>World 
Population</t>
  </si>
  <si>
    <t>Average Age</t>
  </si>
  <si>
    <t>Countries in the World by Population (2025)</t>
  </si>
  <si>
    <t>Top Coutry by Population</t>
  </si>
  <si>
    <t>Sum of Land Area (Km²)</t>
  </si>
  <si>
    <r>
      <t>Rank</t>
    </r>
    <r>
      <rPr>
        <sz val="11"/>
        <color theme="1"/>
        <rFont val="Calibri"/>
        <family val="2"/>
        <scheme val="minor"/>
      </rPr>
      <t xml:space="preserve"> — Position of the country in the ranking by population size.</t>
    </r>
  </si>
  <si>
    <r>
      <t>Country (or dependency)</t>
    </r>
    <r>
      <rPr>
        <sz val="11"/>
        <color theme="1"/>
        <rFont val="Calibri"/>
        <family val="2"/>
        <scheme val="minor"/>
      </rPr>
      <t xml:space="preserve"> — Name of the country or dependent territory.</t>
    </r>
  </si>
  <si>
    <r>
      <t>Population 2025</t>
    </r>
    <r>
      <rPr>
        <sz val="11"/>
        <color theme="1"/>
        <rFont val="Calibri"/>
        <family val="2"/>
        <scheme val="minor"/>
      </rPr>
      <t xml:space="preserve"> — Estimated population of the country in 2025.</t>
    </r>
  </si>
  <si>
    <r>
      <t>Yearly Change</t>
    </r>
    <r>
      <rPr>
        <sz val="11"/>
        <color theme="1"/>
        <rFont val="Calibri"/>
        <family val="2"/>
        <scheme val="minor"/>
      </rPr>
      <t xml:space="preserve"> — Annual population change in percentage compared to the previous year.</t>
    </r>
  </si>
  <si>
    <r>
      <t>Net Change</t>
    </r>
    <r>
      <rPr>
        <sz val="11"/>
        <color theme="1"/>
        <rFont val="Calibri"/>
        <family val="2"/>
        <scheme val="minor"/>
      </rPr>
      <t xml:space="preserve"> — Net increase or decrease in population per year in absolute numbers.</t>
    </r>
  </si>
  <si>
    <r>
      <t>Density (P/Km²)</t>
    </r>
    <r>
      <rPr>
        <sz val="11"/>
        <color theme="1"/>
        <rFont val="Calibri"/>
        <family val="2"/>
        <scheme val="minor"/>
      </rPr>
      <t xml:space="preserve"> — Population density: number of people per square kilometer.</t>
    </r>
  </si>
  <si>
    <r>
      <t>Land Area (Km²)</t>
    </r>
    <r>
      <rPr>
        <sz val="11"/>
        <color theme="1"/>
        <rFont val="Calibri"/>
        <family val="2"/>
        <scheme val="minor"/>
      </rPr>
      <t xml:space="preserve"> — Land area of the country in square kilometers.</t>
    </r>
  </si>
  <si>
    <r>
      <t>Migrants (net)</t>
    </r>
    <r>
      <rPr>
        <sz val="11"/>
        <color theme="1"/>
        <rFont val="Calibri"/>
        <family val="2"/>
        <scheme val="minor"/>
      </rPr>
      <t xml:space="preserve"> — Net migration: the difference between the number of immigrants and emigrants per year.</t>
    </r>
  </si>
  <si>
    <r>
      <t>Fert. Rate</t>
    </r>
    <r>
      <rPr>
        <sz val="11"/>
        <color theme="1"/>
        <rFont val="Calibri"/>
        <family val="2"/>
        <scheme val="minor"/>
      </rPr>
      <t xml:space="preserve"> — Fertility rate: the average number of children a woman is expected to have during her lifetime.</t>
    </r>
  </si>
  <si>
    <r>
      <t>Median Age</t>
    </r>
    <r>
      <rPr>
        <sz val="11"/>
        <color theme="1"/>
        <rFont val="Calibri"/>
        <family val="2"/>
        <scheme val="minor"/>
      </rPr>
      <t xml:space="preserve"> — Median age of the population: the age at which half of the population is younger and the other half is older.</t>
    </r>
  </si>
  <si>
    <r>
      <t>Urban Pop %</t>
    </r>
    <r>
      <rPr>
        <sz val="11"/>
        <color theme="1"/>
        <rFont val="Calibri"/>
        <family val="2"/>
        <scheme val="minor"/>
      </rPr>
      <t xml:space="preserve"> — Percentage of the population living in urban areas.</t>
    </r>
  </si>
  <si>
    <r>
      <t>World Share</t>
    </r>
    <r>
      <rPr>
        <sz val="11"/>
        <color theme="1"/>
        <rFont val="Calibri"/>
        <family val="2"/>
        <scheme val="minor"/>
      </rPr>
      <t xml:space="preserve"> — The country’s share of the total world population in percentage.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</si>
</sst>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19"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Noto Sans"/>
      <family val="2"/>
    </font>
    <font>
      <b/>
      <sz val="11"/>
      <color theme="1"/>
      <name val="Noto Sans"/>
      <family val="2"/>
    </font>
    <font>
      <u/>
      <sz val="11"/>
      <color theme="10"/>
      <name val="Calibri"/>
      <family val="2"/>
      <scheme val="minor"/>
    </font>
    <font>
      <sz val="11"/>
      <color theme="1"/>
      <name val="Arial"/>
      <family val="2"/>
      <charset val="204"/>
    </font>
    <font>
      <b/>
      <sz val="11"/>
      <color theme="1"/>
      <name val="Calibri"/>
      <family val="2"/>
      <charset val="204"/>
      <scheme val="minor"/>
    </font>
    <font>
      <sz val="11"/>
      <color theme="1"/>
      <name val="Calibri"/>
      <family val="2"/>
      <charset val="204"/>
      <scheme val="minor"/>
    </font>
    <font>
      <sz val="11"/>
      <name val="Arial"/>
      <family val="2"/>
      <charset val="204"/>
    </font>
    <font>
      <sz val="11"/>
      <color theme="1"/>
      <name val="Noto Sans"/>
      <family val="2"/>
    </font>
    <font>
      <b/>
      <sz val="11"/>
      <color theme="1"/>
      <name val="Arial"/>
      <family val="2"/>
      <charset val="204"/>
    </font>
    <font>
      <i/>
      <sz val="11"/>
      <color theme="1"/>
      <name val="Calibri"/>
      <family val="2"/>
      <scheme val="minor"/>
    </font>
    <font>
      <b/>
      <i/>
      <sz val="36"/>
      <color theme="8"/>
      <name val="Calibri"/>
      <family val="2"/>
      <charset val="204"/>
      <scheme val="minor"/>
    </font>
    <font>
      <b/>
      <i/>
      <sz val="11"/>
      <color theme="8"/>
      <name val="Calibri"/>
      <family val="2"/>
      <charset val="204"/>
      <scheme val="minor"/>
    </font>
    <font>
      <b/>
      <i/>
      <sz val="26"/>
      <color theme="8"/>
      <name val="Calibri"/>
      <family val="2"/>
      <charset val="204"/>
      <scheme val="minor"/>
    </font>
    <font>
      <i/>
      <sz val="11"/>
      <color theme="8"/>
      <name val="Calibri"/>
      <family val="2"/>
      <charset val="204"/>
      <scheme val="minor"/>
    </font>
    <font>
      <b/>
      <i/>
      <sz val="22"/>
      <color theme="8"/>
      <name val="Calibri"/>
      <family val="2"/>
      <charset val="204"/>
      <scheme val="minor"/>
    </font>
    <font>
      <b/>
      <i/>
      <sz val="11"/>
      <color theme="1"/>
      <name val="Calibri"/>
      <family val="2"/>
      <charset val="204"/>
      <scheme val="minor"/>
    </font>
  </fonts>
  <fills count="6">
    <fill>
      <patternFill patternType="none"/>
    </fill>
    <fill>
      <patternFill patternType="gray125"/>
    </fill>
    <fill>
      <patternFill patternType="solid">
        <fgColor theme="8" tint="0.79998168889431442"/>
        <bgColor indexed="64"/>
      </patternFill>
    </fill>
    <fill>
      <patternFill patternType="solid">
        <fgColor theme="7" tint="0.39997558519241921"/>
        <bgColor indexed="64"/>
      </patternFill>
    </fill>
    <fill>
      <patternFill patternType="solid">
        <fgColor theme="0"/>
        <bgColor indexed="64"/>
      </patternFill>
    </fill>
    <fill>
      <patternFill patternType="solid">
        <fgColor theme="7"/>
        <bgColor indexed="64"/>
      </patternFill>
    </fill>
  </fills>
  <borders count="10">
    <border>
      <left/>
      <right/>
      <top/>
      <bottom/>
      <diagonal/>
    </border>
    <border>
      <left/>
      <right/>
      <top/>
      <bottom style="thick">
        <color rgb="FF000000"/>
      </bottom>
      <diagonal/>
    </border>
    <border>
      <left/>
      <right/>
      <top/>
      <bottom style="medium">
        <color rgb="FF000000"/>
      </bottom>
      <diagonal/>
    </border>
    <border>
      <left/>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4">
    <xf numFmtId="0" fontId="0" fillId="0" borderId="0"/>
    <xf numFmtId="9" fontId="1" fillId="0" borderId="0" applyFont="0" applyFill="0" applyBorder="0" applyAlignment="0" applyProtection="0"/>
    <xf numFmtId="0" fontId="5" fillId="0" borderId="0" applyNumberFormat="0" applyFill="0" applyBorder="0" applyAlignment="0" applyProtection="0"/>
    <xf numFmtId="43" fontId="1" fillId="0" borderId="0" applyFont="0" applyFill="0" applyBorder="0" applyAlignment="0" applyProtection="0"/>
  </cellStyleXfs>
  <cellXfs count="73">
    <xf numFmtId="0" fontId="0" fillId="0" borderId="0" xfId="0"/>
    <xf numFmtId="3" fontId="4" fillId="0" borderId="2" xfId="0" applyNumberFormat="1" applyFont="1" applyBorder="1" applyAlignment="1">
      <alignment vertical="center" wrapText="1" readingOrder="1"/>
    </xf>
    <xf numFmtId="0" fontId="4" fillId="0" borderId="2" xfId="0" applyFont="1" applyBorder="1" applyAlignment="1">
      <alignment vertical="center" wrapText="1" readingOrder="1"/>
    </xf>
    <xf numFmtId="0" fontId="6" fillId="0" borderId="0" xfId="0" applyFont="1" applyBorder="1" applyAlignment="1">
      <alignment horizontal="center" vertical="center" wrapText="1"/>
    </xf>
    <xf numFmtId="2" fontId="6" fillId="0" borderId="0" xfId="0" applyNumberFormat="1" applyFont="1" applyBorder="1" applyAlignment="1">
      <alignment horizontal="center" vertical="center" wrapText="1"/>
    </xf>
    <xf numFmtId="164" fontId="6" fillId="0" borderId="0" xfId="0" applyNumberFormat="1" applyFont="1" applyBorder="1" applyAlignment="1">
      <alignment horizontal="center" vertical="center" wrapText="1"/>
    </xf>
    <xf numFmtId="1" fontId="6" fillId="0" borderId="0" xfId="0" applyNumberFormat="1" applyFont="1" applyBorder="1" applyAlignment="1">
      <alignment horizontal="center" vertical="center" wrapText="1"/>
    </xf>
    <xf numFmtId="10" fontId="6" fillId="0" borderId="0" xfId="1" applyNumberFormat="1" applyFont="1" applyBorder="1" applyAlignment="1">
      <alignment horizontal="center" vertical="center" wrapText="1"/>
    </xf>
    <xf numFmtId="0" fontId="2" fillId="0" borderId="0" xfId="0" applyFont="1" applyAlignment="1">
      <alignment horizontal="center" vertical="center" wrapText="1"/>
    </xf>
    <xf numFmtId="0" fontId="0" fillId="0" borderId="0" xfId="0" applyAlignment="1">
      <alignment vertical="center" wrapText="1"/>
    </xf>
    <xf numFmtId="0" fontId="9" fillId="0" borderId="0" xfId="2" applyFont="1" applyBorder="1" applyAlignment="1">
      <alignment vertical="center" wrapText="1"/>
    </xf>
    <xf numFmtId="0" fontId="9" fillId="0" borderId="0" xfId="0" applyFont="1" applyBorder="1"/>
    <xf numFmtId="0" fontId="6" fillId="0" borderId="0" xfId="0" applyFont="1" applyBorder="1"/>
    <xf numFmtId="0" fontId="6" fillId="0" borderId="0" xfId="0" applyFont="1" applyBorder="1" applyAlignment="1">
      <alignment vertical="center" wrapText="1"/>
    </xf>
    <xf numFmtId="10" fontId="6" fillId="0" borderId="0" xfId="1" applyNumberFormat="1" applyFont="1" applyBorder="1" applyAlignment="1">
      <alignment vertical="center" wrapText="1" readingOrder="1"/>
    </xf>
    <xf numFmtId="10" fontId="6" fillId="0" borderId="0" xfId="1" applyNumberFormat="1" applyFont="1" applyBorder="1"/>
    <xf numFmtId="2" fontId="6" fillId="0" borderId="0" xfId="0" applyNumberFormat="1" applyFont="1" applyBorder="1" applyAlignment="1">
      <alignment vertical="center" wrapText="1" readingOrder="1"/>
    </xf>
    <xf numFmtId="2" fontId="6" fillId="0" borderId="0" xfId="0" applyNumberFormat="1" applyFont="1" applyBorder="1"/>
    <xf numFmtId="164" fontId="6" fillId="0" borderId="0" xfId="0" applyNumberFormat="1" applyFont="1" applyBorder="1" applyAlignment="1">
      <alignment vertical="center" wrapText="1" readingOrder="1"/>
    </xf>
    <xf numFmtId="164" fontId="6" fillId="0" borderId="0" xfId="0" applyNumberFormat="1" applyFont="1" applyBorder="1"/>
    <xf numFmtId="1" fontId="6" fillId="0" borderId="0" xfId="0" applyNumberFormat="1" applyFont="1" applyBorder="1" applyAlignment="1">
      <alignment vertical="center" wrapText="1" readingOrder="1"/>
    </xf>
    <xf numFmtId="1" fontId="6" fillId="0" borderId="0" xfId="0" applyNumberFormat="1" applyFont="1" applyBorder="1"/>
    <xf numFmtId="0" fontId="10" fillId="0" borderId="1" xfId="0" applyFont="1" applyBorder="1" applyAlignment="1">
      <alignment horizontal="center" vertical="center" wrapText="1"/>
    </xf>
    <xf numFmtId="0" fontId="3" fillId="0" borderId="2" xfId="0" applyFont="1" applyBorder="1" applyAlignment="1">
      <alignment vertical="center" wrapText="1"/>
    </xf>
    <xf numFmtId="0" fontId="5" fillId="0" borderId="2" xfId="2" applyBorder="1" applyAlignment="1">
      <alignment vertical="center" wrapText="1"/>
    </xf>
    <xf numFmtId="10" fontId="3" fillId="0" borderId="2" xfId="0" applyNumberFormat="1" applyFont="1" applyBorder="1" applyAlignment="1">
      <alignment vertical="center" wrapText="1" readingOrder="1"/>
    </xf>
    <xf numFmtId="3" fontId="3" fillId="0" borderId="2" xfId="0" applyNumberFormat="1" applyFont="1" applyBorder="1" applyAlignment="1">
      <alignment vertical="center" wrapText="1" readingOrder="1"/>
    </xf>
    <xf numFmtId="0" fontId="3" fillId="0" borderId="2" xfId="0" applyFont="1" applyBorder="1" applyAlignment="1">
      <alignment vertical="center" wrapText="1" readingOrder="1"/>
    </xf>
    <xf numFmtId="9" fontId="3" fillId="0" borderId="2" xfId="0" applyNumberFormat="1" applyFont="1" applyBorder="1" applyAlignment="1">
      <alignment vertical="center" wrapText="1" readingOrder="1"/>
    </xf>
    <xf numFmtId="0" fontId="2" fillId="0" borderId="0" xfId="0" applyFont="1"/>
    <xf numFmtId="10" fontId="6" fillId="0" borderId="0" xfId="1" applyNumberFormat="1" applyFont="1" applyBorder="1" applyAlignment="1">
      <alignment wrapText="1"/>
    </xf>
    <xf numFmtId="0" fontId="12" fillId="0" borderId="3" xfId="0" applyFont="1" applyFill="1" applyBorder="1" applyAlignment="1">
      <alignment horizontal="centerContinuous"/>
    </xf>
    <xf numFmtId="0" fontId="12" fillId="0" borderId="4" xfId="0" applyFont="1" applyFill="1" applyBorder="1" applyAlignment="1">
      <alignment horizontal="center"/>
    </xf>
    <xf numFmtId="0" fontId="12" fillId="0" borderId="5" xfId="0" applyFont="1" applyFill="1" applyBorder="1" applyAlignment="1">
      <alignment horizontal="center"/>
    </xf>
    <xf numFmtId="0" fontId="0" fillId="0" borderId="6" xfId="0" applyFill="1" applyBorder="1" applyAlignment="1"/>
    <xf numFmtId="0" fontId="0" fillId="0" borderId="7" xfId="0" applyFill="1" applyBorder="1" applyAlignment="1"/>
    <xf numFmtId="0" fontId="0" fillId="0" borderId="8" xfId="0" applyFill="1" applyBorder="1" applyAlignment="1"/>
    <xf numFmtId="0" fontId="0" fillId="0" borderId="9" xfId="0" applyFill="1" applyBorder="1" applyAlignment="1"/>
    <xf numFmtId="0" fontId="11" fillId="0" borderId="0" xfId="0" applyFont="1" applyAlignment="1">
      <alignment horizontal="center" vertical="center" wrapText="1"/>
    </xf>
    <xf numFmtId="0" fontId="6" fillId="0" borderId="0" xfId="0" applyFont="1" applyAlignment="1">
      <alignment vertical="center" wrapText="1"/>
    </xf>
    <xf numFmtId="0" fontId="0" fillId="0" borderId="0" xfId="0" applyAlignment="1">
      <alignment horizontal="left"/>
    </xf>
    <xf numFmtId="0" fontId="0" fillId="0" borderId="0" xfId="0" applyNumberFormat="1"/>
    <xf numFmtId="0" fontId="0" fillId="0" borderId="0" xfId="0" pivotButton="1"/>
    <xf numFmtId="0" fontId="7" fillId="0" borderId="0" xfId="0" applyFont="1" applyAlignment="1">
      <alignment vertical="center"/>
    </xf>
    <xf numFmtId="0" fontId="0" fillId="2" borderId="0" xfId="0" applyFill="1"/>
    <xf numFmtId="0" fontId="16" fillId="2" borderId="0" xfId="0" applyFont="1" applyFill="1" applyBorder="1"/>
    <xf numFmtId="0" fontId="0" fillId="3" borderId="0" xfId="0" applyFill="1"/>
    <xf numFmtId="0" fontId="0" fillId="3" borderId="0" xfId="0" applyFill="1" applyAlignment="1">
      <alignment horizontal="left"/>
    </xf>
    <xf numFmtId="1" fontId="0" fillId="3" borderId="0" xfId="0" applyNumberFormat="1" applyFill="1"/>
    <xf numFmtId="0" fontId="0" fillId="3" borderId="0" xfId="0" applyNumberFormat="1" applyFill="1"/>
    <xf numFmtId="164" fontId="0" fillId="3" borderId="0" xfId="0" applyNumberFormat="1" applyFill="1"/>
    <xf numFmtId="10" fontId="0" fillId="3" borderId="0" xfId="0" applyNumberFormat="1" applyFill="1"/>
    <xf numFmtId="0" fontId="13" fillId="0" borderId="0" xfId="0" applyFont="1" applyFill="1" applyBorder="1" applyAlignment="1">
      <alignment vertical="center"/>
    </xf>
    <xf numFmtId="0" fontId="7" fillId="4" borderId="0" xfId="0" applyFont="1" applyFill="1" applyAlignment="1">
      <alignment vertical="center"/>
    </xf>
    <xf numFmtId="0" fontId="0" fillId="4" borderId="0" xfId="0" applyFill="1"/>
    <xf numFmtId="0" fontId="0" fillId="5" borderId="0" xfId="0" applyFill="1"/>
    <xf numFmtId="0" fontId="0" fillId="5" borderId="0" xfId="0" applyFill="1" applyAlignment="1">
      <alignment horizontal="left"/>
    </xf>
    <xf numFmtId="0" fontId="0" fillId="5" borderId="0" xfId="0" applyNumberFormat="1" applyFill="1"/>
    <xf numFmtId="0" fontId="0" fillId="4" borderId="0" xfId="0" applyFill="1" applyBorder="1" applyAlignment="1">
      <alignment horizontal="center"/>
    </xf>
    <xf numFmtId="0" fontId="0" fillId="3" borderId="0" xfId="0" applyNumberFormat="1" applyFill="1" applyAlignment="1">
      <alignment horizontal="left" vertical="center"/>
    </xf>
    <xf numFmtId="0" fontId="0" fillId="0" borderId="0" xfId="0" applyAlignment="1">
      <alignment horizontal="left"/>
    </xf>
    <xf numFmtId="0" fontId="8" fillId="0" borderId="0" xfId="0" applyFont="1" applyAlignment="1">
      <alignment horizontal="left" vertical="top" wrapText="1"/>
    </xf>
    <xf numFmtId="0" fontId="0" fillId="0" borderId="0" xfId="0" applyAlignment="1">
      <alignment horizontal="left" vertical="top"/>
    </xf>
    <xf numFmtId="0" fontId="5" fillId="0" borderId="0" xfId="2" applyAlignment="1">
      <alignment horizontal="left"/>
    </xf>
    <xf numFmtId="0" fontId="0" fillId="0" borderId="0" xfId="0" applyAlignment="1">
      <alignment horizontal="left"/>
    </xf>
    <xf numFmtId="165" fontId="0" fillId="4" borderId="0" xfId="3" applyNumberFormat="1" applyFont="1" applyFill="1" applyBorder="1" applyAlignment="1">
      <alignment vertical="center"/>
    </xf>
    <xf numFmtId="0" fontId="18" fillId="4" borderId="0" xfId="0" applyFont="1" applyFill="1" applyBorder="1" applyAlignment="1">
      <alignment horizontal="center" vertical="center"/>
    </xf>
    <xf numFmtId="0" fontId="13" fillId="0" borderId="0" xfId="0" applyFont="1" applyFill="1" applyBorder="1" applyAlignment="1">
      <alignment horizontal="center" vertical="center"/>
    </xf>
    <xf numFmtId="164" fontId="15" fillId="0" borderId="0" xfId="0" applyNumberFormat="1" applyFont="1" applyFill="1" applyBorder="1" applyAlignment="1">
      <alignment horizontal="center" vertical="center"/>
    </xf>
    <xf numFmtId="0" fontId="14" fillId="0" borderId="0" xfId="0" applyFont="1" applyFill="1" applyBorder="1" applyAlignment="1">
      <alignment horizontal="center" wrapText="1"/>
    </xf>
    <xf numFmtId="0" fontId="15" fillId="0" borderId="0" xfId="0" applyFont="1" applyFill="1" applyBorder="1" applyAlignment="1">
      <alignment horizontal="center" vertical="center"/>
    </xf>
    <xf numFmtId="165" fontId="17" fillId="0" borderId="0" xfId="3" applyNumberFormat="1" applyFont="1" applyFill="1" applyBorder="1" applyAlignment="1">
      <alignment vertical="center"/>
    </xf>
    <xf numFmtId="0" fontId="14" fillId="0" borderId="0" xfId="0" applyFont="1" applyFill="1" applyBorder="1" applyAlignment="1">
      <alignment horizontal="center" vertical="center" wrapText="1"/>
    </xf>
  </cellXfs>
  <cellStyles count="4">
    <cellStyle name="Comma" xfId="3" builtinId="3"/>
    <cellStyle name="Hyperlink" xfId="2" builtinId="8"/>
    <cellStyle name="Normal" xfId="0" builtinId="0"/>
    <cellStyle name="Percent" xfId="1" builtinId="5"/>
  </cellStyles>
  <dxfs count="195">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numFmt numFmtId="1" formatCode="0"/>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numFmt numFmtId="1" formatCode="0"/>
    </dxf>
    <dxf>
      <fill>
        <patternFill patternType="solid">
          <bgColor theme="7"/>
        </patternFill>
      </fill>
    </dxf>
    <dxf>
      <fill>
        <patternFill patternType="solid">
          <bgColor theme="7"/>
        </patternFill>
      </fill>
    </dxf>
    <dxf>
      <fill>
        <patternFill patternType="solid">
          <bgColor theme="7"/>
        </patternFill>
      </fill>
    </dxf>
    <dxf>
      <fill>
        <patternFill patternType="solid">
          <bgColor theme="7"/>
        </patternFill>
      </fill>
    </dxf>
    <dxf>
      <fill>
        <patternFill patternType="solid">
          <bgColor theme="7"/>
        </patternFill>
      </fill>
    </dxf>
    <dxf>
      <fill>
        <patternFill patternType="solid">
          <bgColor theme="7"/>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alignment vertical="center"/>
    </dxf>
    <dxf>
      <alignment horizontal="left"/>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numFmt numFmtId="164" formatCode="0.0"/>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numFmt numFmtId="1" formatCode="0"/>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numFmt numFmtId="1" formatCode="0"/>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numFmt numFmtId="1" formatCode="0"/>
    </dxf>
    <dxf>
      <fill>
        <patternFill patternType="solid">
          <bgColor theme="7"/>
        </patternFill>
      </fill>
    </dxf>
    <dxf>
      <fill>
        <patternFill patternType="solid">
          <bgColor theme="7"/>
        </patternFill>
      </fill>
    </dxf>
    <dxf>
      <fill>
        <patternFill patternType="solid">
          <bgColor theme="7"/>
        </patternFill>
      </fill>
    </dxf>
    <dxf>
      <fill>
        <patternFill patternType="solid">
          <bgColor theme="7"/>
        </patternFill>
      </fill>
    </dxf>
    <dxf>
      <fill>
        <patternFill patternType="solid">
          <bgColor theme="7"/>
        </patternFill>
      </fill>
    </dxf>
    <dxf>
      <fill>
        <patternFill patternType="solid">
          <bgColor theme="7"/>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alignment vertical="center"/>
    </dxf>
    <dxf>
      <alignment horizontal="left"/>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numFmt numFmtId="164" formatCode="0.0"/>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numFmt numFmtId="1" formatCode="0"/>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alignment horizontal="left"/>
    </dxf>
    <dxf>
      <alignment vertical="center"/>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numFmt numFmtId="1" formatCode="0"/>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numFmt numFmtId="164" formatCode="0.0"/>
    </dxf>
    <dxf>
      <fill>
        <patternFill patternType="solid">
          <bgColor theme="7"/>
        </patternFill>
      </fill>
    </dxf>
    <dxf>
      <fill>
        <patternFill patternType="solid">
          <bgColor theme="7"/>
        </patternFill>
      </fill>
    </dxf>
    <dxf>
      <fill>
        <patternFill patternType="solid">
          <bgColor theme="7"/>
        </patternFill>
      </fill>
    </dxf>
    <dxf>
      <fill>
        <patternFill patternType="solid">
          <bgColor theme="7"/>
        </patternFill>
      </fill>
    </dxf>
    <dxf>
      <fill>
        <patternFill patternType="solid">
          <bgColor theme="7"/>
        </patternFill>
      </fill>
    </dxf>
    <dxf>
      <fill>
        <patternFill patternType="solid">
          <bgColor theme="7"/>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numFmt numFmtId="1" formatCode="0"/>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numFmt numFmtId="1" formatCode="0"/>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ont>
        <b val="0"/>
        <i val="0"/>
        <strike val="0"/>
        <condense val="0"/>
        <extend val="0"/>
        <outline val="0"/>
        <shadow val="0"/>
        <u val="none"/>
        <vertAlign val="baseline"/>
        <sz val="11"/>
        <color theme="1"/>
        <name val="Arial"/>
        <family val="2"/>
        <charset val="204"/>
        <scheme val="none"/>
      </font>
      <numFmt numFmtId="14" formatCode="0.00%"/>
      <alignment horizontal="general" vertical="center" textRotation="0" wrapText="1" indent="0" justifyLastLine="0" shrinkToFit="0" readingOrder="1"/>
    </dxf>
    <dxf>
      <font>
        <b val="0"/>
        <i val="0"/>
        <strike val="0"/>
        <condense val="0"/>
        <extend val="0"/>
        <outline val="0"/>
        <shadow val="0"/>
        <u val="none"/>
        <vertAlign val="baseline"/>
        <sz val="11"/>
        <color theme="1"/>
        <name val="Arial"/>
        <family val="2"/>
        <charset val="204"/>
        <scheme val="none"/>
      </font>
      <numFmt numFmtId="14" formatCode="0.00%"/>
      <alignment horizontal="general" vertical="center" textRotation="0" wrapText="1" indent="0" justifyLastLine="0" shrinkToFit="0" readingOrder="1"/>
    </dxf>
    <dxf>
      <font>
        <b val="0"/>
        <i val="0"/>
        <strike val="0"/>
        <condense val="0"/>
        <extend val="0"/>
        <outline val="0"/>
        <shadow val="0"/>
        <u val="none"/>
        <vertAlign val="baseline"/>
        <sz val="11"/>
        <color theme="1"/>
        <name val="Arial"/>
        <family val="2"/>
        <charset val="204"/>
        <scheme val="none"/>
      </font>
      <numFmt numFmtId="164" formatCode="0.0"/>
      <alignment horizontal="general" vertical="center" textRotation="0" wrapText="1" indent="0" justifyLastLine="0" shrinkToFit="0" readingOrder="1"/>
    </dxf>
    <dxf>
      <font>
        <b val="0"/>
        <i val="0"/>
        <strike val="0"/>
        <condense val="0"/>
        <extend val="0"/>
        <outline val="0"/>
        <shadow val="0"/>
        <u val="none"/>
        <vertAlign val="baseline"/>
        <sz val="11"/>
        <color theme="1"/>
        <name val="Arial"/>
        <family val="2"/>
        <charset val="204"/>
        <scheme val="none"/>
      </font>
      <numFmt numFmtId="2" formatCode="0.00"/>
      <alignment horizontal="general" vertical="center" textRotation="0" wrapText="1" indent="0" justifyLastLine="0" shrinkToFit="0" readingOrder="1"/>
    </dxf>
    <dxf>
      <font>
        <b val="0"/>
        <i val="0"/>
        <strike val="0"/>
        <condense val="0"/>
        <extend val="0"/>
        <outline val="0"/>
        <shadow val="0"/>
        <u val="none"/>
        <vertAlign val="baseline"/>
        <sz val="11"/>
        <color theme="1"/>
        <name val="Arial"/>
        <family val="2"/>
        <charset val="204"/>
        <scheme val="none"/>
      </font>
      <numFmt numFmtId="1" formatCode="0"/>
      <alignment horizontal="general" vertical="center" textRotation="0" wrapText="1" indent="0" justifyLastLine="0" shrinkToFit="0" readingOrder="1"/>
    </dxf>
    <dxf>
      <font>
        <b val="0"/>
        <i val="0"/>
        <strike val="0"/>
        <condense val="0"/>
        <extend val="0"/>
        <outline val="0"/>
        <shadow val="0"/>
        <u val="none"/>
        <vertAlign val="baseline"/>
        <sz val="11"/>
        <color theme="1"/>
        <name val="Arial"/>
        <family val="2"/>
        <charset val="204"/>
        <scheme val="none"/>
      </font>
      <numFmt numFmtId="1" formatCode="0"/>
      <alignment horizontal="general" vertical="center" textRotation="0" wrapText="1" indent="0" justifyLastLine="0" shrinkToFit="0" readingOrder="1"/>
    </dxf>
    <dxf>
      <font>
        <b val="0"/>
        <i val="0"/>
        <strike val="0"/>
        <condense val="0"/>
        <extend val="0"/>
        <outline val="0"/>
        <shadow val="0"/>
        <u val="none"/>
        <vertAlign val="baseline"/>
        <sz val="11"/>
        <color theme="1"/>
        <name val="Arial"/>
        <family val="2"/>
        <charset val="204"/>
        <scheme val="none"/>
      </font>
      <numFmt numFmtId="1" formatCode="0"/>
      <alignment horizontal="general" vertical="center" textRotation="0" wrapText="1" indent="0" justifyLastLine="0" shrinkToFit="0" readingOrder="1"/>
    </dxf>
    <dxf>
      <font>
        <b val="0"/>
        <i val="0"/>
        <strike val="0"/>
        <condense val="0"/>
        <extend val="0"/>
        <outline val="0"/>
        <shadow val="0"/>
        <u val="none"/>
        <vertAlign val="baseline"/>
        <sz val="11"/>
        <color theme="1"/>
        <name val="Arial"/>
        <family val="2"/>
        <charset val="204"/>
        <scheme val="none"/>
      </font>
      <numFmt numFmtId="1" formatCode="0"/>
      <alignment horizontal="general" vertical="center" textRotation="0" wrapText="1" indent="0" justifyLastLine="0" shrinkToFit="0" readingOrder="1"/>
    </dxf>
    <dxf>
      <font>
        <b val="0"/>
        <i val="0"/>
        <strike val="0"/>
        <condense val="0"/>
        <extend val="0"/>
        <outline val="0"/>
        <shadow val="0"/>
        <u val="none"/>
        <vertAlign val="baseline"/>
        <sz val="11"/>
        <color theme="1"/>
        <name val="Arial"/>
        <family val="2"/>
        <charset val="204"/>
        <scheme val="none"/>
      </font>
      <numFmt numFmtId="14" formatCode="0.00%"/>
      <alignment horizontal="general" vertical="center" textRotation="0" wrapText="1" indent="0" justifyLastLine="0" shrinkToFit="0" readingOrder="1"/>
    </dxf>
    <dxf>
      <font>
        <b val="0"/>
        <i val="0"/>
        <strike val="0"/>
        <condense val="0"/>
        <extend val="0"/>
        <outline val="0"/>
        <shadow val="0"/>
        <u val="none"/>
        <vertAlign val="baseline"/>
        <sz val="11"/>
        <color theme="1"/>
        <name val="Arial"/>
        <family val="2"/>
        <charset val="204"/>
        <scheme val="none"/>
      </font>
      <numFmt numFmtId="1" formatCode="0"/>
      <alignment horizontal="general" vertical="center" textRotation="0" wrapText="1" indent="0" justifyLastLine="0" shrinkToFit="0" readingOrder="1"/>
    </dxf>
    <dxf>
      <font>
        <strike val="0"/>
        <outline val="0"/>
        <shadow val="0"/>
        <u val="none"/>
        <vertAlign val="baseline"/>
        <sz val="11"/>
        <name val="Arial"/>
        <family val="2"/>
        <charset val="204"/>
        <scheme val="none"/>
      </font>
    </dxf>
    <dxf>
      <font>
        <b val="0"/>
        <i val="0"/>
        <strike val="0"/>
        <condense val="0"/>
        <extend val="0"/>
        <outline val="0"/>
        <shadow val="0"/>
        <u val="none"/>
        <vertAlign val="baseline"/>
        <sz val="11"/>
        <color auto="1"/>
        <name val="Arial"/>
        <family val="2"/>
        <charset val="204"/>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Arial"/>
        <family val="2"/>
        <charset val="204"/>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Arial"/>
        <family val="2"/>
        <charset val="204"/>
        <scheme val="none"/>
      </font>
      <alignment horizontal="general" vertical="center" textRotation="0" wrapText="1" indent="0" justifyLastLine="0" shrinkToFit="0" readingOrder="1"/>
    </dxf>
    <dxf>
      <font>
        <strike val="0"/>
        <outline val="0"/>
        <shadow val="0"/>
        <u val="none"/>
        <vertAlign val="baseline"/>
        <sz val="11"/>
        <name val="Arial"/>
        <family val="2"/>
        <charset val="204"/>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8.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[Countries_by_Population.xlsx]pivot_tables!Population_Continent</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pivot_tables!$C$2</c:f>
              <c:strCache>
                <c:ptCount val="1"/>
                <c:pt idx="0">
                  <c:v>Total</c:v>
                </c:pt>
              </c:strCache>
            </c:strRef>
          </c:tx>
          <c:spPr>
            <a:solidFill>
              <a:schemeClr val="accent1"/>
            </a:solidFill>
            <a:ln>
              <a:noFill/>
            </a:ln>
            <a:effectLst/>
            <a:sp3d/>
          </c:spPr>
          <c:invertIfNegative val="0"/>
          <c:cat>
            <c:strRef>
              <c:f>pivot_tables!$B$3:$B$9</c:f>
              <c:strCache>
                <c:ptCount val="6"/>
                <c:pt idx="0">
                  <c:v>Asia</c:v>
                </c:pt>
                <c:pt idx="1">
                  <c:v>Africa</c:v>
                </c:pt>
                <c:pt idx="2">
                  <c:v>Europe</c:v>
                </c:pt>
                <c:pt idx="3">
                  <c:v>North America</c:v>
                </c:pt>
                <c:pt idx="4">
                  <c:v>South America</c:v>
                </c:pt>
                <c:pt idx="5">
                  <c:v>Oceania</c:v>
                </c:pt>
              </c:strCache>
            </c:strRef>
          </c:cat>
          <c:val>
            <c:numRef>
              <c:f>pivot_tables!$C$3:$C$9</c:f>
              <c:numCache>
                <c:formatCode>General</c:formatCode>
                <c:ptCount val="6"/>
                <c:pt idx="0">
                  <c:v>4835320061</c:v>
                </c:pt>
                <c:pt idx="1">
                  <c:v>1549867585</c:v>
                </c:pt>
                <c:pt idx="2">
                  <c:v>742556239</c:v>
                </c:pt>
                <c:pt idx="3">
                  <c:v>617286638</c:v>
                </c:pt>
                <c:pt idx="4">
                  <c:v>438105376</c:v>
                </c:pt>
                <c:pt idx="5">
                  <c:v>46609644</c:v>
                </c:pt>
              </c:numCache>
            </c:numRef>
          </c:val>
          <c:extLst>
            <c:ext xmlns:c16="http://schemas.microsoft.com/office/drawing/2014/chart" uri="{C3380CC4-5D6E-409C-BE32-E72D297353CC}">
              <c16:uniqueId val="{00000000-AE7F-4526-AD8B-A4FA03B19233}"/>
            </c:ext>
          </c:extLst>
        </c:ser>
        <c:dLbls>
          <c:showLegendKey val="0"/>
          <c:showVal val="0"/>
          <c:showCatName val="0"/>
          <c:showSerName val="0"/>
          <c:showPercent val="0"/>
          <c:showBubbleSize val="0"/>
        </c:dLbls>
        <c:gapWidth val="150"/>
        <c:shape val="box"/>
        <c:axId val="83935952"/>
        <c:axId val="83925552"/>
        <c:axId val="0"/>
      </c:bar3DChart>
      <c:catAx>
        <c:axId val="839359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25552"/>
        <c:crosses val="autoZero"/>
        <c:auto val="1"/>
        <c:lblAlgn val="ctr"/>
        <c:lblOffset val="100"/>
        <c:noMultiLvlLbl val="0"/>
      </c:catAx>
      <c:valAx>
        <c:axId val="83925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35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[Countries_by_Population.xlsx]pivot_tables!Population_Continent</c:name>
    <c:fmtId val="3"/>
  </c:pivotSource>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r>
              <a:rPr lang="en-US" b="1" i="1"/>
              <a:t>Population by Continent</a:t>
            </a:r>
            <a:r>
              <a:rPr lang="uk-UA" b="1" i="1"/>
              <a:t> </a:t>
            </a:r>
            <a:r>
              <a:rPr lang="en-US" sz="1400" b="1" i="1" u="none" strike="noStrike" baseline="0"/>
              <a:t>(bill.)</a:t>
            </a:r>
            <a:r>
              <a:rPr lang="en-US" b="1" i="1" baseline="0"/>
              <a:t> </a:t>
            </a:r>
            <a:endParaRPr lang="en-US" b="1" i="1"/>
          </a:p>
        </c:rich>
      </c:tx>
      <c:overlay val="0"/>
      <c:spPr>
        <a:noFill/>
        <a:ln>
          <a:noFill/>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23724455824790214"/>
          <c:w val="0.93888888888888888"/>
          <c:h val="0.63196884525490959"/>
        </c:manualLayout>
      </c:layout>
      <c:barChart>
        <c:barDir val="col"/>
        <c:grouping val="clustered"/>
        <c:varyColors val="0"/>
        <c:ser>
          <c:idx val="0"/>
          <c:order val="0"/>
          <c:tx>
            <c:strRef>
              <c:f>pivot_tables!$C$2</c:f>
              <c:strCache>
                <c:ptCount val="1"/>
                <c:pt idx="0">
                  <c:v>Total</c:v>
                </c:pt>
              </c:strCache>
            </c:strRef>
          </c:tx>
          <c:spPr>
            <a:solidFill>
              <a:schemeClr val="accent1"/>
            </a:solidFill>
            <a:ln>
              <a:solidFill>
                <a:schemeClr val="accent1"/>
              </a:solid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pivot_tables!$B$3:$B$9</c:f>
              <c:strCache>
                <c:ptCount val="6"/>
                <c:pt idx="0">
                  <c:v>Asia</c:v>
                </c:pt>
                <c:pt idx="1">
                  <c:v>Africa</c:v>
                </c:pt>
                <c:pt idx="2">
                  <c:v>Europe</c:v>
                </c:pt>
                <c:pt idx="3">
                  <c:v>North America</c:v>
                </c:pt>
                <c:pt idx="4">
                  <c:v>South America</c:v>
                </c:pt>
                <c:pt idx="5">
                  <c:v>Oceania</c:v>
                </c:pt>
              </c:strCache>
            </c:strRef>
          </c:cat>
          <c:val>
            <c:numRef>
              <c:f>pivot_tables!$C$3:$C$9</c:f>
              <c:numCache>
                <c:formatCode>General</c:formatCode>
                <c:ptCount val="6"/>
                <c:pt idx="0">
                  <c:v>4835320061</c:v>
                </c:pt>
                <c:pt idx="1">
                  <c:v>1549867585</c:v>
                </c:pt>
                <c:pt idx="2">
                  <c:v>742556239</c:v>
                </c:pt>
                <c:pt idx="3">
                  <c:v>617286638</c:v>
                </c:pt>
                <c:pt idx="4">
                  <c:v>438105376</c:v>
                </c:pt>
                <c:pt idx="5">
                  <c:v>46609644</c:v>
                </c:pt>
              </c:numCache>
            </c:numRef>
          </c:val>
          <c:extLst>
            <c:ext xmlns:c16="http://schemas.microsoft.com/office/drawing/2014/chart" uri="{C3380CC4-5D6E-409C-BE32-E72D297353CC}">
              <c16:uniqueId val="{00000000-9B8B-4E20-878E-8765915768FB}"/>
            </c:ext>
          </c:extLst>
        </c:ser>
        <c:dLbls>
          <c:showLegendKey val="0"/>
          <c:showVal val="0"/>
          <c:showCatName val="0"/>
          <c:showSerName val="0"/>
          <c:showPercent val="0"/>
          <c:showBubbleSize val="0"/>
        </c:dLbls>
        <c:gapWidth val="150"/>
        <c:axId val="83935952"/>
        <c:axId val="83925552"/>
      </c:barChart>
      <c:catAx>
        <c:axId val="839359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25552"/>
        <c:crosses val="autoZero"/>
        <c:auto val="1"/>
        <c:lblAlgn val="ctr"/>
        <c:lblOffset val="100"/>
        <c:noMultiLvlLbl val="0"/>
      </c:catAx>
      <c:valAx>
        <c:axId val="83925552"/>
        <c:scaling>
          <c:orientation val="minMax"/>
        </c:scaling>
        <c:delete val="1"/>
        <c:axPos val="l"/>
        <c:numFmt formatCode="#,##0.00" sourceLinked="0"/>
        <c:majorTickMark val="none"/>
        <c:minorTickMark val="none"/>
        <c:tickLblPos val="nextTo"/>
        <c:crossAx val="83935952"/>
        <c:crosses val="autoZero"/>
        <c:crossBetween val="between"/>
        <c:dispUnits>
          <c:builtInUnit val="b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[Countries_by_Population.xlsx]pivot_tables!Average Net change Population by Сontinent</c:name>
    <c:fmtId val="3"/>
  </c:pivotSource>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r>
              <a:rPr lang="en-US" b="1" i="1"/>
              <a:t>Average Net change</a:t>
            </a:r>
            <a:r>
              <a:rPr lang="uk-UA" b="1" i="1"/>
              <a:t> </a:t>
            </a:r>
            <a:r>
              <a:rPr lang="en-US" sz="1400" b="1" i="1" u="none" strike="noStrike" baseline="0">
                <a:effectLst/>
              </a:rPr>
              <a:t>Population</a:t>
            </a:r>
            <a:r>
              <a:rPr lang="en-US" b="1" i="1"/>
              <a:t> by </a:t>
            </a:r>
            <a:r>
              <a:rPr lang="uk-UA" b="1" i="1"/>
              <a:t>С</a:t>
            </a:r>
            <a:r>
              <a:rPr lang="en-US" b="1" i="1"/>
              <a:t>ontinent(thous.)</a:t>
            </a:r>
          </a:p>
        </c:rich>
      </c:tx>
      <c:layout>
        <c:manualLayout>
          <c:xMode val="edge"/>
          <c:yMode val="edge"/>
          <c:x val="0.10690371631409576"/>
          <c:y val="1.3225867088367017E-2"/>
        </c:manualLayout>
      </c:layout>
      <c:overlay val="0"/>
      <c:spPr>
        <a:noFill/>
        <a:ln>
          <a:noFill/>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773272718205677E-2"/>
          <c:y val="0.21943119398858305"/>
          <c:w val="0.96301735574749758"/>
          <c:h val="0.72877495666445713"/>
        </c:manualLayout>
      </c:layout>
      <c:barChart>
        <c:barDir val="col"/>
        <c:grouping val="clustered"/>
        <c:varyColors val="0"/>
        <c:ser>
          <c:idx val="0"/>
          <c:order val="0"/>
          <c:tx>
            <c:strRef>
              <c:f>pivot_tables!$K$2</c:f>
              <c:strCache>
                <c:ptCount val="1"/>
                <c:pt idx="0">
                  <c:v>Total</c:v>
                </c:pt>
              </c:strCache>
            </c:strRef>
          </c:tx>
          <c:spPr>
            <a:solidFill>
              <a:schemeClr val="accent1"/>
            </a:solidFill>
            <a:ln>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pivot_tables!$J$3:$J$9</c:f>
              <c:strCache>
                <c:ptCount val="6"/>
                <c:pt idx="0">
                  <c:v>Africa</c:v>
                </c:pt>
                <c:pt idx="1">
                  <c:v>Asia</c:v>
                </c:pt>
                <c:pt idx="2">
                  <c:v>South America</c:v>
                </c:pt>
                <c:pt idx="3">
                  <c:v>North America</c:v>
                </c:pt>
                <c:pt idx="4">
                  <c:v>Oceania</c:v>
                </c:pt>
                <c:pt idx="5">
                  <c:v>Europe</c:v>
                </c:pt>
              </c:strCache>
            </c:strRef>
          </c:cat>
          <c:val>
            <c:numRef>
              <c:f>pivot_tables!$K$3:$K$9</c:f>
              <c:numCache>
                <c:formatCode>0</c:formatCode>
                <c:ptCount val="6"/>
                <c:pt idx="0">
                  <c:v>598736.81034482759</c:v>
                </c:pt>
                <c:pt idx="1">
                  <c:v>557295.19607843133</c:v>
                </c:pt>
                <c:pt idx="2">
                  <c:v>178148.21428571429</c:v>
                </c:pt>
                <c:pt idx="3">
                  <c:v>104072.25</c:v>
                </c:pt>
                <c:pt idx="4">
                  <c:v>22649.08695652174</c:v>
                </c:pt>
                <c:pt idx="5">
                  <c:v>-14354.723404255319</c:v>
                </c:pt>
              </c:numCache>
            </c:numRef>
          </c:val>
          <c:extLst>
            <c:ext xmlns:c16="http://schemas.microsoft.com/office/drawing/2014/chart" uri="{C3380CC4-5D6E-409C-BE32-E72D297353CC}">
              <c16:uniqueId val="{00000000-31B6-4118-AA7C-F1CBED150672}"/>
            </c:ext>
          </c:extLst>
        </c:ser>
        <c:dLbls>
          <c:dLblPos val="outEnd"/>
          <c:showLegendKey val="0"/>
          <c:showVal val="1"/>
          <c:showCatName val="0"/>
          <c:showSerName val="0"/>
          <c:showPercent val="0"/>
          <c:showBubbleSize val="0"/>
        </c:dLbls>
        <c:gapWidth val="219"/>
        <c:overlap val="-27"/>
        <c:axId val="2112609680"/>
        <c:axId val="2112605520"/>
      </c:barChart>
      <c:catAx>
        <c:axId val="211260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605520"/>
        <c:crosses val="autoZero"/>
        <c:auto val="1"/>
        <c:lblAlgn val="ctr"/>
        <c:lblOffset val="100"/>
        <c:noMultiLvlLbl val="0"/>
      </c:catAx>
      <c:valAx>
        <c:axId val="2112605520"/>
        <c:scaling>
          <c:orientation val="minMax"/>
        </c:scaling>
        <c:delete val="1"/>
        <c:axPos val="l"/>
        <c:numFmt formatCode="0" sourceLinked="1"/>
        <c:majorTickMark val="none"/>
        <c:minorTickMark val="none"/>
        <c:tickLblPos val="nextTo"/>
        <c:crossAx val="2112609680"/>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[Countries_by_Population.xlsx]pivot_tables!Average Age by Continent</c:name>
    <c:fmtId val="3"/>
  </c:pivotSource>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r>
              <a:rPr lang="en-US" b="1" i="1"/>
              <a:t>Average</a:t>
            </a:r>
            <a:r>
              <a:rPr lang="en-US" b="1" i="1" baseline="0"/>
              <a:t> Age by Continent</a:t>
            </a:r>
            <a:endParaRPr lang="en-US" b="1" i="1"/>
          </a:p>
        </c:rich>
      </c:tx>
      <c:overlay val="0"/>
      <c:spPr>
        <a:noFill/>
        <a:ln>
          <a:noFill/>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80389951256092"/>
          <c:y val="0.15049999999999999"/>
          <c:w val="0.76696166825300682"/>
          <c:h val="0.78838888888888892"/>
        </c:manualLayout>
      </c:layout>
      <c:barChart>
        <c:barDir val="bar"/>
        <c:grouping val="clustered"/>
        <c:varyColors val="0"/>
        <c:ser>
          <c:idx val="0"/>
          <c:order val="0"/>
          <c:tx>
            <c:strRef>
              <c:f>pivot_tables!$G$4</c:f>
              <c:strCache>
                <c:ptCount val="1"/>
                <c:pt idx="0">
                  <c:v>Total</c:v>
                </c:pt>
              </c:strCache>
            </c:strRef>
          </c:tx>
          <c:spPr>
            <a:solidFill>
              <a:schemeClr val="accent1"/>
            </a:solidFill>
            <a:ln>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pivot_tables!$F$5:$F$11</c:f>
              <c:strCache>
                <c:ptCount val="6"/>
                <c:pt idx="0">
                  <c:v>Africa</c:v>
                </c:pt>
                <c:pt idx="1">
                  <c:v>Asia</c:v>
                </c:pt>
                <c:pt idx="2">
                  <c:v>Europe</c:v>
                </c:pt>
                <c:pt idx="3">
                  <c:v>North America</c:v>
                </c:pt>
                <c:pt idx="4">
                  <c:v>Oceania</c:v>
                </c:pt>
                <c:pt idx="5">
                  <c:v>South America</c:v>
                </c:pt>
              </c:strCache>
            </c:strRef>
          </c:cat>
          <c:val>
            <c:numRef>
              <c:f>pivot_tables!$G$5:$G$11</c:f>
              <c:numCache>
                <c:formatCode>0</c:formatCode>
                <c:ptCount val="6"/>
                <c:pt idx="0">
                  <c:v>21.63620689655172</c:v>
                </c:pt>
                <c:pt idx="1">
                  <c:v>31.003921568627451</c:v>
                </c:pt>
                <c:pt idx="2">
                  <c:v>43.095744680851041</c:v>
                </c:pt>
                <c:pt idx="3">
                  <c:v>36.694999999999993</c:v>
                </c:pt>
                <c:pt idx="4">
                  <c:v>28.9304347826087</c:v>
                </c:pt>
                <c:pt idx="5">
                  <c:v>31.228571428571428</c:v>
                </c:pt>
              </c:numCache>
            </c:numRef>
          </c:val>
          <c:extLst>
            <c:ext xmlns:c16="http://schemas.microsoft.com/office/drawing/2014/chart" uri="{C3380CC4-5D6E-409C-BE32-E72D297353CC}">
              <c16:uniqueId val="{00000000-A6E4-439B-A832-D717CE2E66BD}"/>
            </c:ext>
          </c:extLst>
        </c:ser>
        <c:dLbls>
          <c:dLblPos val="outEnd"/>
          <c:showLegendKey val="0"/>
          <c:showVal val="1"/>
          <c:showCatName val="0"/>
          <c:showSerName val="0"/>
          <c:showPercent val="0"/>
          <c:showBubbleSize val="0"/>
        </c:dLbls>
        <c:gapWidth val="182"/>
        <c:axId val="1854142128"/>
        <c:axId val="1854132560"/>
      </c:barChart>
      <c:catAx>
        <c:axId val="185414212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132560"/>
        <c:crosses val="autoZero"/>
        <c:auto val="1"/>
        <c:lblAlgn val="ctr"/>
        <c:lblOffset val="100"/>
        <c:noMultiLvlLbl val="0"/>
      </c:catAx>
      <c:valAx>
        <c:axId val="1854132560"/>
        <c:scaling>
          <c:orientation val="minMax"/>
        </c:scaling>
        <c:delete val="1"/>
        <c:axPos val="b"/>
        <c:numFmt formatCode="0" sourceLinked="1"/>
        <c:majorTickMark val="out"/>
        <c:minorTickMark val="none"/>
        <c:tickLblPos val="nextTo"/>
        <c:crossAx val="1854142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[Countries_by_Population.xlsx]pivot_tables!world_share_country</c:name>
    <c:fmtId val="3"/>
  </c:pivotSource>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r>
              <a:rPr lang="en-US" b="1" i="1"/>
              <a:t>World Share</a:t>
            </a:r>
            <a:r>
              <a:rPr lang="en-US" b="1" i="1" baseline="0"/>
              <a:t> P</a:t>
            </a:r>
            <a:r>
              <a:rPr lang="en-US" b="1" i="1"/>
              <a:t>opulation by Country</a:t>
            </a:r>
          </a:p>
        </c:rich>
      </c:tx>
      <c:overlay val="0"/>
      <c:spPr>
        <a:noFill/>
        <a:ln>
          <a:noFill/>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pivotFmt>
      <c:pivotFmt>
        <c:idx val="349"/>
        <c:spPr>
          <a:solidFill>
            <a:schemeClr val="accent1"/>
          </a:solidFill>
          <a:ln w="19050">
            <a:solidFill>
              <a:schemeClr val="lt1"/>
            </a:solidFill>
          </a:ln>
          <a:effectLst/>
        </c:spPr>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pivotFmt>
      <c:pivotFmt>
        <c:idx val="357"/>
        <c:spPr>
          <a:solidFill>
            <a:schemeClr val="accent1"/>
          </a:solidFill>
          <a:ln w="19050">
            <a:solidFill>
              <a:schemeClr val="lt1"/>
            </a:solidFill>
          </a:ln>
          <a:effectLst/>
        </c:spPr>
      </c:pivotFmt>
      <c:pivotFmt>
        <c:idx val="358"/>
        <c:spPr>
          <a:solidFill>
            <a:schemeClr val="accent1"/>
          </a:solidFill>
          <a:ln w="19050">
            <a:solidFill>
              <a:schemeClr val="lt1"/>
            </a:solidFill>
          </a:ln>
          <a:effectLst/>
        </c:spPr>
      </c:pivotFmt>
      <c:pivotFmt>
        <c:idx val="359"/>
        <c:spPr>
          <a:solidFill>
            <a:schemeClr val="accent1"/>
          </a:solidFill>
          <a:ln w="19050">
            <a:solidFill>
              <a:schemeClr val="lt1"/>
            </a:solidFill>
          </a:ln>
          <a:effectLst/>
        </c:spPr>
      </c:pivotFmt>
      <c:pivotFmt>
        <c:idx val="360"/>
        <c:spPr>
          <a:solidFill>
            <a:schemeClr val="accent1"/>
          </a:solidFill>
          <a:ln w="19050">
            <a:solidFill>
              <a:schemeClr val="lt1"/>
            </a:solidFill>
          </a:ln>
          <a:effectLst/>
        </c:spPr>
      </c:pivotFmt>
      <c:pivotFmt>
        <c:idx val="361"/>
        <c:spPr>
          <a:solidFill>
            <a:schemeClr val="accent1"/>
          </a:solidFill>
          <a:ln w="19050">
            <a:solidFill>
              <a:schemeClr val="lt1"/>
            </a:solidFill>
          </a:ln>
          <a:effectLst/>
        </c:spPr>
      </c:pivotFmt>
      <c:pivotFmt>
        <c:idx val="362"/>
        <c:spPr>
          <a:solidFill>
            <a:schemeClr val="accent1"/>
          </a:solidFill>
          <a:ln w="19050">
            <a:solidFill>
              <a:schemeClr val="lt1"/>
            </a:solidFill>
          </a:ln>
          <a:effectLst/>
        </c:spPr>
      </c:pivotFmt>
      <c:pivotFmt>
        <c:idx val="363"/>
        <c:spPr>
          <a:solidFill>
            <a:schemeClr val="accent1"/>
          </a:solidFill>
          <a:ln w="19050">
            <a:solidFill>
              <a:schemeClr val="lt1"/>
            </a:solidFill>
          </a:ln>
          <a:effectLst/>
        </c:spPr>
      </c:pivotFmt>
      <c:pivotFmt>
        <c:idx val="364"/>
        <c:spPr>
          <a:solidFill>
            <a:schemeClr val="accent1"/>
          </a:solidFill>
          <a:ln w="19050">
            <a:solidFill>
              <a:schemeClr val="lt1"/>
            </a:solidFill>
          </a:ln>
          <a:effectLst/>
        </c:spPr>
      </c:pivotFmt>
      <c:pivotFmt>
        <c:idx val="365"/>
        <c:spPr>
          <a:solidFill>
            <a:schemeClr val="accent1"/>
          </a:solidFill>
          <a:ln w="19050">
            <a:solidFill>
              <a:schemeClr val="lt1"/>
            </a:solidFill>
          </a:ln>
          <a:effectLst/>
        </c:spPr>
      </c:pivotFmt>
      <c:pivotFmt>
        <c:idx val="366"/>
        <c:spPr>
          <a:solidFill>
            <a:schemeClr val="accent1"/>
          </a:solidFill>
          <a:ln w="19050">
            <a:solidFill>
              <a:schemeClr val="lt1"/>
            </a:solidFill>
          </a:ln>
          <a:effectLst/>
        </c:spPr>
      </c:pivotFmt>
      <c:pivotFmt>
        <c:idx val="367"/>
        <c:spPr>
          <a:solidFill>
            <a:schemeClr val="accent1"/>
          </a:solidFill>
          <a:ln w="19050">
            <a:solidFill>
              <a:schemeClr val="lt1"/>
            </a:solidFill>
          </a:ln>
          <a:effectLst/>
        </c:spPr>
      </c:pivotFmt>
      <c:pivotFmt>
        <c:idx val="368"/>
        <c:spPr>
          <a:solidFill>
            <a:schemeClr val="accent1"/>
          </a:solidFill>
          <a:ln w="19050">
            <a:solidFill>
              <a:schemeClr val="lt1"/>
            </a:solidFill>
          </a:ln>
          <a:effectLst/>
        </c:spPr>
      </c:pivotFmt>
      <c:pivotFmt>
        <c:idx val="369"/>
        <c:spPr>
          <a:solidFill>
            <a:schemeClr val="accent1"/>
          </a:solidFill>
          <a:ln w="19050">
            <a:solidFill>
              <a:schemeClr val="lt1"/>
            </a:solidFill>
          </a:ln>
          <a:effectLst/>
        </c:spPr>
      </c:pivotFmt>
      <c:pivotFmt>
        <c:idx val="370"/>
        <c:spPr>
          <a:solidFill>
            <a:schemeClr val="accent1"/>
          </a:solidFill>
          <a:ln w="19050">
            <a:solidFill>
              <a:schemeClr val="lt1"/>
            </a:solidFill>
          </a:ln>
          <a:effectLst/>
        </c:spPr>
      </c:pivotFmt>
      <c:pivotFmt>
        <c:idx val="371"/>
        <c:spPr>
          <a:solidFill>
            <a:schemeClr val="accent1"/>
          </a:solidFill>
          <a:ln w="19050">
            <a:solidFill>
              <a:schemeClr val="lt1"/>
            </a:solidFill>
          </a:ln>
          <a:effectLst/>
        </c:spPr>
      </c:pivotFmt>
      <c:pivotFmt>
        <c:idx val="372"/>
        <c:spPr>
          <a:solidFill>
            <a:schemeClr val="accent1"/>
          </a:solidFill>
          <a:ln w="19050">
            <a:solidFill>
              <a:schemeClr val="lt1"/>
            </a:solidFill>
          </a:ln>
          <a:effectLst/>
        </c:spPr>
      </c:pivotFmt>
      <c:pivotFmt>
        <c:idx val="373"/>
        <c:spPr>
          <a:solidFill>
            <a:schemeClr val="accent1"/>
          </a:solidFill>
          <a:ln w="19050">
            <a:solidFill>
              <a:schemeClr val="lt1"/>
            </a:solidFill>
          </a:ln>
          <a:effectLst/>
        </c:spPr>
      </c:pivotFmt>
      <c:pivotFmt>
        <c:idx val="374"/>
        <c:spPr>
          <a:solidFill>
            <a:schemeClr val="accent1"/>
          </a:solidFill>
          <a:ln w="19050">
            <a:solidFill>
              <a:schemeClr val="lt1"/>
            </a:solidFill>
          </a:ln>
          <a:effectLst/>
        </c:spPr>
      </c:pivotFmt>
      <c:pivotFmt>
        <c:idx val="375"/>
        <c:spPr>
          <a:solidFill>
            <a:schemeClr val="accent1"/>
          </a:solidFill>
          <a:ln w="19050">
            <a:solidFill>
              <a:schemeClr val="lt1"/>
            </a:solidFill>
          </a:ln>
          <a:effectLst/>
        </c:spPr>
      </c:pivotFmt>
      <c:pivotFmt>
        <c:idx val="376"/>
        <c:spPr>
          <a:solidFill>
            <a:schemeClr val="accent1"/>
          </a:solidFill>
          <a:ln w="19050">
            <a:solidFill>
              <a:schemeClr val="lt1"/>
            </a:solidFill>
          </a:ln>
          <a:effectLst/>
        </c:spPr>
      </c:pivotFmt>
      <c:pivotFmt>
        <c:idx val="377"/>
        <c:spPr>
          <a:solidFill>
            <a:schemeClr val="accent1"/>
          </a:solidFill>
          <a:ln w="19050">
            <a:solidFill>
              <a:schemeClr val="lt1"/>
            </a:solidFill>
          </a:ln>
          <a:effectLst/>
        </c:spPr>
      </c:pivotFmt>
      <c:pivotFmt>
        <c:idx val="378"/>
        <c:spPr>
          <a:solidFill>
            <a:schemeClr val="accent1"/>
          </a:solidFill>
          <a:ln w="19050">
            <a:solidFill>
              <a:schemeClr val="lt1"/>
            </a:solidFill>
          </a:ln>
          <a:effectLst/>
        </c:spPr>
      </c:pivotFmt>
      <c:pivotFmt>
        <c:idx val="379"/>
        <c:spPr>
          <a:solidFill>
            <a:schemeClr val="accent1"/>
          </a:solidFill>
          <a:ln w="19050">
            <a:solidFill>
              <a:schemeClr val="lt1"/>
            </a:solidFill>
          </a:ln>
          <a:effectLst/>
        </c:spPr>
      </c:pivotFmt>
      <c:pivotFmt>
        <c:idx val="380"/>
        <c:spPr>
          <a:solidFill>
            <a:schemeClr val="accent1"/>
          </a:solidFill>
          <a:ln w="19050">
            <a:solidFill>
              <a:schemeClr val="lt1"/>
            </a:solidFill>
          </a:ln>
          <a:effectLst/>
        </c:spPr>
      </c:pivotFmt>
      <c:pivotFmt>
        <c:idx val="381"/>
        <c:spPr>
          <a:solidFill>
            <a:schemeClr val="accent1"/>
          </a:solidFill>
          <a:ln w="19050">
            <a:solidFill>
              <a:schemeClr val="lt1"/>
            </a:solidFill>
          </a:ln>
          <a:effectLst/>
        </c:spPr>
      </c:pivotFmt>
      <c:pivotFmt>
        <c:idx val="382"/>
        <c:spPr>
          <a:solidFill>
            <a:schemeClr val="accent1"/>
          </a:solidFill>
          <a:ln w="19050">
            <a:solidFill>
              <a:schemeClr val="lt1"/>
            </a:solidFill>
          </a:ln>
          <a:effectLst/>
        </c:spPr>
      </c:pivotFmt>
      <c:pivotFmt>
        <c:idx val="383"/>
        <c:spPr>
          <a:solidFill>
            <a:schemeClr val="accent1"/>
          </a:solidFill>
          <a:ln w="19050">
            <a:solidFill>
              <a:schemeClr val="lt1"/>
            </a:solidFill>
          </a:ln>
          <a:effectLst/>
        </c:spPr>
      </c:pivotFmt>
      <c:pivotFmt>
        <c:idx val="384"/>
        <c:spPr>
          <a:solidFill>
            <a:schemeClr val="accent1"/>
          </a:solidFill>
          <a:ln w="19050">
            <a:solidFill>
              <a:schemeClr val="lt1"/>
            </a:solidFill>
          </a:ln>
          <a:effectLst/>
        </c:spPr>
      </c:pivotFmt>
      <c:pivotFmt>
        <c:idx val="385"/>
        <c:spPr>
          <a:solidFill>
            <a:schemeClr val="accent1"/>
          </a:solidFill>
          <a:ln w="19050">
            <a:solidFill>
              <a:schemeClr val="lt1"/>
            </a:solidFill>
          </a:ln>
          <a:effectLst/>
        </c:spPr>
      </c:pivotFmt>
      <c:pivotFmt>
        <c:idx val="386"/>
        <c:spPr>
          <a:solidFill>
            <a:schemeClr val="accent1"/>
          </a:solidFill>
          <a:ln w="19050">
            <a:solidFill>
              <a:schemeClr val="lt1"/>
            </a:solidFill>
          </a:ln>
          <a:effectLst/>
        </c:spPr>
      </c:pivotFmt>
      <c:pivotFmt>
        <c:idx val="387"/>
        <c:spPr>
          <a:solidFill>
            <a:schemeClr val="accent1"/>
          </a:solidFill>
          <a:ln w="19050">
            <a:solidFill>
              <a:schemeClr val="lt1"/>
            </a:solidFill>
          </a:ln>
          <a:effectLst/>
        </c:spPr>
      </c:pivotFmt>
      <c:pivotFmt>
        <c:idx val="388"/>
        <c:spPr>
          <a:solidFill>
            <a:schemeClr val="accent1"/>
          </a:solidFill>
          <a:ln w="19050">
            <a:solidFill>
              <a:schemeClr val="lt1"/>
            </a:solidFill>
          </a:ln>
          <a:effectLst/>
        </c:spPr>
      </c:pivotFmt>
      <c:pivotFmt>
        <c:idx val="389"/>
        <c:spPr>
          <a:solidFill>
            <a:schemeClr val="accent1"/>
          </a:solidFill>
          <a:ln w="19050">
            <a:solidFill>
              <a:schemeClr val="lt1"/>
            </a:solidFill>
          </a:ln>
          <a:effectLst/>
        </c:spPr>
      </c:pivotFmt>
      <c:pivotFmt>
        <c:idx val="390"/>
        <c:spPr>
          <a:solidFill>
            <a:schemeClr val="accent1"/>
          </a:solidFill>
          <a:ln w="19050">
            <a:solidFill>
              <a:schemeClr val="lt1"/>
            </a:solidFill>
          </a:ln>
          <a:effectLst/>
        </c:spPr>
      </c:pivotFmt>
      <c:pivotFmt>
        <c:idx val="391"/>
        <c:spPr>
          <a:solidFill>
            <a:schemeClr val="accent1"/>
          </a:solidFill>
          <a:ln w="19050">
            <a:solidFill>
              <a:schemeClr val="lt1"/>
            </a:solidFill>
          </a:ln>
          <a:effectLst/>
        </c:spPr>
      </c:pivotFmt>
      <c:pivotFmt>
        <c:idx val="392"/>
        <c:spPr>
          <a:solidFill>
            <a:schemeClr val="accent1"/>
          </a:solidFill>
          <a:ln w="19050">
            <a:solidFill>
              <a:schemeClr val="lt1"/>
            </a:solidFill>
          </a:ln>
          <a:effectLst/>
        </c:spPr>
      </c:pivotFmt>
      <c:pivotFmt>
        <c:idx val="393"/>
        <c:spPr>
          <a:solidFill>
            <a:schemeClr val="accent1"/>
          </a:solidFill>
          <a:ln w="19050">
            <a:solidFill>
              <a:schemeClr val="lt1"/>
            </a:solidFill>
          </a:ln>
          <a:effectLst/>
        </c:spPr>
      </c:pivotFmt>
      <c:pivotFmt>
        <c:idx val="394"/>
        <c:spPr>
          <a:solidFill>
            <a:schemeClr val="accent1"/>
          </a:solidFill>
          <a:ln w="19050">
            <a:solidFill>
              <a:schemeClr val="lt1"/>
            </a:solidFill>
          </a:ln>
          <a:effectLst/>
        </c:spPr>
      </c:pivotFmt>
      <c:pivotFmt>
        <c:idx val="395"/>
        <c:spPr>
          <a:solidFill>
            <a:schemeClr val="accent1"/>
          </a:solidFill>
          <a:ln w="19050">
            <a:solidFill>
              <a:schemeClr val="lt1"/>
            </a:solidFill>
          </a:ln>
          <a:effectLst/>
        </c:spPr>
      </c:pivotFmt>
      <c:pivotFmt>
        <c:idx val="396"/>
        <c:spPr>
          <a:solidFill>
            <a:schemeClr val="accent1"/>
          </a:solidFill>
          <a:ln w="19050">
            <a:solidFill>
              <a:schemeClr val="lt1"/>
            </a:solidFill>
          </a:ln>
          <a:effectLst/>
        </c:spPr>
      </c:pivotFmt>
      <c:pivotFmt>
        <c:idx val="397"/>
        <c:spPr>
          <a:solidFill>
            <a:schemeClr val="accent1"/>
          </a:solidFill>
          <a:ln w="19050">
            <a:solidFill>
              <a:schemeClr val="lt1"/>
            </a:solidFill>
          </a:ln>
          <a:effectLst/>
        </c:spPr>
      </c:pivotFmt>
      <c:pivotFmt>
        <c:idx val="398"/>
        <c:spPr>
          <a:solidFill>
            <a:schemeClr val="accent1"/>
          </a:solidFill>
          <a:ln w="19050">
            <a:solidFill>
              <a:schemeClr val="lt1"/>
            </a:solidFill>
          </a:ln>
          <a:effectLst/>
        </c:spPr>
      </c:pivotFmt>
      <c:pivotFmt>
        <c:idx val="399"/>
        <c:spPr>
          <a:solidFill>
            <a:schemeClr val="accent1"/>
          </a:solidFill>
          <a:ln w="19050">
            <a:solidFill>
              <a:schemeClr val="lt1"/>
            </a:solidFill>
          </a:ln>
          <a:effectLst/>
        </c:spPr>
      </c:pivotFmt>
      <c:pivotFmt>
        <c:idx val="400"/>
        <c:spPr>
          <a:solidFill>
            <a:schemeClr val="accent1"/>
          </a:solidFill>
          <a:ln w="19050">
            <a:solidFill>
              <a:schemeClr val="lt1"/>
            </a:solidFill>
          </a:ln>
          <a:effectLst/>
        </c:spPr>
      </c:pivotFmt>
      <c:pivotFmt>
        <c:idx val="401"/>
        <c:spPr>
          <a:solidFill>
            <a:schemeClr val="accent1"/>
          </a:solidFill>
          <a:ln w="19050">
            <a:solidFill>
              <a:schemeClr val="lt1"/>
            </a:solidFill>
          </a:ln>
          <a:effectLst/>
        </c:spPr>
      </c:pivotFmt>
      <c:pivotFmt>
        <c:idx val="402"/>
        <c:spPr>
          <a:solidFill>
            <a:schemeClr val="accent1"/>
          </a:solidFill>
          <a:ln w="19050">
            <a:solidFill>
              <a:schemeClr val="lt1"/>
            </a:solidFill>
          </a:ln>
          <a:effectLst/>
        </c:spPr>
      </c:pivotFmt>
      <c:pivotFmt>
        <c:idx val="403"/>
        <c:spPr>
          <a:solidFill>
            <a:schemeClr val="accent1"/>
          </a:solidFill>
          <a:ln w="19050">
            <a:solidFill>
              <a:schemeClr val="lt1"/>
            </a:solidFill>
          </a:ln>
          <a:effectLst/>
        </c:spPr>
      </c:pivotFmt>
      <c:pivotFmt>
        <c:idx val="404"/>
        <c:spPr>
          <a:solidFill>
            <a:schemeClr val="accent1"/>
          </a:solidFill>
          <a:ln w="19050">
            <a:solidFill>
              <a:schemeClr val="lt1"/>
            </a:solidFill>
          </a:ln>
          <a:effectLst/>
        </c:spPr>
      </c:pivotFmt>
      <c:pivotFmt>
        <c:idx val="405"/>
        <c:spPr>
          <a:solidFill>
            <a:schemeClr val="accent1"/>
          </a:solidFill>
          <a:ln w="19050">
            <a:solidFill>
              <a:schemeClr val="lt1"/>
            </a:solidFill>
          </a:ln>
          <a:effectLst/>
        </c:spPr>
      </c:pivotFmt>
      <c:pivotFmt>
        <c:idx val="406"/>
        <c:spPr>
          <a:solidFill>
            <a:schemeClr val="accent1"/>
          </a:solidFill>
          <a:ln w="19050">
            <a:solidFill>
              <a:schemeClr val="lt1"/>
            </a:solidFill>
          </a:ln>
          <a:effectLst/>
        </c:spPr>
      </c:pivotFmt>
      <c:pivotFmt>
        <c:idx val="407"/>
        <c:spPr>
          <a:solidFill>
            <a:schemeClr val="accent1"/>
          </a:solidFill>
          <a:ln w="19050">
            <a:solidFill>
              <a:schemeClr val="lt1"/>
            </a:solidFill>
          </a:ln>
          <a:effectLst/>
        </c:spPr>
      </c:pivotFmt>
      <c:pivotFmt>
        <c:idx val="408"/>
        <c:spPr>
          <a:solidFill>
            <a:schemeClr val="accent1"/>
          </a:solidFill>
          <a:ln w="19050">
            <a:solidFill>
              <a:schemeClr val="lt1"/>
            </a:solidFill>
          </a:ln>
          <a:effectLst/>
        </c:spPr>
      </c:pivotFmt>
      <c:pivotFmt>
        <c:idx val="409"/>
        <c:spPr>
          <a:solidFill>
            <a:schemeClr val="accent1"/>
          </a:solidFill>
          <a:ln w="19050">
            <a:solidFill>
              <a:schemeClr val="lt1"/>
            </a:solidFill>
          </a:ln>
          <a:effectLst/>
        </c:spPr>
      </c:pivotFmt>
      <c:pivotFmt>
        <c:idx val="410"/>
        <c:spPr>
          <a:solidFill>
            <a:schemeClr val="accent1"/>
          </a:solidFill>
          <a:ln w="19050">
            <a:solidFill>
              <a:schemeClr val="lt1"/>
            </a:solidFill>
          </a:ln>
          <a:effectLst/>
        </c:spPr>
      </c:pivotFmt>
      <c:pivotFmt>
        <c:idx val="411"/>
        <c:spPr>
          <a:solidFill>
            <a:schemeClr val="accent1"/>
          </a:solidFill>
          <a:ln w="19050">
            <a:solidFill>
              <a:schemeClr val="lt1"/>
            </a:solidFill>
          </a:ln>
          <a:effectLst/>
        </c:spPr>
      </c:pivotFmt>
      <c:pivotFmt>
        <c:idx val="412"/>
        <c:spPr>
          <a:solidFill>
            <a:schemeClr val="accent1"/>
          </a:solidFill>
          <a:ln w="19050">
            <a:solidFill>
              <a:schemeClr val="lt1"/>
            </a:solidFill>
          </a:ln>
          <a:effectLst/>
        </c:spPr>
      </c:pivotFmt>
      <c:pivotFmt>
        <c:idx val="413"/>
        <c:spPr>
          <a:solidFill>
            <a:schemeClr val="accent1"/>
          </a:solidFill>
          <a:ln w="19050">
            <a:solidFill>
              <a:schemeClr val="lt1"/>
            </a:solidFill>
          </a:ln>
          <a:effectLst/>
        </c:spPr>
      </c:pivotFmt>
      <c:pivotFmt>
        <c:idx val="414"/>
        <c:spPr>
          <a:solidFill>
            <a:schemeClr val="accent1"/>
          </a:solidFill>
          <a:ln w="19050">
            <a:solidFill>
              <a:schemeClr val="lt1"/>
            </a:solidFill>
          </a:ln>
          <a:effectLst/>
        </c:spPr>
      </c:pivotFmt>
      <c:pivotFmt>
        <c:idx val="415"/>
        <c:spPr>
          <a:solidFill>
            <a:schemeClr val="accent1"/>
          </a:solidFill>
          <a:ln w="19050">
            <a:solidFill>
              <a:schemeClr val="lt1"/>
            </a:solidFill>
          </a:ln>
          <a:effectLst/>
        </c:spPr>
      </c:pivotFmt>
      <c:pivotFmt>
        <c:idx val="416"/>
        <c:spPr>
          <a:solidFill>
            <a:schemeClr val="accent1"/>
          </a:solidFill>
          <a:ln w="19050">
            <a:solidFill>
              <a:schemeClr val="lt1"/>
            </a:solidFill>
          </a:ln>
          <a:effectLst/>
        </c:spPr>
      </c:pivotFmt>
      <c:pivotFmt>
        <c:idx val="417"/>
        <c:spPr>
          <a:solidFill>
            <a:schemeClr val="accent1"/>
          </a:solidFill>
          <a:ln w="19050">
            <a:solidFill>
              <a:schemeClr val="lt1"/>
            </a:solidFill>
          </a:ln>
          <a:effectLst/>
        </c:spPr>
      </c:pivotFmt>
      <c:pivotFmt>
        <c:idx val="418"/>
        <c:spPr>
          <a:solidFill>
            <a:schemeClr val="accent1"/>
          </a:solidFill>
          <a:ln w="19050">
            <a:solidFill>
              <a:schemeClr val="lt1"/>
            </a:solidFill>
          </a:ln>
          <a:effectLst/>
        </c:spPr>
      </c:pivotFmt>
      <c:pivotFmt>
        <c:idx val="419"/>
        <c:spPr>
          <a:solidFill>
            <a:schemeClr val="accent1"/>
          </a:solidFill>
          <a:ln w="19050">
            <a:solidFill>
              <a:schemeClr val="lt1"/>
            </a:solidFill>
          </a:ln>
          <a:effectLst/>
        </c:spPr>
      </c:pivotFmt>
      <c:pivotFmt>
        <c:idx val="420"/>
        <c:spPr>
          <a:solidFill>
            <a:schemeClr val="accent1"/>
          </a:solidFill>
          <a:ln w="19050">
            <a:solidFill>
              <a:schemeClr val="lt1"/>
            </a:solidFill>
          </a:ln>
          <a:effectLst/>
        </c:spPr>
      </c:pivotFmt>
      <c:pivotFmt>
        <c:idx val="421"/>
        <c:spPr>
          <a:solidFill>
            <a:schemeClr val="accent1"/>
          </a:solidFill>
          <a:ln w="19050">
            <a:solidFill>
              <a:schemeClr val="lt1"/>
            </a:solidFill>
          </a:ln>
          <a:effectLst/>
        </c:spPr>
      </c:pivotFmt>
      <c:pivotFmt>
        <c:idx val="422"/>
        <c:spPr>
          <a:solidFill>
            <a:schemeClr val="accent1"/>
          </a:solidFill>
          <a:ln w="19050">
            <a:solidFill>
              <a:schemeClr val="lt1"/>
            </a:solidFill>
          </a:ln>
          <a:effectLst/>
        </c:spPr>
      </c:pivotFmt>
      <c:pivotFmt>
        <c:idx val="423"/>
        <c:spPr>
          <a:solidFill>
            <a:schemeClr val="accent1"/>
          </a:solidFill>
          <a:ln w="19050">
            <a:solidFill>
              <a:schemeClr val="lt1"/>
            </a:solidFill>
          </a:ln>
          <a:effectLst/>
        </c:spPr>
      </c:pivotFmt>
      <c:pivotFmt>
        <c:idx val="424"/>
        <c:spPr>
          <a:solidFill>
            <a:schemeClr val="accent1"/>
          </a:solidFill>
          <a:ln w="19050">
            <a:solidFill>
              <a:schemeClr val="lt1"/>
            </a:solidFill>
          </a:ln>
          <a:effectLst/>
        </c:spPr>
      </c:pivotFmt>
      <c:pivotFmt>
        <c:idx val="425"/>
        <c:spPr>
          <a:solidFill>
            <a:schemeClr val="accent1"/>
          </a:solidFill>
          <a:ln w="19050">
            <a:solidFill>
              <a:schemeClr val="lt1"/>
            </a:solidFill>
          </a:ln>
          <a:effectLst/>
        </c:spPr>
      </c:pivotFmt>
      <c:pivotFmt>
        <c:idx val="426"/>
        <c:spPr>
          <a:solidFill>
            <a:schemeClr val="accent1"/>
          </a:solidFill>
          <a:ln w="19050">
            <a:solidFill>
              <a:schemeClr val="lt1"/>
            </a:solidFill>
          </a:ln>
          <a:effectLst/>
        </c:spPr>
      </c:pivotFmt>
      <c:pivotFmt>
        <c:idx val="427"/>
        <c:spPr>
          <a:solidFill>
            <a:schemeClr val="accent1"/>
          </a:solidFill>
          <a:ln w="19050">
            <a:solidFill>
              <a:schemeClr val="lt1"/>
            </a:solidFill>
          </a:ln>
          <a:effectLst/>
        </c:spPr>
      </c:pivotFmt>
      <c:pivotFmt>
        <c:idx val="428"/>
        <c:spPr>
          <a:solidFill>
            <a:schemeClr val="accent1"/>
          </a:solidFill>
          <a:ln w="19050">
            <a:solidFill>
              <a:schemeClr val="lt1"/>
            </a:solidFill>
          </a:ln>
          <a:effectLst/>
        </c:spPr>
      </c:pivotFmt>
      <c:pivotFmt>
        <c:idx val="429"/>
        <c:spPr>
          <a:solidFill>
            <a:schemeClr val="accent1"/>
          </a:solidFill>
          <a:ln w="19050">
            <a:solidFill>
              <a:schemeClr val="lt1"/>
            </a:solidFill>
          </a:ln>
          <a:effectLst/>
        </c:spPr>
      </c:pivotFmt>
      <c:pivotFmt>
        <c:idx val="430"/>
        <c:spPr>
          <a:solidFill>
            <a:schemeClr val="accent1"/>
          </a:solidFill>
          <a:ln w="19050">
            <a:solidFill>
              <a:schemeClr val="lt1"/>
            </a:solidFill>
          </a:ln>
          <a:effectLst/>
        </c:spPr>
      </c:pivotFmt>
      <c:pivotFmt>
        <c:idx val="431"/>
        <c:spPr>
          <a:solidFill>
            <a:schemeClr val="accent1"/>
          </a:solidFill>
          <a:ln w="19050">
            <a:solidFill>
              <a:schemeClr val="lt1"/>
            </a:solidFill>
          </a:ln>
          <a:effectLst/>
        </c:spPr>
      </c:pivotFmt>
      <c:pivotFmt>
        <c:idx val="432"/>
        <c:spPr>
          <a:solidFill>
            <a:schemeClr val="accent1"/>
          </a:solidFill>
          <a:ln w="19050">
            <a:solidFill>
              <a:schemeClr val="lt1"/>
            </a:solidFill>
          </a:ln>
          <a:effectLst/>
        </c:spPr>
      </c:pivotFmt>
      <c:pivotFmt>
        <c:idx val="433"/>
        <c:spPr>
          <a:solidFill>
            <a:schemeClr val="accent1"/>
          </a:solidFill>
          <a:ln w="19050">
            <a:solidFill>
              <a:schemeClr val="lt1"/>
            </a:solidFill>
          </a:ln>
          <a:effectLst/>
        </c:spPr>
      </c:pivotFmt>
      <c:pivotFmt>
        <c:idx val="434"/>
        <c:spPr>
          <a:solidFill>
            <a:schemeClr val="accent1"/>
          </a:solidFill>
          <a:ln w="19050">
            <a:solidFill>
              <a:schemeClr val="lt1"/>
            </a:solidFill>
          </a:ln>
          <a:effectLst/>
        </c:spPr>
      </c:pivotFmt>
      <c:pivotFmt>
        <c:idx val="435"/>
        <c:spPr>
          <a:solidFill>
            <a:schemeClr val="accent1"/>
          </a:solidFill>
          <a:ln w="19050">
            <a:solidFill>
              <a:schemeClr val="lt1"/>
            </a:solidFill>
          </a:ln>
          <a:effectLst/>
        </c:spPr>
      </c:pivotFmt>
      <c:pivotFmt>
        <c:idx val="436"/>
        <c:spPr>
          <a:solidFill>
            <a:schemeClr val="accent1"/>
          </a:solidFill>
          <a:ln w="19050">
            <a:solidFill>
              <a:schemeClr val="lt1"/>
            </a:solidFill>
          </a:ln>
          <a:effectLst/>
        </c:spPr>
      </c:pivotFmt>
      <c:pivotFmt>
        <c:idx val="437"/>
        <c:spPr>
          <a:solidFill>
            <a:schemeClr val="accent1"/>
          </a:solidFill>
          <a:ln w="19050">
            <a:solidFill>
              <a:schemeClr val="lt1"/>
            </a:solidFill>
          </a:ln>
          <a:effectLst/>
        </c:spPr>
      </c:pivotFmt>
      <c:pivotFmt>
        <c:idx val="438"/>
        <c:spPr>
          <a:solidFill>
            <a:schemeClr val="accent1"/>
          </a:solidFill>
          <a:ln w="19050">
            <a:solidFill>
              <a:schemeClr val="lt1"/>
            </a:solidFill>
          </a:ln>
          <a:effectLst/>
        </c:spPr>
      </c:pivotFmt>
      <c:pivotFmt>
        <c:idx val="439"/>
        <c:spPr>
          <a:solidFill>
            <a:schemeClr val="accent1"/>
          </a:solidFill>
          <a:ln w="19050">
            <a:solidFill>
              <a:schemeClr val="lt1"/>
            </a:solidFill>
          </a:ln>
          <a:effectLst/>
        </c:spPr>
      </c:pivotFmt>
      <c:pivotFmt>
        <c:idx val="440"/>
        <c:spPr>
          <a:solidFill>
            <a:schemeClr val="accent1"/>
          </a:solidFill>
          <a:ln w="19050">
            <a:solidFill>
              <a:schemeClr val="lt1"/>
            </a:solidFill>
          </a:ln>
          <a:effectLst/>
        </c:spPr>
      </c:pivotFmt>
      <c:pivotFmt>
        <c:idx val="441"/>
        <c:spPr>
          <a:solidFill>
            <a:schemeClr val="accent1"/>
          </a:solidFill>
          <a:ln w="19050">
            <a:solidFill>
              <a:schemeClr val="lt1"/>
            </a:solidFill>
          </a:ln>
          <a:effectLst/>
        </c:spPr>
      </c:pivotFmt>
      <c:pivotFmt>
        <c:idx val="442"/>
        <c:spPr>
          <a:solidFill>
            <a:schemeClr val="accent1"/>
          </a:solidFill>
          <a:ln w="19050">
            <a:solidFill>
              <a:schemeClr val="lt1"/>
            </a:solidFill>
          </a:ln>
          <a:effectLst/>
        </c:spPr>
      </c:pivotFmt>
      <c:pivotFmt>
        <c:idx val="443"/>
        <c:spPr>
          <a:solidFill>
            <a:schemeClr val="accent1"/>
          </a:solidFill>
          <a:ln w="19050">
            <a:solidFill>
              <a:schemeClr val="lt1"/>
            </a:solidFill>
          </a:ln>
          <a:effectLst/>
        </c:spPr>
      </c:pivotFmt>
      <c:pivotFmt>
        <c:idx val="444"/>
        <c:spPr>
          <a:solidFill>
            <a:schemeClr val="accent1"/>
          </a:solidFill>
          <a:ln w="19050">
            <a:solidFill>
              <a:schemeClr val="lt1"/>
            </a:solidFill>
          </a:ln>
          <a:effectLst/>
        </c:spPr>
      </c:pivotFmt>
      <c:pivotFmt>
        <c:idx val="445"/>
        <c:spPr>
          <a:solidFill>
            <a:schemeClr val="accent1"/>
          </a:solidFill>
          <a:ln w="19050">
            <a:solidFill>
              <a:schemeClr val="lt1"/>
            </a:solidFill>
          </a:ln>
          <a:effectLst/>
        </c:spPr>
      </c:pivotFmt>
      <c:pivotFmt>
        <c:idx val="446"/>
        <c:spPr>
          <a:solidFill>
            <a:schemeClr val="accent1"/>
          </a:solidFill>
          <a:ln w="19050">
            <a:solidFill>
              <a:schemeClr val="lt1"/>
            </a:solidFill>
          </a:ln>
          <a:effectLst/>
        </c:spPr>
      </c:pivotFmt>
      <c:pivotFmt>
        <c:idx val="447"/>
        <c:spPr>
          <a:solidFill>
            <a:schemeClr val="accent1"/>
          </a:solidFill>
          <a:ln w="19050">
            <a:solidFill>
              <a:schemeClr val="lt1"/>
            </a:solidFill>
          </a:ln>
          <a:effectLst/>
        </c:spPr>
      </c:pivotFmt>
      <c:pivotFmt>
        <c:idx val="448"/>
        <c:spPr>
          <a:solidFill>
            <a:schemeClr val="accent1"/>
          </a:solidFill>
          <a:ln w="19050">
            <a:solidFill>
              <a:schemeClr val="lt1"/>
            </a:solidFill>
          </a:ln>
          <a:effectLst/>
        </c:spPr>
      </c:pivotFmt>
      <c:pivotFmt>
        <c:idx val="449"/>
        <c:spPr>
          <a:solidFill>
            <a:schemeClr val="accent1"/>
          </a:solidFill>
          <a:ln w="19050">
            <a:solidFill>
              <a:schemeClr val="lt1"/>
            </a:solidFill>
          </a:ln>
          <a:effectLst/>
        </c:spPr>
      </c:pivotFmt>
      <c:pivotFmt>
        <c:idx val="450"/>
        <c:spPr>
          <a:solidFill>
            <a:schemeClr val="accent1"/>
          </a:solidFill>
          <a:ln w="19050">
            <a:solidFill>
              <a:schemeClr val="lt1"/>
            </a:solidFill>
          </a:ln>
          <a:effectLst/>
        </c:spPr>
      </c:pivotFmt>
      <c:pivotFmt>
        <c:idx val="451"/>
        <c:spPr>
          <a:solidFill>
            <a:schemeClr val="accent1"/>
          </a:solidFill>
          <a:ln w="19050">
            <a:solidFill>
              <a:schemeClr val="lt1"/>
            </a:solidFill>
          </a:ln>
          <a:effectLst/>
        </c:spPr>
      </c:pivotFmt>
      <c:pivotFmt>
        <c:idx val="452"/>
        <c:spPr>
          <a:solidFill>
            <a:schemeClr val="accent1"/>
          </a:solidFill>
          <a:ln w="19050">
            <a:solidFill>
              <a:schemeClr val="lt1"/>
            </a:solidFill>
          </a:ln>
          <a:effectLst/>
        </c:spPr>
      </c:pivotFmt>
      <c:pivotFmt>
        <c:idx val="453"/>
        <c:spPr>
          <a:solidFill>
            <a:schemeClr val="accent1"/>
          </a:solidFill>
          <a:ln w="19050">
            <a:solidFill>
              <a:schemeClr val="lt1"/>
            </a:solidFill>
          </a:ln>
          <a:effectLst/>
        </c:spPr>
      </c:pivotFmt>
      <c:pivotFmt>
        <c:idx val="454"/>
        <c:spPr>
          <a:solidFill>
            <a:schemeClr val="accent1"/>
          </a:solidFill>
          <a:ln w="19050">
            <a:solidFill>
              <a:schemeClr val="lt1"/>
            </a:solidFill>
          </a:ln>
          <a:effectLst/>
        </c:spPr>
      </c:pivotFmt>
      <c:pivotFmt>
        <c:idx val="455"/>
        <c:spPr>
          <a:solidFill>
            <a:schemeClr val="accent1"/>
          </a:solidFill>
          <a:ln w="19050">
            <a:solidFill>
              <a:schemeClr val="lt1"/>
            </a:solidFill>
          </a:ln>
          <a:effectLst/>
        </c:spPr>
      </c:pivotFmt>
      <c:pivotFmt>
        <c:idx val="456"/>
        <c:spPr>
          <a:solidFill>
            <a:schemeClr val="accent1"/>
          </a:solidFill>
          <a:ln w="19050">
            <a:solidFill>
              <a:schemeClr val="lt1"/>
            </a:solidFill>
          </a:ln>
          <a:effectLst/>
        </c:spPr>
      </c:pivotFmt>
      <c:pivotFmt>
        <c:idx val="457"/>
        <c:spPr>
          <a:solidFill>
            <a:schemeClr val="accent1"/>
          </a:solidFill>
          <a:ln w="19050">
            <a:solidFill>
              <a:schemeClr val="lt1"/>
            </a:solidFill>
          </a:ln>
          <a:effectLst/>
        </c:spPr>
      </c:pivotFmt>
      <c:pivotFmt>
        <c:idx val="458"/>
        <c:spPr>
          <a:solidFill>
            <a:schemeClr val="accent1"/>
          </a:solidFill>
          <a:ln w="19050">
            <a:solidFill>
              <a:schemeClr val="lt1"/>
            </a:solidFill>
          </a:ln>
          <a:effectLst/>
        </c:spPr>
      </c:pivotFmt>
      <c:pivotFmt>
        <c:idx val="459"/>
        <c:spPr>
          <a:solidFill>
            <a:schemeClr val="accent1"/>
          </a:solidFill>
          <a:ln w="19050">
            <a:solidFill>
              <a:schemeClr val="lt1"/>
            </a:solidFill>
          </a:ln>
          <a:effectLst/>
        </c:spPr>
      </c:pivotFmt>
      <c:pivotFmt>
        <c:idx val="460"/>
        <c:spPr>
          <a:solidFill>
            <a:schemeClr val="accent1"/>
          </a:solidFill>
          <a:ln w="19050">
            <a:solidFill>
              <a:schemeClr val="lt1"/>
            </a:solidFill>
          </a:ln>
          <a:effectLst/>
        </c:spPr>
      </c:pivotFmt>
      <c:pivotFmt>
        <c:idx val="461"/>
        <c:spPr>
          <a:solidFill>
            <a:schemeClr val="accent1"/>
          </a:solidFill>
          <a:ln w="19050">
            <a:solidFill>
              <a:schemeClr val="lt1"/>
            </a:solidFill>
          </a:ln>
          <a:effectLst/>
        </c:spPr>
      </c:pivotFmt>
      <c:pivotFmt>
        <c:idx val="462"/>
        <c:spPr>
          <a:solidFill>
            <a:schemeClr val="accent1"/>
          </a:solidFill>
          <a:ln w="19050">
            <a:solidFill>
              <a:schemeClr val="lt1"/>
            </a:solidFill>
          </a:ln>
          <a:effectLst/>
        </c:spPr>
      </c:pivotFmt>
      <c:pivotFmt>
        <c:idx val="463"/>
        <c:spPr>
          <a:solidFill>
            <a:schemeClr val="accent1"/>
          </a:solidFill>
          <a:ln w="19050">
            <a:solidFill>
              <a:schemeClr val="lt1"/>
            </a:solidFill>
          </a:ln>
          <a:effectLst/>
        </c:spPr>
      </c:pivotFmt>
      <c:pivotFmt>
        <c:idx val="464"/>
        <c:spPr>
          <a:solidFill>
            <a:schemeClr val="accent1"/>
          </a:solidFill>
          <a:ln w="19050">
            <a:solidFill>
              <a:schemeClr val="lt1"/>
            </a:solidFill>
          </a:ln>
          <a:effectLst/>
        </c:spPr>
      </c:pivotFmt>
      <c:pivotFmt>
        <c:idx val="465"/>
        <c:spPr>
          <a:solidFill>
            <a:schemeClr val="accent1"/>
          </a:solidFill>
          <a:ln w="19050">
            <a:solidFill>
              <a:schemeClr val="lt1"/>
            </a:solidFill>
          </a:ln>
          <a:effectLst/>
        </c:spPr>
      </c:pivotFmt>
      <c:pivotFmt>
        <c:idx val="466"/>
        <c:spPr>
          <a:solidFill>
            <a:schemeClr val="accent1"/>
          </a:solidFill>
          <a:ln w="19050">
            <a:solidFill>
              <a:schemeClr val="lt1"/>
            </a:solidFill>
          </a:ln>
          <a:effectLst/>
        </c:spPr>
      </c:pivotFmt>
      <c:pivotFmt>
        <c:idx val="467"/>
        <c:spPr>
          <a:solidFill>
            <a:schemeClr val="accent1"/>
          </a:solidFill>
          <a:ln w="19050">
            <a:solidFill>
              <a:schemeClr val="lt1"/>
            </a:solidFill>
          </a:ln>
          <a:effectLst/>
        </c:spPr>
      </c:pivotFmt>
      <c:pivotFmt>
        <c:idx val="468"/>
        <c:spPr>
          <a:solidFill>
            <a:schemeClr val="accent1"/>
          </a:solidFill>
          <a:ln w="19050">
            <a:solidFill>
              <a:schemeClr val="lt1"/>
            </a:solidFill>
          </a:ln>
          <a:effectLst/>
        </c:spPr>
      </c:pivotFmt>
    </c:pivotFmts>
    <c:plotArea>
      <c:layout/>
      <c:pieChart>
        <c:varyColors val="1"/>
        <c:ser>
          <c:idx val="0"/>
          <c:order val="0"/>
          <c:tx>
            <c:strRef>
              <c:f>pivot_tables!$C$34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822-4783-97F3-5029594E367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822-4783-97F3-5029594E367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822-4783-97F3-5029594E367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822-4783-97F3-5029594E367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822-4783-97F3-5029594E367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822-4783-97F3-5029594E367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822-4783-97F3-5029594E367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822-4783-97F3-5029594E367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822-4783-97F3-5029594E367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822-4783-97F3-5029594E367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2822-4783-97F3-5029594E367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2822-4783-97F3-5029594E3678}"/>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2822-4783-97F3-5029594E3678}"/>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2822-4783-97F3-5029594E3678}"/>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2822-4783-97F3-5029594E3678}"/>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2822-4783-97F3-5029594E3678}"/>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2822-4783-97F3-5029594E3678}"/>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2822-4783-97F3-5029594E3678}"/>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2822-4783-97F3-5029594E3678}"/>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2822-4783-97F3-5029594E3678}"/>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2822-4783-97F3-5029594E3678}"/>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2822-4783-97F3-5029594E3678}"/>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2822-4783-97F3-5029594E3678}"/>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2822-4783-97F3-5029594E3678}"/>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2822-4783-97F3-5029594E3678}"/>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2822-4783-97F3-5029594E3678}"/>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2822-4783-97F3-5029594E3678}"/>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2822-4783-97F3-5029594E3678}"/>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2822-4783-97F3-5029594E3678}"/>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2822-4783-97F3-5029594E3678}"/>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2822-4783-97F3-5029594E3678}"/>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2822-4783-97F3-5029594E3678}"/>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2822-4783-97F3-5029594E3678}"/>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2822-4783-97F3-5029594E3678}"/>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2822-4783-97F3-5029594E3678}"/>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2822-4783-97F3-5029594E3678}"/>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2822-4783-97F3-5029594E3678}"/>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2822-4783-97F3-5029594E3678}"/>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2822-4783-97F3-5029594E3678}"/>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2822-4783-97F3-5029594E3678}"/>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2822-4783-97F3-5029594E3678}"/>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2822-4783-97F3-5029594E3678}"/>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2822-4783-97F3-5029594E3678}"/>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2822-4783-97F3-5029594E3678}"/>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2822-4783-97F3-5029594E3678}"/>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2822-4783-97F3-5029594E3678}"/>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2822-4783-97F3-5029594E3678}"/>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2822-4783-97F3-5029594E3678}"/>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2822-4783-97F3-5029594E3678}"/>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2822-4783-97F3-5029594E3678}"/>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2822-4783-97F3-5029594E3678}"/>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2822-4783-97F3-5029594E3678}"/>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2822-4783-97F3-5029594E3678}"/>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2822-4783-97F3-5029594E3678}"/>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2822-4783-97F3-5029594E3678}"/>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2822-4783-97F3-5029594E3678}"/>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2822-4783-97F3-5029594E3678}"/>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2822-4783-97F3-5029594E3678}"/>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2822-4783-97F3-5029594E3678}"/>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2822-4783-97F3-5029594E3678}"/>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2822-4783-97F3-5029594E3678}"/>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2822-4783-97F3-5029594E3678}"/>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2822-4783-97F3-5029594E3678}"/>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2822-4783-97F3-5029594E3678}"/>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2822-4783-97F3-5029594E3678}"/>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2822-4783-97F3-5029594E3678}"/>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2822-4783-97F3-5029594E3678}"/>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2822-4783-97F3-5029594E3678}"/>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9-2822-4783-97F3-5029594E3678}"/>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B-2822-4783-97F3-5029594E3678}"/>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D-2822-4783-97F3-5029594E3678}"/>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F-2822-4783-97F3-5029594E3678}"/>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91-2822-4783-97F3-5029594E3678}"/>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93-2822-4783-97F3-5029594E3678}"/>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5-2822-4783-97F3-5029594E3678}"/>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7-2822-4783-97F3-5029594E3678}"/>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9-2822-4783-97F3-5029594E3678}"/>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9B-2822-4783-97F3-5029594E3678}"/>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9D-2822-4783-97F3-5029594E3678}"/>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9F-2822-4783-97F3-5029594E3678}"/>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A1-2822-4783-97F3-5029594E3678}"/>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A3-2822-4783-97F3-5029594E3678}"/>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A5-2822-4783-97F3-5029594E3678}"/>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A7-2822-4783-97F3-5029594E3678}"/>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A9-2822-4783-97F3-5029594E3678}"/>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AB-2822-4783-97F3-5029594E3678}"/>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AD-2822-4783-97F3-5029594E3678}"/>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AF-2822-4783-97F3-5029594E3678}"/>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B1-2822-4783-97F3-5029594E3678}"/>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B3-2822-4783-97F3-5029594E3678}"/>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B5-2822-4783-97F3-5029594E3678}"/>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B7-2822-4783-97F3-5029594E3678}"/>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B9-2822-4783-97F3-5029594E3678}"/>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BB-2822-4783-97F3-5029594E3678}"/>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BD-2822-4783-97F3-5029594E3678}"/>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BF-2822-4783-97F3-5029594E3678}"/>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1-2822-4783-97F3-5029594E3678}"/>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C3-2822-4783-97F3-5029594E3678}"/>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5-2822-4783-97F3-5029594E3678}"/>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7-2822-4783-97F3-5029594E3678}"/>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C9-2822-4783-97F3-5029594E3678}"/>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CB-2822-4783-97F3-5029594E3678}"/>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CD-2822-4783-97F3-5029594E3678}"/>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CF-2822-4783-97F3-5029594E3678}"/>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1-2822-4783-97F3-5029594E3678}"/>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D3-2822-4783-97F3-5029594E3678}"/>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5-2822-4783-97F3-5029594E3678}"/>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D7-2822-4783-97F3-5029594E3678}"/>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2822-4783-97F3-5029594E3678}"/>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0DB-2822-4783-97F3-5029594E3678}"/>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0DD-2822-4783-97F3-5029594E3678}"/>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0DF-2822-4783-97F3-5029594E3678}"/>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0E1-2822-4783-97F3-5029594E3678}"/>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0E3-2822-4783-97F3-5029594E3678}"/>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E5-2822-4783-97F3-5029594E3678}"/>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E7-2822-4783-97F3-5029594E3678}"/>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9-2822-4783-97F3-5029594E3678}"/>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B-2822-4783-97F3-5029594E3678}"/>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D-2822-4783-97F3-5029594E3678}"/>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EF-2822-4783-97F3-5029594E3678}"/>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F1-2822-4783-97F3-5029594E3678}"/>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F3-2822-4783-97F3-5029594E3678}"/>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F5-2822-4783-97F3-5029594E3678}"/>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F7-2822-4783-97F3-5029594E3678}"/>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F9-2822-4783-97F3-5029594E3678}"/>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FB-2822-4783-97F3-5029594E3678}"/>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FD-2822-4783-97F3-5029594E3678}"/>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FF-2822-4783-97F3-5029594E3678}"/>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01-2822-4783-97F3-5029594E3678}"/>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03-2822-4783-97F3-5029594E3678}"/>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05-2822-4783-97F3-5029594E3678}"/>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07-2822-4783-97F3-5029594E3678}"/>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09-2822-4783-97F3-5029594E3678}"/>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0B-2822-4783-97F3-5029594E3678}"/>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0D-2822-4783-97F3-5029594E3678}"/>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0F-2822-4783-97F3-5029594E3678}"/>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11-2822-4783-97F3-5029594E3678}"/>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13-2822-4783-97F3-5029594E3678}"/>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15-2822-4783-97F3-5029594E3678}"/>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17-2822-4783-97F3-5029594E3678}"/>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19-2822-4783-97F3-5029594E3678}"/>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1B-2822-4783-97F3-5029594E3678}"/>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1D-2822-4783-97F3-5029594E3678}"/>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1F-2822-4783-97F3-5029594E3678}"/>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21-2822-4783-97F3-5029594E3678}"/>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23-2822-4783-97F3-5029594E3678}"/>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25-2822-4783-97F3-5029594E3678}"/>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27-2822-4783-97F3-5029594E3678}"/>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29-2822-4783-97F3-5029594E3678}"/>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2B-2822-4783-97F3-5029594E3678}"/>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2D-2822-4783-97F3-5029594E3678}"/>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2F-2822-4783-97F3-5029594E3678}"/>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1-2822-4783-97F3-5029594E3678}"/>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33-2822-4783-97F3-5029594E3678}"/>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5-2822-4783-97F3-5029594E3678}"/>
              </c:ext>
            </c:extLst>
          </c:dPt>
          <c:dPt>
            <c:idx val="15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37-2822-4783-97F3-5029594E3678}"/>
              </c:ext>
            </c:extLst>
          </c:dPt>
          <c:dPt>
            <c:idx val="1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9-2822-4783-97F3-5029594E3678}"/>
              </c:ext>
            </c:extLst>
          </c:dPt>
          <c:dPt>
            <c:idx val="15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3B-2822-4783-97F3-5029594E3678}"/>
              </c:ext>
            </c:extLst>
          </c:dPt>
          <c:dPt>
            <c:idx val="15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3D-2822-4783-97F3-5029594E3678}"/>
              </c:ext>
            </c:extLst>
          </c:dPt>
          <c:dPt>
            <c:idx val="15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3F-2822-4783-97F3-5029594E3678}"/>
              </c:ext>
            </c:extLst>
          </c:dPt>
          <c:dPt>
            <c:idx val="16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1-2822-4783-97F3-5029594E3678}"/>
              </c:ext>
            </c:extLst>
          </c:dPt>
          <c:dPt>
            <c:idx val="16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43-2822-4783-97F3-5029594E3678}"/>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2822-4783-97F3-5029594E3678}"/>
              </c:ext>
            </c:extLst>
          </c:dPt>
          <c:dPt>
            <c:idx val="163"/>
            <c:bubble3D val="0"/>
            <c:spPr>
              <a:solidFill>
                <a:schemeClr val="accent2"/>
              </a:solidFill>
              <a:ln w="19050">
                <a:solidFill>
                  <a:schemeClr val="lt1"/>
                </a:solidFill>
              </a:ln>
              <a:effectLst/>
            </c:spPr>
            <c:extLst>
              <c:ext xmlns:c16="http://schemas.microsoft.com/office/drawing/2014/chart" uri="{C3380CC4-5D6E-409C-BE32-E72D297353CC}">
                <c16:uniqueId val="{00000147-2822-4783-97F3-5029594E3678}"/>
              </c:ext>
            </c:extLst>
          </c:dPt>
          <c:dPt>
            <c:idx val="164"/>
            <c:bubble3D val="0"/>
            <c:spPr>
              <a:solidFill>
                <a:schemeClr val="accent3"/>
              </a:solidFill>
              <a:ln w="19050">
                <a:solidFill>
                  <a:schemeClr val="lt1"/>
                </a:solidFill>
              </a:ln>
              <a:effectLst/>
            </c:spPr>
            <c:extLst>
              <c:ext xmlns:c16="http://schemas.microsoft.com/office/drawing/2014/chart" uri="{C3380CC4-5D6E-409C-BE32-E72D297353CC}">
                <c16:uniqueId val="{00000149-2822-4783-97F3-5029594E3678}"/>
              </c:ext>
            </c:extLst>
          </c:dPt>
          <c:dPt>
            <c:idx val="165"/>
            <c:bubble3D val="0"/>
            <c:spPr>
              <a:solidFill>
                <a:schemeClr val="accent4"/>
              </a:solidFill>
              <a:ln w="19050">
                <a:solidFill>
                  <a:schemeClr val="lt1"/>
                </a:solidFill>
              </a:ln>
              <a:effectLst/>
            </c:spPr>
            <c:extLst>
              <c:ext xmlns:c16="http://schemas.microsoft.com/office/drawing/2014/chart" uri="{C3380CC4-5D6E-409C-BE32-E72D297353CC}">
                <c16:uniqueId val="{0000014B-2822-4783-97F3-5029594E3678}"/>
              </c:ext>
            </c:extLst>
          </c:dPt>
          <c:dPt>
            <c:idx val="166"/>
            <c:bubble3D val="0"/>
            <c:spPr>
              <a:solidFill>
                <a:schemeClr val="accent5"/>
              </a:solidFill>
              <a:ln w="19050">
                <a:solidFill>
                  <a:schemeClr val="lt1"/>
                </a:solidFill>
              </a:ln>
              <a:effectLst/>
            </c:spPr>
            <c:extLst>
              <c:ext xmlns:c16="http://schemas.microsoft.com/office/drawing/2014/chart" uri="{C3380CC4-5D6E-409C-BE32-E72D297353CC}">
                <c16:uniqueId val="{0000014D-2822-4783-97F3-5029594E3678}"/>
              </c:ext>
            </c:extLst>
          </c:dPt>
          <c:dPt>
            <c:idx val="167"/>
            <c:bubble3D val="0"/>
            <c:spPr>
              <a:solidFill>
                <a:schemeClr val="accent6"/>
              </a:solidFill>
              <a:ln w="19050">
                <a:solidFill>
                  <a:schemeClr val="lt1"/>
                </a:solidFill>
              </a:ln>
              <a:effectLst/>
            </c:spPr>
            <c:extLst>
              <c:ext xmlns:c16="http://schemas.microsoft.com/office/drawing/2014/chart" uri="{C3380CC4-5D6E-409C-BE32-E72D297353CC}">
                <c16:uniqueId val="{0000014F-2822-4783-97F3-5029594E3678}"/>
              </c:ext>
            </c:extLst>
          </c:dPt>
          <c:dPt>
            <c:idx val="16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51-2822-4783-97F3-5029594E3678}"/>
              </c:ext>
            </c:extLst>
          </c:dPt>
          <c:dPt>
            <c:idx val="16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53-2822-4783-97F3-5029594E3678}"/>
              </c:ext>
            </c:extLst>
          </c:dPt>
          <c:dPt>
            <c:idx val="17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55-2822-4783-97F3-5029594E3678}"/>
              </c:ext>
            </c:extLst>
          </c:dPt>
          <c:dPt>
            <c:idx val="17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57-2822-4783-97F3-5029594E3678}"/>
              </c:ext>
            </c:extLst>
          </c:dPt>
          <c:dPt>
            <c:idx val="1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59-2822-4783-97F3-5029594E3678}"/>
              </c:ext>
            </c:extLst>
          </c:dPt>
          <c:dPt>
            <c:idx val="17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5B-2822-4783-97F3-5029594E3678}"/>
              </c:ext>
            </c:extLst>
          </c:dPt>
          <c:dPt>
            <c:idx val="17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D-2822-4783-97F3-5029594E3678}"/>
              </c:ext>
            </c:extLst>
          </c:dPt>
          <c:dPt>
            <c:idx val="17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5F-2822-4783-97F3-5029594E3678}"/>
              </c:ext>
            </c:extLst>
          </c:dPt>
          <c:dPt>
            <c:idx val="17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61-2822-4783-97F3-5029594E3678}"/>
              </c:ext>
            </c:extLst>
          </c:dPt>
          <c:dPt>
            <c:idx val="17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63-2822-4783-97F3-5029594E3678}"/>
              </c:ext>
            </c:extLst>
          </c:dPt>
          <c:dPt>
            <c:idx val="1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65-2822-4783-97F3-5029594E3678}"/>
              </c:ext>
            </c:extLst>
          </c:dPt>
          <c:dPt>
            <c:idx val="17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67-2822-4783-97F3-5029594E3678}"/>
              </c:ext>
            </c:extLst>
          </c:dPt>
          <c:dPt>
            <c:idx val="18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69-2822-4783-97F3-5029594E3678}"/>
              </c:ext>
            </c:extLst>
          </c:dPt>
          <c:dPt>
            <c:idx val="18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6B-2822-4783-97F3-5029594E3678}"/>
              </c:ext>
            </c:extLst>
          </c:dPt>
          <c:dPt>
            <c:idx val="18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6D-2822-4783-97F3-5029594E3678}"/>
              </c:ext>
            </c:extLst>
          </c:dPt>
          <c:dPt>
            <c:idx val="18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6F-2822-4783-97F3-5029594E3678}"/>
              </c:ext>
            </c:extLst>
          </c:dPt>
          <c:dPt>
            <c:idx val="18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71-2822-4783-97F3-5029594E3678}"/>
              </c:ext>
            </c:extLst>
          </c:dPt>
          <c:dPt>
            <c:idx val="18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73-2822-4783-97F3-5029594E3678}"/>
              </c:ext>
            </c:extLst>
          </c:dPt>
          <c:dPt>
            <c:idx val="18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75-2822-4783-97F3-5029594E3678}"/>
              </c:ext>
            </c:extLst>
          </c:dPt>
          <c:dPt>
            <c:idx val="18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77-2822-4783-97F3-5029594E3678}"/>
              </c:ext>
            </c:extLst>
          </c:dPt>
          <c:dPt>
            <c:idx val="18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79-2822-4783-97F3-5029594E3678}"/>
              </c:ext>
            </c:extLst>
          </c:dPt>
          <c:dPt>
            <c:idx val="18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7B-2822-4783-97F3-5029594E3678}"/>
              </c:ext>
            </c:extLst>
          </c:dPt>
          <c:dPt>
            <c:idx val="19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7D-2822-4783-97F3-5029594E3678}"/>
              </c:ext>
            </c:extLst>
          </c:dPt>
          <c:dPt>
            <c:idx val="19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7F-2822-4783-97F3-5029594E3678}"/>
              </c:ext>
            </c:extLst>
          </c:dPt>
          <c:dPt>
            <c:idx val="19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81-2822-4783-97F3-5029594E3678}"/>
              </c:ext>
            </c:extLst>
          </c:dPt>
          <c:dPt>
            <c:idx val="19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83-2822-4783-97F3-5029594E3678}"/>
              </c:ext>
            </c:extLst>
          </c:dPt>
          <c:dPt>
            <c:idx val="19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85-2822-4783-97F3-5029594E3678}"/>
              </c:ext>
            </c:extLst>
          </c:dPt>
          <c:dPt>
            <c:idx val="19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87-2822-4783-97F3-5029594E3678}"/>
              </c:ext>
            </c:extLst>
          </c:dPt>
          <c:dPt>
            <c:idx val="19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89-2822-4783-97F3-5029594E3678}"/>
              </c:ext>
            </c:extLst>
          </c:dPt>
          <c:dPt>
            <c:idx val="19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8B-2822-4783-97F3-5029594E3678}"/>
              </c:ext>
            </c:extLst>
          </c:dPt>
          <c:dPt>
            <c:idx val="19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8D-2822-4783-97F3-5029594E3678}"/>
              </c:ext>
            </c:extLst>
          </c:dPt>
          <c:dPt>
            <c:idx val="19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8F-2822-4783-97F3-5029594E3678}"/>
              </c:ext>
            </c:extLst>
          </c:dPt>
          <c:dPt>
            <c:idx val="2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91-2822-4783-97F3-5029594E3678}"/>
              </c:ext>
            </c:extLst>
          </c:dPt>
          <c:dPt>
            <c:idx val="20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93-2822-4783-97F3-5029594E3678}"/>
              </c:ext>
            </c:extLst>
          </c:dPt>
          <c:dPt>
            <c:idx val="20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95-2822-4783-97F3-5029594E3678}"/>
              </c:ext>
            </c:extLst>
          </c:dPt>
          <c:dPt>
            <c:idx val="20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97-2822-4783-97F3-5029594E3678}"/>
              </c:ext>
            </c:extLst>
          </c:dPt>
          <c:dPt>
            <c:idx val="20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99-2822-4783-97F3-5029594E3678}"/>
              </c:ext>
            </c:extLst>
          </c:dPt>
          <c:dPt>
            <c:idx val="20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9B-2822-4783-97F3-5029594E3678}"/>
              </c:ext>
            </c:extLst>
          </c:dPt>
          <c:dPt>
            <c:idx val="20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9D-2822-4783-97F3-5029594E3678}"/>
              </c:ext>
            </c:extLst>
          </c:dPt>
          <c:dPt>
            <c:idx val="20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9F-2822-4783-97F3-5029594E3678}"/>
              </c:ext>
            </c:extLst>
          </c:dPt>
          <c:dPt>
            <c:idx val="20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A1-2822-4783-97F3-5029594E3678}"/>
              </c:ext>
            </c:extLst>
          </c:dPt>
          <c:dPt>
            <c:idx val="20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A3-2822-4783-97F3-5029594E3678}"/>
              </c:ext>
            </c:extLst>
          </c:dPt>
          <c:dPt>
            <c:idx val="21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A5-2822-4783-97F3-5029594E3678}"/>
              </c:ext>
            </c:extLst>
          </c:dPt>
          <c:dPt>
            <c:idx val="21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A7-2822-4783-97F3-5029594E3678}"/>
              </c:ext>
            </c:extLst>
          </c:dPt>
          <c:dPt>
            <c:idx val="21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A9-2822-4783-97F3-5029594E3678}"/>
              </c:ext>
            </c:extLst>
          </c:dPt>
          <c:dPt>
            <c:idx val="21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AB-2822-4783-97F3-5029594E3678}"/>
              </c:ext>
            </c:extLst>
          </c:dPt>
          <c:dPt>
            <c:idx val="21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AD-2822-4783-97F3-5029594E3678}"/>
              </c:ext>
            </c:extLst>
          </c:dPt>
          <c:dPt>
            <c:idx val="21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AF-2822-4783-97F3-5029594E3678}"/>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1B1-2822-4783-97F3-5029594E3678}"/>
              </c:ext>
            </c:extLst>
          </c:dPt>
          <c:dPt>
            <c:idx val="217"/>
            <c:bubble3D val="0"/>
            <c:spPr>
              <a:solidFill>
                <a:schemeClr val="accent2"/>
              </a:solidFill>
              <a:ln w="19050">
                <a:solidFill>
                  <a:schemeClr val="lt1"/>
                </a:solidFill>
              </a:ln>
              <a:effectLst/>
            </c:spPr>
            <c:extLst>
              <c:ext xmlns:c16="http://schemas.microsoft.com/office/drawing/2014/chart" uri="{C3380CC4-5D6E-409C-BE32-E72D297353CC}">
                <c16:uniqueId val="{000001B3-2822-4783-97F3-5029594E3678}"/>
              </c:ext>
            </c:extLst>
          </c:dPt>
          <c:dPt>
            <c:idx val="218"/>
            <c:bubble3D val="0"/>
            <c:spPr>
              <a:solidFill>
                <a:schemeClr val="accent3"/>
              </a:solidFill>
              <a:ln w="19050">
                <a:solidFill>
                  <a:schemeClr val="lt1"/>
                </a:solidFill>
              </a:ln>
              <a:effectLst/>
            </c:spPr>
            <c:extLst>
              <c:ext xmlns:c16="http://schemas.microsoft.com/office/drawing/2014/chart" uri="{C3380CC4-5D6E-409C-BE32-E72D297353CC}">
                <c16:uniqueId val="{000001B5-2822-4783-97F3-5029594E3678}"/>
              </c:ext>
            </c:extLst>
          </c:dPt>
          <c:dPt>
            <c:idx val="219"/>
            <c:bubble3D val="0"/>
            <c:spPr>
              <a:solidFill>
                <a:schemeClr val="accent4"/>
              </a:solidFill>
              <a:ln w="19050">
                <a:solidFill>
                  <a:schemeClr val="lt1"/>
                </a:solidFill>
              </a:ln>
              <a:effectLst/>
            </c:spPr>
            <c:extLst>
              <c:ext xmlns:c16="http://schemas.microsoft.com/office/drawing/2014/chart" uri="{C3380CC4-5D6E-409C-BE32-E72D297353CC}">
                <c16:uniqueId val="{000001B7-2822-4783-97F3-5029594E3678}"/>
              </c:ext>
            </c:extLst>
          </c:dPt>
          <c:dPt>
            <c:idx val="220"/>
            <c:bubble3D val="0"/>
            <c:spPr>
              <a:solidFill>
                <a:schemeClr val="accent5"/>
              </a:solidFill>
              <a:ln w="19050">
                <a:solidFill>
                  <a:schemeClr val="lt1"/>
                </a:solidFill>
              </a:ln>
              <a:effectLst/>
            </c:spPr>
            <c:extLst>
              <c:ext xmlns:c16="http://schemas.microsoft.com/office/drawing/2014/chart" uri="{C3380CC4-5D6E-409C-BE32-E72D297353CC}">
                <c16:uniqueId val="{000001B9-2822-4783-97F3-5029594E3678}"/>
              </c:ext>
            </c:extLst>
          </c:dPt>
          <c:dPt>
            <c:idx val="221"/>
            <c:bubble3D val="0"/>
            <c:spPr>
              <a:solidFill>
                <a:schemeClr val="accent6"/>
              </a:solidFill>
              <a:ln w="19050">
                <a:solidFill>
                  <a:schemeClr val="lt1"/>
                </a:solidFill>
              </a:ln>
              <a:effectLst/>
            </c:spPr>
            <c:extLst>
              <c:ext xmlns:c16="http://schemas.microsoft.com/office/drawing/2014/chart" uri="{C3380CC4-5D6E-409C-BE32-E72D297353CC}">
                <c16:uniqueId val="{000001BB-2822-4783-97F3-5029594E3678}"/>
              </c:ext>
            </c:extLst>
          </c:dPt>
          <c:dPt>
            <c:idx val="22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BD-2822-4783-97F3-5029594E3678}"/>
              </c:ext>
            </c:extLst>
          </c:dPt>
          <c:dPt>
            <c:idx val="22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BF-2822-4783-97F3-5029594E3678}"/>
              </c:ext>
            </c:extLst>
          </c:dPt>
          <c:dPt>
            <c:idx val="22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C1-2822-4783-97F3-5029594E3678}"/>
              </c:ext>
            </c:extLst>
          </c:dPt>
          <c:dPt>
            <c:idx val="22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C3-2822-4783-97F3-5029594E3678}"/>
              </c:ext>
            </c:extLst>
          </c:dPt>
          <c:dPt>
            <c:idx val="22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C5-2822-4783-97F3-5029594E3678}"/>
              </c:ext>
            </c:extLst>
          </c:dPt>
          <c:dPt>
            <c:idx val="22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C7-2822-4783-97F3-5029594E3678}"/>
              </c:ext>
            </c:extLst>
          </c:dPt>
          <c:dPt>
            <c:idx val="22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C9-2822-4783-97F3-5029594E3678}"/>
              </c:ext>
            </c:extLst>
          </c:dPt>
          <c:dPt>
            <c:idx val="229"/>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CB-2822-4783-97F3-5029594E3678}"/>
              </c:ext>
            </c:extLst>
          </c:dPt>
          <c:dPt>
            <c:idx val="23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CD-2822-4783-97F3-5029594E3678}"/>
              </c:ext>
            </c:extLst>
          </c:dPt>
          <c:dPt>
            <c:idx val="23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CF-2822-4783-97F3-5029594E3678}"/>
              </c:ext>
            </c:extLst>
          </c:dPt>
          <c:dPt>
            <c:idx val="23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D1-2822-4783-97F3-5029594E3678}"/>
              </c:ext>
            </c:extLst>
          </c:dPt>
          <c:cat>
            <c:strRef>
              <c:f>pivot_tables!$B$35:$B$268</c:f>
              <c:strCache>
                <c:ptCount val="233"/>
                <c:pt idx="0">
                  <c:v>India</c:v>
                </c:pt>
                <c:pt idx="1">
                  <c:v>China</c:v>
                </c:pt>
                <c:pt idx="2">
                  <c:v>United States</c:v>
                </c:pt>
                <c:pt idx="3">
                  <c:v>Indonesia</c:v>
                </c:pt>
                <c:pt idx="4">
                  <c:v>Pakistan</c:v>
                </c:pt>
                <c:pt idx="5">
                  <c:v>Nigeria</c:v>
                </c:pt>
                <c:pt idx="6">
                  <c:v>Brazil</c:v>
                </c:pt>
                <c:pt idx="7">
                  <c:v>Bangladesh</c:v>
                </c:pt>
                <c:pt idx="8">
                  <c:v>Russia</c:v>
                </c:pt>
                <c:pt idx="9">
                  <c:v>Ethiopia</c:v>
                </c:pt>
                <c:pt idx="10">
                  <c:v>Mexico</c:v>
                </c:pt>
                <c:pt idx="11">
                  <c:v>Japan</c:v>
                </c:pt>
                <c:pt idx="12">
                  <c:v>Egypt</c:v>
                </c:pt>
                <c:pt idx="13">
                  <c:v>Philippines</c:v>
                </c:pt>
                <c:pt idx="14">
                  <c:v>DR Congo</c:v>
                </c:pt>
                <c:pt idx="15">
                  <c:v>Vietnam</c:v>
                </c:pt>
                <c:pt idx="16">
                  <c:v>Iran</c:v>
                </c:pt>
                <c:pt idx="17">
                  <c:v>Turkey</c:v>
                </c:pt>
                <c:pt idx="18">
                  <c:v>Germany</c:v>
                </c:pt>
                <c:pt idx="19">
                  <c:v>Thailand</c:v>
                </c:pt>
                <c:pt idx="20">
                  <c:v>Tanzania</c:v>
                </c:pt>
                <c:pt idx="21">
                  <c:v>United Kingdom</c:v>
                </c:pt>
                <c:pt idx="22">
                  <c:v>France</c:v>
                </c:pt>
                <c:pt idx="23">
                  <c:v>South Africa</c:v>
                </c:pt>
                <c:pt idx="24">
                  <c:v>Italy</c:v>
                </c:pt>
                <c:pt idx="25">
                  <c:v>Kenya</c:v>
                </c:pt>
                <c:pt idx="26">
                  <c:v>Myanmar</c:v>
                </c:pt>
                <c:pt idx="27">
                  <c:v>Colombia</c:v>
                </c:pt>
                <c:pt idx="28">
                  <c:v>Sudan</c:v>
                </c:pt>
                <c:pt idx="29">
                  <c:v>South Korea</c:v>
                </c:pt>
                <c:pt idx="30">
                  <c:v>Uganda</c:v>
                </c:pt>
                <c:pt idx="31">
                  <c:v>Algeria</c:v>
                </c:pt>
                <c:pt idx="32">
                  <c:v>Spain</c:v>
                </c:pt>
                <c:pt idx="33">
                  <c:v>Iraq</c:v>
                </c:pt>
                <c:pt idx="34">
                  <c:v>Argentina</c:v>
                </c:pt>
                <c:pt idx="35">
                  <c:v>Afghanistan</c:v>
                </c:pt>
                <c:pt idx="36">
                  <c:v>Yemen</c:v>
                </c:pt>
                <c:pt idx="37">
                  <c:v>Canada</c:v>
                </c:pt>
                <c:pt idx="38">
                  <c:v>Angola</c:v>
                </c:pt>
                <c:pt idx="39">
                  <c:v>Morocco</c:v>
                </c:pt>
                <c:pt idx="40">
                  <c:v>Ukraine</c:v>
                </c:pt>
                <c:pt idx="41">
                  <c:v>Poland</c:v>
                </c:pt>
                <c:pt idx="42">
                  <c:v>Uzbekistan</c:v>
                </c:pt>
                <c:pt idx="43">
                  <c:v>Malaysia</c:v>
                </c:pt>
                <c:pt idx="44">
                  <c:v>Ghana</c:v>
                </c:pt>
                <c:pt idx="45">
                  <c:v>Mozambique</c:v>
                </c:pt>
                <c:pt idx="46">
                  <c:v>Saudi Arabia</c:v>
                </c:pt>
                <c:pt idx="47">
                  <c:v>Peru</c:v>
                </c:pt>
                <c:pt idx="48">
                  <c:v>Côte d'Ivoire</c:v>
                </c:pt>
                <c:pt idx="49">
                  <c:v>Madagascar</c:v>
                </c:pt>
                <c:pt idx="50">
                  <c:v>Cameroon</c:v>
                </c:pt>
                <c:pt idx="51">
                  <c:v>Nepal</c:v>
                </c:pt>
                <c:pt idx="52">
                  <c:v>Venezuela</c:v>
                </c:pt>
                <c:pt idx="53">
                  <c:v>Niger</c:v>
                </c:pt>
                <c:pt idx="54">
                  <c:v>Australia</c:v>
                </c:pt>
                <c:pt idx="55">
                  <c:v>North Korea</c:v>
                </c:pt>
                <c:pt idx="56">
                  <c:v>Mali</c:v>
                </c:pt>
                <c:pt idx="57">
                  <c:v>Syria</c:v>
                </c:pt>
                <c:pt idx="58">
                  <c:v>Burkina Faso</c:v>
                </c:pt>
                <c:pt idx="59">
                  <c:v>Taiwan</c:v>
                </c:pt>
                <c:pt idx="60">
                  <c:v>Sri Lanka</c:v>
                </c:pt>
                <c:pt idx="61">
                  <c:v>Malawi</c:v>
                </c:pt>
                <c:pt idx="62">
                  <c:v>Zambia</c:v>
                </c:pt>
                <c:pt idx="63">
                  <c:v>Chad</c:v>
                </c:pt>
                <c:pt idx="64">
                  <c:v>Kazakhstan</c:v>
                </c:pt>
                <c:pt idx="65">
                  <c:v>Chile</c:v>
                </c:pt>
                <c:pt idx="66">
                  <c:v>Somalia</c:v>
                </c:pt>
                <c:pt idx="67">
                  <c:v>Romania</c:v>
                </c:pt>
                <c:pt idx="68">
                  <c:v>Guatemala</c:v>
                </c:pt>
                <c:pt idx="69">
                  <c:v>Senegal</c:v>
                </c:pt>
                <c:pt idx="70">
                  <c:v>Cambodia</c:v>
                </c:pt>
                <c:pt idx="71">
                  <c:v>Netherlands</c:v>
                </c:pt>
                <c:pt idx="72">
                  <c:v>Ecuador</c:v>
                </c:pt>
                <c:pt idx="73">
                  <c:v>Zimbabwe</c:v>
                </c:pt>
                <c:pt idx="74">
                  <c:v>Benin</c:v>
                </c:pt>
                <c:pt idx="75">
                  <c:v>Guinea</c:v>
                </c:pt>
                <c:pt idx="76">
                  <c:v>Rwanda</c:v>
                </c:pt>
                <c:pt idx="77">
                  <c:v>Burundi</c:v>
                </c:pt>
                <c:pt idx="78">
                  <c:v>Tunisia</c:v>
                </c:pt>
                <c:pt idx="79">
                  <c:v>South Sudan</c:v>
                </c:pt>
                <c:pt idx="80">
                  <c:v>Bolivia</c:v>
                </c:pt>
                <c:pt idx="81">
                  <c:v>Jordan</c:v>
                </c:pt>
                <c:pt idx="82">
                  <c:v>United Arab Emirates</c:v>
                </c:pt>
                <c:pt idx="83">
                  <c:v>Belgium</c:v>
                </c:pt>
                <c:pt idx="84">
                  <c:v>Dominican Republic</c:v>
                </c:pt>
                <c:pt idx="85">
                  <c:v>Haiti</c:v>
                </c:pt>
                <c:pt idx="86">
                  <c:v>Honduras</c:v>
                </c:pt>
                <c:pt idx="87">
                  <c:v>Papua New Guinea</c:v>
                </c:pt>
                <c:pt idx="88">
                  <c:v>Sweden</c:v>
                </c:pt>
                <c:pt idx="89">
                  <c:v>Portugal</c:v>
                </c:pt>
                <c:pt idx="90">
                  <c:v>Cuba</c:v>
                </c:pt>
                <c:pt idx="91">
                  <c:v>Tajikistan</c:v>
                </c:pt>
                <c:pt idx="92">
                  <c:v>Azerbaijan</c:v>
                </c:pt>
                <c:pt idx="93">
                  <c:v>Czech Republic</c:v>
                </c:pt>
                <c:pt idx="94">
                  <c:v>Togo</c:v>
                </c:pt>
                <c:pt idx="95">
                  <c:v>Israel</c:v>
                </c:pt>
                <c:pt idx="96">
                  <c:v>Hungary</c:v>
                </c:pt>
                <c:pt idx="97">
                  <c:v>Greece</c:v>
                </c:pt>
                <c:pt idx="98">
                  <c:v>Austria</c:v>
                </c:pt>
                <c:pt idx="99">
                  <c:v>Switzerland</c:v>
                </c:pt>
                <c:pt idx="100">
                  <c:v>Belarus</c:v>
                </c:pt>
                <c:pt idx="101">
                  <c:v>Sierra Leone</c:v>
                </c:pt>
                <c:pt idx="102">
                  <c:v>Laos</c:v>
                </c:pt>
                <c:pt idx="103">
                  <c:v>Turkmenistan</c:v>
                </c:pt>
                <c:pt idx="104">
                  <c:v>Libya</c:v>
                </c:pt>
                <c:pt idx="105">
                  <c:v>Hong Kong</c:v>
                </c:pt>
                <c:pt idx="106">
                  <c:v>Kyrgyzstan</c:v>
                </c:pt>
                <c:pt idx="107">
                  <c:v>Paraguay</c:v>
                </c:pt>
                <c:pt idx="108">
                  <c:v>Nicaragua</c:v>
                </c:pt>
                <c:pt idx="109">
                  <c:v>Bulgaria</c:v>
                </c:pt>
                <c:pt idx="110">
                  <c:v>Serbia</c:v>
                </c:pt>
                <c:pt idx="111">
                  <c:v>Congo</c:v>
                </c:pt>
                <c:pt idx="112">
                  <c:v>El Salvador</c:v>
                </c:pt>
                <c:pt idx="113">
                  <c:v>Denmark</c:v>
                </c:pt>
                <c:pt idx="114">
                  <c:v>Singapore</c:v>
                </c:pt>
                <c:pt idx="115">
                  <c:v>Lebanon</c:v>
                </c:pt>
                <c:pt idx="116">
                  <c:v>Liberia</c:v>
                </c:pt>
                <c:pt idx="117">
                  <c:v>Norway</c:v>
                </c:pt>
                <c:pt idx="118">
                  <c:v>State of Palestine</c:v>
                </c:pt>
                <c:pt idx="119">
                  <c:v>Finland</c:v>
                </c:pt>
                <c:pt idx="120">
                  <c:v>Central African Republic</c:v>
                </c:pt>
                <c:pt idx="121">
                  <c:v>Slovakia</c:v>
                </c:pt>
                <c:pt idx="122">
                  <c:v>Oman</c:v>
                </c:pt>
                <c:pt idx="123">
                  <c:v>Mauritania</c:v>
                </c:pt>
                <c:pt idx="124">
                  <c:v>Ireland</c:v>
                </c:pt>
                <c:pt idx="125">
                  <c:v>New Zealand</c:v>
                </c:pt>
                <c:pt idx="126">
                  <c:v>Costa Rica</c:v>
                </c:pt>
                <c:pt idx="127">
                  <c:v>Kuwait</c:v>
                </c:pt>
                <c:pt idx="128">
                  <c:v>Panama</c:v>
                </c:pt>
                <c:pt idx="129">
                  <c:v>Croatia</c:v>
                </c:pt>
                <c:pt idx="130">
                  <c:v>Georgia</c:v>
                </c:pt>
                <c:pt idx="131">
                  <c:v>Eritrea</c:v>
                </c:pt>
                <c:pt idx="132">
                  <c:v>Mongolia</c:v>
                </c:pt>
                <c:pt idx="133">
                  <c:v>Uruguay</c:v>
                </c:pt>
                <c:pt idx="134">
                  <c:v>Puerto Rico</c:v>
                </c:pt>
                <c:pt idx="135">
                  <c:v>Bosnia and Herzegovina</c:v>
                </c:pt>
                <c:pt idx="136">
                  <c:v>Qatar</c:v>
                </c:pt>
                <c:pt idx="137">
                  <c:v>Namibia</c:v>
                </c:pt>
                <c:pt idx="138">
                  <c:v>Armenia</c:v>
                </c:pt>
                <c:pt idx="139">
                  <c:v>Moldova</c:v>
                </c:pt>
                <c:pt idx="140">
                  <c:v>Lithuania</c:v>
                </c:pt>
                <c:pt idx="141">
                  <c:v>Albania</c:v>
                </c:pt>
                <c:pt idx="142">
                  <c:v>Jamaica</c:v>
                </c:pt>
                <c:pt idx="143">
                  <c:v>Gambia</c:v>
                </c:pt>
                <c:pt idx="144">
                  <c:v>Gabon</c:v>
                </c:pt>
                <c:pt idx="145">
                  <c:v>Botswana</c:v>
                </c:pt>
                <c:pt idx="146">
                  <c:v>Lesotho</c:v>
                </c:pt>
                <c:pt idx="147">
                  <c:v>Guinea-Bissau</c:v>
                </c:pt>
                <c:pt idx="148">
                  <c:v>Slovenia</c:v>
                </c:pt>
                <c:pt idx="149">
                  <c:v>Equatorial Guinea</c:v>
                </c:pt>
                <c:pt idx="150">
                  <c:v>Latvia</c:v>
                </c:pt>
                <c:pt idx="151">
                  <c:v>North Macedonia</c:v>
                </c:pt>
                <c:pt idx="152">
                  <c:v>Bahrain</c:v>
                </c:pt>
                <c:pt idx="153">
                  <c:v>Trinidad and Tobago</c:v>
                </c:pt>
                <c:pt idx="154">
                  <c:v>Timor-Leste</c:v>
                </c:pt>
                <c:pt idx="155">
                  <c:v>Cyprus</c:v>
                </c:pt>
                <c:pt idx="156">
                  <c:v>Estonia</c:v>
                </c:pt>
                <c:pt idx="157">
                  <c:v>Eswatini</c:v>
                </c:pt>
                <c:pt idx="158">
                  <c:v>Mauritius</c:v>
                </c:pt>
                <c:pt idx="159">
                  <c:v>Djibouti</c:v>
                </c:pt>
                <c:pt idx="160">
                  <c:v>Fiji</c:v>
                </c:pt>
                <c:pt idx="161">
                  <c:v>Comoros</c:v>
                </c:pt>
                <c:pt idx="162">
                  <c:v>Réunion</c:v>
                </c:pt>
                <c:pt idx="163">
                  <c:v>Guyana</c:v>
                </c:pt>
                <c:pt idx="164">
                  <c:v>Solomon Islands</c:v>
                </c:pt>
                <c:pt idx="165">
                  <c:v>Bhutan</c:v>
                </c:pt>
                <c:pt idx="166">
                  <c:v>Macao</c:v>
                </c:pt>
                <c:pt idx="167">
                  <c:v>Luxembourg</c:v>
                </c:pt>
                <c:pt idx="168">
                  <c:v>Suriname</c:v>
                </c:pt>
                <c:pt idx="169">
                  <c:v>Montenegro</c:v>
                </c:pt>
                <c:pt idx="170">
                  <c:v>Western Sahara</c:v>
                </c:pt>
                <c:pt idx="171">
                  <c:v>Malta</c:v>
                </c:pt>
                <c:pt idx="172">
                  <c:v>Maldives</c:v>
                </c:pt>
                <c:pt idx="173">
                  <c:v>Cabo Verde</c:v>
                </c:pt>
                <c:pt idx="174">
                  <c:v>Brunei</c:v>
                </c:pt>
                <c:pt idx="175">
                  <c:v>Belize</c:v>
                </c:pt>
                <c:pt idx="176">
                  <c:v>Bahamas</c:v>
                </c:pt>
                <c:pt idx="177">
                  <c:v>Iceland</c:v>
                </c:pt>
                <c:pt idx="178">
                  <c:v>Guadeloupe</c:v>
                </c:pt>
                <c:pt idx="179">
                  <c:v>Martinique</c:v>
                </c:pt>
                <c:pt idx="180">
                  <c:v>Vanuatu</c:v>
                </c:pt>
                <c:pt idx="181">
                  <c:v>Mayotte</c:v>
                </c:pt>
                <c:pt idx="182">
                  <c:v>French Guiana</c:v>
                </c:pt>
                <c:pt idx="183">
                  <c:v>New Caledonia</c:v>
                </c:pt>
                <c:pt idx="184">
                  <c:v>French Polynesia</c:v>
                </c:pt>
                <c:pt idx="185">
                  <c:v>Barbados</c:v>
                </c:pt>
                <c:pt idx="186">
                  <c:v>Sao Tome &amp; Principe</c:v>
                </c:pt>
                <c:pt idx="187">
                  <c:v>Samoa</c:v>
                </c:pt>
                <c:pt idx="188">
                  <c:v>Curaçao</c:v>
                </c:pt>
                <c:pt idx="189">
                  <c:v>Saint Lucia</c:v>
                </c:pt>
                <c:pt idx="190">
                  <c:v>Guam</c:v>
                </c:pt>
                <c:pt idx="191">
                  <c:v>Kiribati</c:v>
                </c:pt>
                <c:pt idx="192">
                  <c:v>Seychelles</c:v>
                </c:pt>
                <c:pt idx="193">
                  <c:v>Micronesia</c:v>
                </c:pt>
                <c:pt idx="194">
                  <c:v>Grenada</c:v>
                </c:pt>
                <c:pt idx="195">
                  <c:v>Tonga</c:v>
                </c:pt>
                <c:pt idx="196">
                  <c:v>Aruba</c:v>
                </c:pt>
                <c:pt idx="197">
                  <c:v>St. Vincent &amp; Grenadines</c:v>
                </c:pt>
                <c:pt idx="198">
                  <c:v>Antigua and Barbuda</c:v>
                </c:pt>
                <c:pt idx="199">
                  <c:v>Isle of Man</c:v>
                </c:pt>
                <c:pt idx="200">
                  <c:v>U.S. Virgin Islands</c:v>
                </c:pt>
                <c:pt idx="201">
                  <c:v>Andorra</c:v>
                </c:pt>
                <c:pt idx="202">
                  <c:v>Cayman Islands</c:v>
                </c:pt>
                <c:pt idx="203">
                  <c:v>Dominica</c:v>
                </c:pt>
                <c:pt idx="204">
                  <c:v>Bermuda</c:v>
                </c:pt>
                <c:pt idx="205">
                  <c:v>Greenland</c:v>
                </c:pt>
                <c:pt idx="206">
                  <c:v>Faeroe Islands</c:v>
                </c:pt>
                <c:pt idx="207">
                  <c:v>Turks and Caicos</c:v>
                </c:pt>
                <c:pt idx="208">
                  <c:v>Saint Kitts &amp; Nevis</c:v>
                </c:pt>
                <c:pt idx="209">
                  <c:v>American Samoa</c:v>
                </c:pt>
                <c:pt idx="210">
                  <c:v>Sint Maarten</c:v>
                </c:pt>
                <c:pt idx="211">
                  <c:v>Northern Mariana Islands</c:v>
                </c:pt>
                <c:pt idx="212">
                  <c:v>Gibraltar</c:v>
                </c:pt>
                <c:pt idx="213">
                  <c:v>Liechtenstein</c:v>
                </c:pt>
                <c:pt idx="214">
                  <c:v>British Virgin Islands</c:v>
                </c:pt>
                <c:pt idx="215">
                  <c:v>Monaco</c:v>
                </c:pt>
                <c:pt idx="216">
                  <c:v>Marshall Islands</c:v>
                </c:pt>
                <c:pt idx="217">
                  <c:v>San Marino</c:v>
                </c:pt>
                <c:pt idx="218">
                  <c:v>Caribbean Netherlands</c:v>
                </c:pt>
                <c:pt idx="219">
                  <c:v>Palau</c:v>
                </c:pt>
                <c:pt idx="220">
                  <c:v>Anguilla</c:v>
                </c:pt>
                <c:pt idx="221">
                  <c:v>Cook Islands</c:v>
                </c:pt>
                <c:pt idx="222">
                  <c:v>Nauru</c:v>
                </c:pt>
                <c:pt idx="223">
                  <c:v>Saint Barthelemy</c:v>
                </c:pt>
                <c:pt idx="224">
                  <c:v>Wallis &amp; Futuna</c:v>
                </c:pt>
                <c:pt idx="225">
                  <c:v>Tuvalu</c:v>
                </c:pt>
                <c:pt idx="226">
                  <c:v>Saint Pierre &amp; Miquelon</c:v>
                </c:pt>
                <c:pt idx="227">
                  <c:v>Saint Helena</c:v>
                </c:pt>
                <c:pt idx="228">
                  <c:v>Montserrat</c:v>
                </c:pt>
                <c:pt idx="229">
                  <c:v>Falkland Islands</c:v>
                </c:pt>
                <c:pt idx="230">
                  <c:v>Tokelau</c:v>
                </c:pt>
                <c:pt idx="231">
                  <c:v>Niue</c:v>
                </c:pt>
                <c:pt idx="232">
                  <c:v>Holy See</c:v>
                </c:pt>
              </c:strCache>
            </c:strRef>
          </c:cat>
          <c:val>
            <c:numRef>
              <c:f>pivot_tables!$C$35:$C$268</c:f>
              <c:numCache>
                <c:formatCode>0.00%</c:formatCode>
                <c:ptCount val="233"/>
                <c:pt idx="0">
                  <c:v>0.17780000000000001</c:v>
                </c:pt>
                <c:pt idx="1">
                  <c:v>0.17199999999999999</c:v>
                </c:pt>
                <c:pt idx="2">
                  <c:v>4.2200000000000001E-2</c:v>
                </c:pt>
                <c:pt idx="3">
                  <c:v>3.4700000000000002E-2</c:v>
                </c:pt>
                <c:pt idx="4">
                  <c:v>3.1E-2</c:v>
                </c:pt>
                <c:pt idx="5">
                  <c:v>2.8899999999999999E-2</c:v>
                </c:pt>
                <c:pt idx="6">
                  <c:v>2.5899999999999999E-2</c:v>
                </c:pt>
                <c:pt idx="7">
                  <c:v>2.1299999999999999E-2</c:v>
                </c:pt>
                <c:pt idx="8">
                  <c:v>1.7500000000000002E-2</c:v>
                </c:pt>
                <c:pt idx="9">
                  <c:v>1.6500000000000001E-2</c:v>
                </c:pt>
                <c:pt idx="10">
                  <c:v>1.6E-2</c:v>
                </c:pt>
                <c:pt idx="11">
                  <c:v>1.4999999999999999E-2</c:v>
                </c:pt>
                <c:pt idx="12">
                  <c:v>1.44E-2</c:v>
                </c:pt>
                <c:pt idx="13">
                  <c:v>1.4200000000000001E-2</c:v>
                </c:pt>
                <c:pt idx="14">
                  <c:v>1.37E-2</c:v>
                </c:pt>
                <c:pt idx="15">
                  <c:v>1.23E-2</c:v>
                </c:pt>
                <c:pt idx="16">
                  <c:v>1.12E-2</c:v>
                </c:pt>
                <c:pt idx="17">
                  <c:v>1.0699999999999999E-2</c:v>
                </c:pt>
                <c:pt idx="18">
                  <c:v>1.0200000000000001E-2</c:v>
                </c:pt>
                <c:pt idx="19">
                  <c:v>8.6999999999999994E-3</c:v>
                </c:pt>
                <c:pt idx="20">
                  <c:v>8.6E-3</c:v>
                </c:pt>
                <c:pt idx="21">
                  <c:v>8.3999999999999995E-3</c:v>
                </c:pt>
                <c:pt idx="22">
                  <c:v>8.0999999999999996E-3</c:v>
                </c:pt>
                <c:pt idx="23">
                  <c:v>7.9000000000000008E-3</c:v>
                </c:pt>
                <c:pt idx="24">
                  <c:v>7.1999999999999998E-3</c:v>
                </c:pt>
                <c:pt idx="25">
                  <c:v>7.0000000000000001E-3</c:v>
                </c:pt>
                <c:pt idx="26">
                  <c:v>6.7000000000000002E-3</c:v>
                </c:pt>
                <c:pt idx="27">
                  <c:v>6.4999999999999997E-3</c:v>
                </c:pt>
                <c:pt idx="28">
                  <c:v>6.3E-3</c:v>
                </c:pt>
                <c:pt idx="29">
                  <c:v>6.3E-3</c:v>
                </c:pt>
                <c:pt idx="30">
                  <c:v>6.1999999999999998E-3</c:v>
                </c:pt>
                <c:pt idx="31">
                  <c:v>5.7999999999999996E-3</c:v>
                </c:pt>
                <c:pt idx="32">
                  <c:v>5.7999999999999996E-3</c:v>
                </c:pt>
                <c:pt idx="33">
                  <c:v>5.7000000000000002E-3</c:v>
                </c:pt>
                <c:pt idx="34">
                  <c:v>5.5999999999999999E-3</c:v>
                </c:pt>
                <c:pt idx="35">
                  <c:v>5.3E-3</c:v>
                </c:pt>
                <c:pt idx="36">
                  <c:v>5.1000000000000004E-3</c:v>
                </c:pt>
                <c:pt idx="37">
                  <c:v>4.8999999999999998E-3</c:v>
                </c:pt>
                <c:pt idx="38">
                  <c:v>4.7000000000000002E-3</c:v>
                </c:pt>
                <c:pt idx="39">
                  <c:v>4.7000000000000002E-3</c:v>
                </c:pt>
                <c:pt idx="40">
                  <c:v>4.7000000000000002E-3</c:v>
                </c:pt>
                <c:pt idx="41">
                  <c:v>4.5999999999999999E-3</c:v>
                </c:pt>
                <c:pt idx="42">
                  <c:v>4.4999999999999997E-3</c:v>
                </c:pt>
                <c:pt idx="43">
                  <c:v>4.4000000000000003E-3</c:v>
                </c:pt>
                <c:pt idx="44">
                  <c:v>4.3E-3</c:v>
                </c:pt>
                <c:pt idx="45">
                  <c:v>4.3E-3</c:v>
                </c:pt>
                <c:pt idx="46">
                  <c:v>4.1999999999999997E-3</c:v>
                </c:pt>
                <c:pt idx="47">
                  <c:v>4.1999999999999997E-3</c:v>
                </c:pt>
                <c:pt idx="48">
                  <c:v>4.0000000000000001E-3</c:v>
                </c:pt>
                <c:pt idx="49">
                  <c:v>4.0000000000000001E-3</c:v>
                </c:pt>
                <c:pt idx="50">
                  <c:v>3.5999999999999999E-3</c:v>
                </c:pt>
                <c:pt idx="51">
                  <c:v>3.5999999999999999E-3</c:v>
                </c:pt>
                <c:pt idx="52">
                  <c:v>3.5000000000000001E-3</c:v>
                </c:pt>
                <c:pt idx="53">
                  <c:v>3.3999999999999998E-3</c:v>
                </c:pt>
                <c:pt idx="54">
                  <c:v>3.3E-3</c:v>
                </c:pt>
                <c:pt idx="55">
                  <c:v>3.2000000000000002E-3</c:v>
                </c:pt>
                <c:pt idx="56">
                  <c:v>3.0999999999999999E-3</c:v>
                </c:pt>
                <c:pt idx="57">
                  <c:v>3.0999999999999999E-3</c:v>
                </c:pt>
                <c:pt idx="58">
                  <c:v>2.8999999999999998E-3</c:v>
                </c:pt>
                <c:pt idx="59">
                  <c:v>2.8E-3</c:v>
                </c:pt>
                <c:pt idx="60">
                  <c:v>2.8E-3</c:v>
                </c:pt>
                <c:pt idx="61">
                  <c:v>2.7000000000000001E-3</c:v>
                </c:pt>
                <c:pt idx="62">
                  <c:v>2.7000000000000001E-3</c:v>
                </c:pt>
                <c:pt idx="63">
                  <c:v>2.5999999999999999E-3</c:v>
                </c:pt>
                <c:pt idx="64">
                  <c:v>2.5000000000000001E-3</c:v>
                </c:pt>
                <c:pt idx="65">
                  <c:v>2.3999999999999998E-3</c:v>
                </c:pt>
                <c:pt idx="66">
                  <c:v>2.3999999999999998E-3</c:v>
                </c:pt>
                <c:pt idx="67">
                  <c:v>2.3E-3</c:v>
                </c:pt>
                <c:pt idx="68">
                  <c:v>2.3E-3</c:v>
                </c:pt>
                <c:pt idx="69">
                  <c:v>2.3E-3</c:v>
                </c:pt>
                <c:pt idx="70">
                  <c:v>2.2000000000000001E-3</c:v>
                </c:pt>
                <c:pt idx="71">
                  <c:v>2.2000000000000001E-3</c:v>
                </c:pt>
                <c:pt idx="72">
                  <c:v>2.2000000000000001E-3</c:v>
                </c:pt>
                <c:pt idx="73">
                  <c:v>2.0999999999999999E-3</c:v>
                </c:pt>
                <c:pt idx="74">
                  <c:v>1.8E-3</c:v>
                </c:pt>
                <c:pt idx="75">
                  <c:v>1.8E-3</c:v>
                </c:pt>
                <c:pt idx="76">
                  <c:v>1.8E-3</c:v>
                </c:pt>
                <c:pt idx="77">
                  <c:v>1.6999999999999999E-3</c:v>
                </c:pt>
                <c:pt idx="78">
                  <c:v>1.5E-3</c:v>
                </c:pt>
                <c:pt idx="79">
                  <c:v>1.5E-3</c:v>
                </c:pt>
                <c:pt idx="80">
                  <c:v>1.5E-3</c:v>
                </c:pt>
                <c:pt idx="81">
                  <c:v>1.4E-3</c:v>
                </c:pt>
                <c:pt idx="82">
                  <c:v>1.4E-3</c:v>
                </c:pt>
                <c:pt idx="83">
                  <c:v>1.4E-3</c:v>
                </c:pt>
                <c:pt idx="84">
                  <c:v>1.4E-3</c:v>
                </c:pt>
                <c:pt idx="85">
                  <c:v>1.4E-3</c:v>
                </c:pt>
                <c:pt idx="86">
                  <c:v>1.2999999999999999E-3</c:v>
                </c:pt>
                <c:pt idx="87">
                  <c:v>1.2999999999999999E-3</c:v>
                </c:pt>
                <c:pt idx="88">
                  <c:v>1.2999999999999999E-3</c:v>
                </c:pt>
                <c:pt idx="89">
                  <c:v>1.2999999999999999E-3</c:v>
                </c:pt>
                <c:pt idx="90">
                  <c:v>1.2999999999999999E-3</c:v>
                </c:pt>
                <c:pt idx="91">
                  <c:v>1.2999999999999999E-3</c:v>
                </c:pt>
                <c:pt idx="92">
                  <c:v>1.2999999999999999E-3</c:v>
                </c:pt>
                <c:pt idx="93">
                  <c:v>1.2999999999999999E-3</c:v>
                </c:pt>
                <c:pt idx="94">
                  <c:v>1.1999999999999999E-3</c:v>
                </c:pt>
                <c:pt idx="95">
                  <c:v>1.1999999999999999E-3</c:v>
                </c:pt>
                <c:pt idx="96">
                  <c:v>1.1999999999999999E-3</c:v>
                </c:pt>
                <c:pt idx="97">
                  <c:v>1.1999999999999999E-3</c:v>
                </c:pt>
                <c:pt idx="98">
                  <c:v>1.1000000000000001E-3</c:v>
                </c:pt>
                <c:pt idx="99">
                  <c:v>1.1000000000000001E-3</c:v>
                </c:pt>
                <c:pt idx="100">
                  <c:v>1.1000000000000001E-3</c:v>
                </c:pt>
                <c:pt idx="101">
                  <c:v>1.1000000000000001E-3</c:v>
                </c:pt>
                <c:pt idx="102">
                  <c:v>9.6000000000000002E-4</c:v>
                </c:pt>
                <c:pt idx="103">
                  <c:v>9.3000000000000005E-4</c:v>
                </c:pt>
                <c:pt idx="104">
                  <c:v>9.1E-4</c:v>
                </c:pt>
                <c:pt idx="105">
                  <c:v>8.9999999999999998E-4</c:v>
                </c:pt>
                <c:pt idx="106">
                  <c:v>8.8999999999999995E-4</c:v>
                </c:pt>
                <c:pt idx="107">
                  <c:v>8.4999999999999995E-4</c:v>
                </c:pt>
                <c:pt idx="108">
                  <c:v>8.4999999999999995E-4</c:v>
                </c:pt>
                <c:pt idx="109">
                  <c:v>8.1999999999999998E-4</c:v>
                </c:pt>
                <c:pt idx="110">
                  <c:v>8.0999999999999996E-4</c:v>
                </c:pt>
                <c:pt idx="111">
                  <c:v>7.9000000000000001E-4</c:v>
                </c:pt>
                <c:pt idx="112">
                  <c:v>7.6999999999999996E-4</c:v>
                </c:pt>
                <c:pt idx="113">
                  <c:v>7.2999999999999996E-4</c:v>
                </c:pt>
                <c:pt idx="114">
                  <c:v>7.1000000000000002E-4</c:v>
                </c:pt>
                <c:pt idx="115">
                  <c:v>7.1000000000000002E-4</c:v>
                </c:pt>
                <c:pt idx="116">
                  <c:v>6.9999999999999999E-4</c:v>
                </c:pt>
                <c:pt idx="117">
                  <c:v>6.8000000000000005E-4</c:v>
                </c:pt>
                <c:pt idx="118">
                  <c:v>6.8000000000000005E-4</c:v>
                </c:pt>
                <c:pt idx="119">
                  <c:v>6.8000000000000005E-4</c:v>
                </c:pt>
                <c:pt idx="120">
                  <c:v>6.7000000000000002E-4</c:v>
                </c:pt>
                <c:pt idx="121">
                  <c:v>6.7000000000000002E-4</c:v>
                </c:pt>
                <c:pt idx="122">
                  <c:v>6.7000000000000002E-4</c:v>
                </c:pt>
                <c:pt idx="123">
                  <c:v>6.4999999999999997E-4</c:v>
                </c:pt>
                <c:pt idx="124">
                  <c:v>6.4000000000000005E-4</c:v>
                </c:pt>
                <c:pt idx="125">
                  <c:v>6.4000000000000005E-4</c:v>
                </c:pt>
                <c:pt idx="126">
                  <c:v>6.3000000000000003E-4</c:v>
                </c:pt>
                <c:pt idx="127">
                  <c:v>6.0999999999999997E-4</c:v>
                </c:pt>
                <c:pt idx="128">
                  <c:v>5.5999999999999995E-4</c:v>
                </c:pt>
                <c:pt idx="129">
                  <c:v>4.6999999999999999E-4</c:v>
                </c:pt>
                <c:pt idx="130">
                  <c:v>4.6000000000000001E-4</c:v>
                </c:pt>
                <c:pt idx="131">
                  <c:v>4.4000000000000002E-4</c:v>
                </c:pt>
                <c:pt idx="132">
                  <c:v>4.2999999999999999E-4</c:v>
                </c:pt>
                <c:pt idx="133">
                  <c:v>4.0999999999999999E-4</c:v>
                </c:pt>
                <c:pt idx="134">
                  <c:v>3.8999999999999999E-4</c:v>
                </c:pt>
                <c:pt idx="135">
                  <c:v>3.8000000000000002E-4</c:v>
                </c:pt>
                <c:pt idx="136">
                  <c:v>3.8000000000000002E-4</c:v>
                </c:pt>
                <c:pt idx="137">
                  <c:v>3.8000000000000002E-4</c:v>
                </c:pt>
                <c:pt idx="138">
                  <c:v>3.6000000000000002E-4</c:v>
                </c:pt>
                <c:pt idx="139">
                  <c:v>3.6000000000000002E-4</c:v>
                </c:pt>
                <c:pt idx="140">
                  <c:v>3.4000000000000002E-4</c:v>
                </c:pt>
                <c:pt idx="141">
                  <c:v>3.4000000000000002E-4</c:v>
                </c:pt>
                <c:pt idx="142">
                  <c:v>3.4000000000000002E-4</c:v>
                </c:pt>
                <c:pt idx="143">
                  <c:v>3.4000000000000002E-4</c:v>
                </c:pt>
                <c:pt idx="144">
                  <c:v>3.2000000000000003E-4</c:v>
                </c:pt>
                <c:pt idx="145">
                  <c:v>3.1E-4</c:v>
                </c:pt>
                <c:pt idx="146">
                  <c:v>2.9E-4</c:v>
                </c:pt>
                <c:pt idx="147">
                  <c:v>2.7E-4</c:v>
                </c:pt>
                <c:pt idx="148">
                  <c:v>2.5999999999999998E-4</c:v>
                </c:pt>
                <c:pt idx="149">
                  <c:v>2.4000000000000001E-4</c:v>
                </c:pt>
                <c:pt idx="150">
                  <c:v>2.3000000000000001E-4</c:v>
                </c:pt>
                <c:pt idx="151">
                  <c:v>2.2000000000000001E-4</c:v>
                </c:pt>
                <c:pt idx="152">
                  <c:v>2.0000000000000001E-4</c:v>
                </c:pt>
                <c:pt idx="153">
                  <c:v>1.8000000000000001E-4</c:v>
                </c:pt>
                <c:pt idx="154">
                  <c:v>1.7000000000000001E-4</c:v>
                </c:pt>
                <c:pt idx="155">
                  <c:v>1.7000000000000001E-4</c:v>
                </c:pt>
                <c:pt idx="156">
                  <c:v>1.6000000000000001E-4</c:v>
                </c:pt>
                <c:pt idx="157">
                  <c:v>1.4999999999999999E-4</c:v>
                </c:pt>
                <c:pt idx="158">
                  <c:v>1.4999999999999999E-4</c:v>
                </c:pt>
                <c:pt idx="159">
                  <c:v>1.3999999999999999E-4</c:v>
                </c:pt>
                <c:pt idx="160">
                  <c:v>1.1E-4</c:v>
                </c:pt>
                <c:pt idx="161">
                  <c:v>1.1E-4</c:v>
                </c:pt>
                <c:pt idx="162">
                  <c:v>1.1E-4</c:v>
                </c:pt>
                <c:pt idx="163">
                  <c:v>1E-4</c:v>
                </c:pt>
                <c:pt idx="164">
                  <c:v>1E-4</c:v>
                </c:pt>
                <c:pt idx="165">
                  <c:v>9.7E-5</c:v>
                </c:pt>
                <c:pt idx="166">
                  <c:v>8.7999999999999998E-5</c:v>
                </c:pt>
                <c:pt idx="167">
                  <c:v>8.2999999999999998E-5</c:v>
                </c:pt>
                <c:pt idx="168">
                  <c:v>7.7999999999999999E-5</c:v>
                </c:pt>
                <c:pt idx="169">
                  <c:v>7.7000000000000001E-5</c:v>
                </c:pt>
                <c:pt idx="170">
                  <c:v>7.2999999999999999E-5</c:v>
                </c:pt>
                <c:pt idx="171">
                  <c:v>6.6000000000000005E-5</c:v>
                </c:pt>
                <c:pt idx="172">
                  <c:v>6.3999999999999997E-5</c:v>
                </c:pt>
                <c:pt idx="173">
                  <c:v>6.3999999999999997E-5</c:v>
                </c:pt>
                <c:pt idx="174">
                  <c:v>5.7000000000000003E-5</c:v>
                </c:pt>
                <c:pt idx="175">
                  <c:v>5.1E-5</c:v>
                </c:pt>
                <c:pt idx="176">
                  <c:v>4.8999999999999998E-5</c:v>
                </c:pt>
                <c:pt idx="177">
                  <c:v>4.8000000000000001E-5</c:v>
                </c:pt>
                <c:pt idx="178">
                  <c:v>4.5000000000000003E-5</c:v>
                </c:pt>
                <c:pt idx="179">
                  <c:v>4.1E-5</c:v>
                </c:pt>
                <c:pt idx="180">
                  <c:v>4.1E-5</c:v>
                </c:pt>
                <c:pt idx="181">
                  <c:v>4.1E-5</c:v>
                </c:pt>
                <c:pt idx="182">
                  <c:v>3.8000000000000002E-5</c:v>
                </c:pt>
                <c:pt idx="183">
                  <c:v>3.6000000000000001E-5</c:v>
                </c:pt>
                <c:pt idx="184">
                  <c:v>3.4E-5</c:v>
                </c:pt>
                <c:pt idx="185">
                  <c:v>3.4E-5</c:v>
                </c:pt>
                <c:pt idx="186">
                  <c:v>2.9E-5</c:v>
                </c:pt>
                <c:pt idx="187">
                  <c:v>2.6999999999999999E-5</c:v>
                </c:pt>
                <c:pt idx="188">
                  <c:v>2.3E-5</c:v>
                </c:pt>
                <c:pt idx="189">
                  <c:v>2.1999999999999999E-5</c:v>
                </c:pt>
                <c:pt idx="190">
                  <c:v>2.0999999999999999E-5</c:v>
                </c:pt>
                <c:pt idx="191">
                  <c:v>1.7E-5</c:v>
                </c:pt>
                <c:pt idx="192">
                  <c:v>1.5999999999999999E-5</c:v>
                </c:pt>
                <c:pt idx="193">
                  <c:v>1.4E-5</c:v>
                </c:pt>
                <c:pt idx="194">
                  <c:v>1.4E-5</c:v>
                </c:pt>
                <c:pt idx="195">
                  <c:v>1.2999999999999999E-5</c:v>
                </c:pt>
                <c:pt idx="196">
                  <c:v>1.2999999999999999E-5</c:v>
                </c:pt>
                <c:pt idx="197">
                  <c:v>1.2E-5</c:v>
                </c:pt>
                <c:pt idx="198">
                  <c:v>1.1E-5</c:v>
                </c:pt>
                <c:pt idx="199">
                  <c:v>1.0000000000000001E-5</c:v>
                </c:pt>
                <c:pt idx="200">
                  <c:v>1.0000000000000001E-5</c:v>
                </c:pt>
                <c:pt idx="201">
                  <c:v>1.0000000000000001E-5</c:v>
                </c:pt>
                <c:pt idx="202">
                  <c:v>9.2E-6</c:v>
                </c:pt>
                <c:pt idx="203">
                  <c:v>7.9999999999999996E-6</c:v>
                </c:pt>
                <c:pt idx="204">
                  <c:v>7.7999999999999999E-6</c:v>
                </c:pt>
                <c:pt idx="205">
                  <c:v>6.8000000000000001E-6</c:v>
                </c:pt>
                <c:pt idx="206">
                  <c:v>6.8000000000000001E-6</c:v>
                </c:pt>
                <c:pt idx="207">
                  <c:v>5.6999999999999996E-6</c:v>
                </c:pt>
                <c:pt idx="208">
                  <c:v>5.6999999999999996E-6</c:v>
                </c:pt>
                <c:pt idx="209">
                  <c:v>5.5999999999999997E-6</c:v>
                </c:pt>
                <c:pt idx="210">
                  <c:v>5.3000000000000001E-6</c:v>
                </c:pt>
                <c:pt idx="211">
                  <c:v>5.3000000000000001E-6</c:v>
                </c:pt>
                <c:pt idx="212">
                  <c:v>4.8999999999999997E-6</c:v>
                </c:pt>
                <c:pt idx="213">
                  <c:v>4.8999999999999997E-6</c:v>
                </c:pt>
                <c:pt idx="214">
                  <c:v>4.7999999999999998E-6</c:v>
                </c:pt>
                <c:pt idx="215">
                  <c:v>4.6999999999999999E-6</c:v>
                </c:pt>
                <c:pt idx="216">
                  <c:v>4.4000000000000002E-6</c:v>
                </c:pt>
                <c:pt idx="217">
                  <c:v>4.0999999999999997E-6</c:v>
                </c:pt>
                <c:pt idx="218">
                  <c:v>3.8E-6</c:v>
                </c:pt>
                <c:pt idx="219">
                  <c:v>2.0999999999999998E-6</c:v>
                </c:pt>
                <c:pt idx="220">
                  <c:v>1.7999999999999999E-6</c:v>
                </c:pt>
                <c:pt idx="221">
                  <c:v>1.5999999999999999E-6</c:v>
                </c:pt>
                <c:pt idx="222">
                  <c:v>1.5E-6</c:v>
                </c:pt>
                <c:pt idx="223">
                  <c:v>1.3999999999999999E-6</c:v>
                </c:pt>
                <c:pt idx="224">
                  <c:v>1.3999999999999999E-6</c:v>
                </c:pt>
                <c:pt idx="225">
                  <c:v>1.1999999999999999E-6</c:v>
                </c:pt>
                <c:pt idx="226">
                  <c:v>6.7999999999999995E-7</c:v>
                </c:pt>
                <c:pt idx="227">
                  <c:v>6.3E-7</c:v>
                </c:pt>
                <c:pt idx="228">
                  <c:v>5.3000000000000001E-7</c:v>
                </c:pt>
                <c:pt idx="229">
                  <c:v>4.2E-7</c:v>
                </c:pt>
                <c:pt idx="230">
                  <c:v>3.2000000000000001E-7</c:v>
                </c:pt>
                <c:pt idx="231">
                  <c:v>2.2000000000000001E-7</c:v>
                </c:pt>
                <c:pt idx="232">
                  <c:v>6.1000000000000004E-8</c:v>
                </c:pt>
              </c:numCache>
            </c:numRef>
          </c:val>
          <c:extLst>
            <c:ext xmlns:c16="http://schemas.microsoft.com/office/drawing/2014/chart" uri="{C3380CC4-5D6E-409C-BE32-E72D297353CC}">
              <c16:uniqueId val="{000001D2-2822-4783-97F3-5029594E3678}"/>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4482638234813949"/>
          <c:y val="0.17902486147564889"/>
          <c:w val="0.34241444699795298"/>
          <c:h val="0.781255468066491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[Countries_by_Population.xlsx]pivot_tables!Net population growth </c:name>
    <c:fmtId val="3"/>
  </c:pivotSource>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r>
              <a:rPr lang="en-US" b="1" i="1"/>
              <a:t>Net population growth per year</a:t>
            </a:r>
          </a:p>
        </c:rich>
      </c:tx>
      <c:overlay val="0"/>
      <c:spPr>
        <a:noFill/>
        <a:ln>
          <a:noFill/>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522001205545511E-2"/>
          <c:y val="0.1836641221374046"/>
          <c:w val="0.94695599758890903"/>
          <c:h val="0.53213800565005709"/>
        </c:manualLayout>
      </c:layout>
      <c:barChart>
        <c:barDir val="col"/>
        <c:grouping val="clustered"/>
        <c:varyColors val="0"/>
        <c:ser>
          <c:idx val="0"/>
          <c:order val="0"/>
          <c:tx>
            <c:strRef>
              <c:f>pivot_tables!$C$274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pivot_tables!$B$275:$B$285</c:f>
              <c:strCache>
                <c:ptCount val="10"/>
                <c:pt idx="0">
                  <c:v>India</c:v>
                </c:pt>
                <c:pt idx="1">
                  <c:v>Nigeria</c:v>
                </c:pt>
                <c:pt idx="2">
                  <c:v>Pakistan</c:v>
                </c:pt>
                <c:pt idx="3">
                  <c:v>DR Congo</c:v>
                </c:pt>
                <c:pt idx="4">
                  <c:v>Ethiopia</c:v>
                </c:pt>
                <c:pt idx="5">
                  <c:v>Indonesia</c:v>
                </c:pt>
                <c:pt idx="6">
                  <c:v>Bangladesh</c:v>
                </c:pt>
                <c:pt idx="7">
                  <c:v>Tanzania</c:v>
                </c:pt>
                <c:pt idx="8">
                  <c:v>United States</c:v>
                </c:pt>
                <c:pt idx="9">
                  <c:v>Egypt</c:v>
                </c:pt>
              </c:strCache>
            </c:strRef>
          </c:cat>
          <c:val>
            <c:numRef>
              <c:f>pivot_tables!$C$275:$C$285</c:f>
              <c:numCache>
                <c:formatCode>General</c:formatCode>
                <c:ptCount val="10"/>
                <c:pt idx="0">
                  <c:v>12929734</c:v>
                </c:pt>
                <c:pt idx="1">
                  <c:v>4848304</c:v>
                </c:pt>
                <c:pt idx="2">
                  <c:v>3950390</c:v>
                </c:pt>
                <c:pt idx="3">
                  <c:v>3556208</c:v>
                </c:pt>
                <c:pt idx="4">
                  <c:v>3412284</c:v>
                </c:pt>
                <c:pt idx="5">
                  <c:v>2233305</c:v>
                </c:pt>
                <c:pt idx="6">
                  <c:v>2124535</c:v>
                </c:pt>
                <c:pt idx="7">
                  <c:v>1985708</c:v>
                </c:pt>
                <c:pt idx="8">
                  <c:v>1849236</c:v>
                </c:pt>
                <c:pt idx="9">
                  <c:v>1827737</c:v>
                </c:pt>
              </c:numCache>
            </c:numRef>
          </c:val>
          <c:extLst>
            <c:ext xmlns:c16="http://schemas.microsoft.com/office/drawing/2014/chart" uri="{C3380CC4-5D6E-409C-BE32-E72D297353CC}">
              <c16:uniqueId val="{00000000-3EF3-46F8-A61C-3FE64DFF4192}"/>
            </c:ext>
          </c:extLst>
        </c:ser>
        <c:dLbls>
          <c:dLblPos val="outEnd"/>
          <c:showLegendKey val="0"/>
          <c:showVal val="1"/>
          <c:showCatName val="0"/>
          <c:showSerName val="0"/>
          <c:showPercent val="0"/>
          <c:showBubbleSize val="0"/>
        </c:dLbls>
        <c:gapWidth val="219"/>
        <c:overlap val="-27"/>
        <c:axId val="103567984"/>
        <c:axId val="103570480"/>
      </c:barChart>
      <c:catAx>
        <c:axId val="10356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70480"/>
        <c:crosses val="autoZero"/>
        <c:auto val="1"/>
        <c:lblAlgn val="ctr"/>
        <c:lblOffset val="100"/>
        <c:noMultiLvlLbl val="0"/>
      </c:catAx>
      <c:valAx>
        <c:axId val="103570480"/>
        <c:scaling>
          <c:orientation val="minMax"/>
        </c:scaling>
        <c:delete val="1"/>
        <c:axPos val="l"/>
        <c:numFmt formatCode="General" sourceLinked="1"/>
        <c:majorTickMark val="none"/>
        <c:minorTickMark val="none"/>
        <c:tickLblPos val="nextTo"/>
        <c:crossAx val="103567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[Countries_by_Population.xlsx]pivot_tables!Net population decline </c:name>
    <c:fmtId val="3"/>
  </c:pivotSource>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r>
              <a:rPr lang="en-US" b="1" i="1"/>
              <a:t>Net population decline per year</a:t>
            </a:r>
          </a:p>
        </c:rich>
      </c:tx>
      <c:overlay val="0"/>
      <c:spPr>
        <a:noFill/>
        <a:ln>
          <a:noFill/>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s>
    <c:plotArea>
      <c:layout>
        <c:manualLayout>
          <c:layoutTarget val="inner"/>
          <c:xMode val="edge"/>
          <c:yMode val="edge"/>
          <c:x val="2.2029990743659356E-2"/>
          <c:y val="0.25118016497937756"/>
          <c:w val="0.95135484280593841"/>
          <c:h val="0.68239735658042744"/>
        </c:manualLayout>
      </c:layout>
      <c:barChart>
        <c:barDir val="col"/>
        <c:grouping val="clustered"/>
        <c:varyColors val="0"/>
        <c:ser>
          <c:idx val="0"/>
          <c:order val="0"/>
          <c:tx>
            <c:strRef>
              <c:f>pivot_tables!$G$241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pivot_tables!$F$242:$F$252</c:f>
              <c:strCache>
                <c:ptCount val="10"/>
                <c:pt idx="0">
                  <c:v>China</c:v>
                </c:pt>
                <c:pt idx="1">
                  <c:v>Russia</c:v>
                </c:pt>
                <c:pt idx="2">
                  <c:v>Japan</c:v>
                </c:pt>
                <c:pt idx="3">
                  <c:v>Germany</c:v>
                </c:pt>
                <c:pt idx="4">
                  <c:v>Poland</c:v>
                </c:pt>
                <c:pt idx="5">
                  <c:v>Italy</c:v>
                </c:pt>
                <c:pt idx="6">
                  <c:v>Czech Republic</c:v>
                </c:pt>
                <c:pt idx="7">
                  <c:v>Greece</c:v>
                </c:pt>
                <c:pt idx="8">
                  <c:v>Romania</c:v>
                </c:pt>
                <c:pt idx="9">
                  <c:v>Taiwan</c:v>
                </c:pt>
              </c:strCache>
            </c:strRef>
          </c:cat>
          <c:val>
            <c:numRef>
              <c:f>pivot_tables!$G$242:$G$252</c:f>
              <c:numCache>
                <c:formatCode>General</c:formatCode>
                <c:ptCount val="10"/>
                <c:pt idx="0">
                  <c:v>-3225184</c:v>
                </c:pt>
                <c:pt idx="1">
                  <c:v>-823030</c:v>
                </c:pt>
                <c:pt idx="2">
                  <c:v>-649562</c:v>
                </c:pt>
                <c:pt idx="3">
                  <c:v>-477167</c:v>
                </c:pt>
                <c:pt idx="4">
                  <c:v>-398291</c:v>
                </c:pt>
                <c:pt idx="5">
                  <c:v>-196607</c:v>
                </c:pt>
                <c:pt idx="6">
                  <c:v>-126620</c:v>
                </c:pt>
                <c:pt idx="7">
                  <c:v>-108973</c:v>
                </c:pt>
                <c:pt idx="8">
                  <c:v>-106438</c:v>
                </c:pt>
                <c:pt idx="9">
                  <c:v>-101169</c:v>
                </c:pt>
              </c:numCache>
            </c:numRef>
          </c:val>
          <c:extLst>
            <c:ext xmlns:c16="http://schemas.microsoft.com/office/drawing/2014/chart" uri="{C3380CC4-5D6E-409C-BE32-E72D297353CC}">
              <c16:uniqueId val="{00000000-6A85-45D0-97A7-A18B4FBD07BE}"/>
            </c:ext>
          </c:extLst>
        </c:ser>
        <c:dLbls>
          <c:dLblPos val="outEnd"/>
          <c:showLegendKey val="0"/>
          <c:showVal val="1"/>
          <c:showCatName val="0"/>
          <c:showSerName val="0"/>
          <c:showPercent val="0"/>
          <c:showBubbleSize val="0"/>
        </c:dLbls>
        <c:gapWidth val="219"/>
        <c:overlap val="-27"/>
        <c:axId val="805538832"/>
        <c:axId val="805531760"/>
      </c:barChart>
      <c:catAx>
        <c:axId val="805538832"/>
        <c:scaling>
          <c:orientation val="minMax"/>
        </c:scaling>
        <c:delete val="0"/>
        <c:axPos val="b"/>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531760"/>
        <c:crosses val="autoZero"/>
        <c:auto val="1"/>
        <c:lblAlgn val="ctr"/>
        <c:lblOffset val="100"/>
        <c:noMultiLvlLbl val="0"/>
      </c:catAx>
      <c:valAx>
        <c:axId val="805531760"/>
        <c:scaling>
          <c:orientation val="minMax"/>
        </c:scaling>
        <c:delete val="1"/>
        <c:axPos val="l"/>
        <c:numFmt formatCode="General" sourceLinked="1"/>
        <c:majorTickMark val="none"/>
        <c:minorTickMark val="none"/>
        <c:tickLblPos val="nextTo"/>
        <c:crossAx val="805538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[Countries_by_Population.xlsx]pivot_tables!Fertility rate_top</c:name>
    <c:fmtId val="3"/>
  </c:pivotSource>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r>
              <a:rPr lang="en-US" b="1" i="1"/>
              <a:t>Fertility rate, top</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pivot_tables!$G$25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pivot_tables!$F$26:$F$36</c:f>
              <c:strCache>
                <c:ptCount val="10"/>
                <c:pt idx="0">
                  <c:v>Chad</c:v>
                </c:pt>
                <c:pt idx="1">
                  <c:v>Somalia</c:v>
                </c:pt>
                <c:pt idx="2">
                  <c:v>DR Congo</c:v>
                </c:pt>
                <c:pt idx="3">
                  <c:v>Central African Republic</c:v>
                </c:pt>
                <c:pt idx="4">
                  <c:v>Niger</c:v>
                </c:pt>
                <c:pt idx="5">
                  <c:v>Mali</c:v>
                </c:pt>
                <c:pt idx="6">
                  <c:v>Angola</c:v>
                </c:pt>
                <c:pt idx="7">
                  <c:v>Burundi</c:v>
                </c:pt>
                <c:pt idx="8">
                  <c:v>Afghanistan</c:v>
                </c:pt>
                <c:pt idx="9">
                  <c:v>Mozambique</c:v>
                </c:pt>
              </c:strCache>
            </c:strRef>
          </c:cat>
          <c:val>
            <c:numRef>
              <c:f>pivot_tables!$G$26:$G$36</c:f>
              <c:numCache>
                <c:formatCode>General</c:formatCode>
                <c:ptCount val="10"/>
                <c:pt idx="0">
                  <c:v>5.94</c:v>
                </c:pt>
                <c:pt idx="1">
                  <c:v>5.91</c:v>
                </c:pt>
                <c:pt idx="2">
                  <c:v>5.9</c:v>
                </c:pt>
                <c:pt idx="3">
                  <c:v>5.81</c:v>
                </c:pt>
                <c:pt idx="4">
                  <c:v>5.79</c:v>
                </c:pt>
                <c:pt idx="5">
                  <c:v>5.42</c:v>
                </c:pt>
                <c:pt idx="6">
                  <c:v>4.95</c:v>
                </c:pt>
                <c:pt idx="7">
                  <c:v>4.67</c:v>
                </c:pt>
                <c:pt idx="8">
                  <c:v>4.66</c:v>
                </c:pt>
                <c:pt idx="9">
                  <c:v>4.62</c:v>
                </c:pt>
              </c:numCache>
            </c:numRef>
          </c:val>
          <c:extLst>
            <c:ext xmlns:c16="http://schemas.microsoft.com/office/drawing/2014/chart" uri="{C3380CC4-5D6E-409C-BE32-E72D297353CC}">
              <c16:uniqueId val="{00000005-88D1-437D-812D-301AB970151A}"/>
            </c:ext>
          </c:extLst>
        </c:ser>
        <c:dLbls>
          <c:dLblPos val="outEnd"/>
          <c:showLegendKey val="0"/>
          <c:showVal val="1"/>
          <c:showCatName val="0"/>
          <c:showSerName val="0"/>
          <c:showPercent val="0"/>
          <c:showBubbleSize val="0"/>
        </c:dLbls>
        <c:gapWidth val="182"/>
        <c:axId val="100665200"/>
        <c:axId val="100655216"/>
      </c:barChart>
      <c:catAx>
        <c:axId val="1006652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55216"/>
        <c:crosses val="autoZero"/>
        <c:auto val="1"/>
        <c:lblAlgn val="ctr"/>
        <c:lblOffset val="100"/>
        <c:noMultiLvlLbl val="0"/>
      </c:catAx>
      <c:valAx>
        <c:axId val="100655216"/>
        <c:scaling>
          <c:orientation val="minMax"/>
        </c:scaling>
        <c:delete val="1"/>
        <c:axPos val="b"/>
        <c:numFmt formatCode="General" sourceLinked="1"/>
        <c:majorTickMark val="out"/>
        <c:minorTickMark val="none"/>
        <c:tickLblPos val="nextTo"/>
        <c:crossAx val="100665200"/>
        <c:crosses val="autoZero"/>
        <c:crossBetween val="between"/>
      </c:valAx>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[Countries_by_Population.xlsx]pivot_tables!PivotTable14</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1" u="none" strike="noStrike" kern="1200" spc="0" baseline="0">
                <a:solidFill>
                  <a:sysClr val="windowText" lastClr="000000">
                    <a:lumMod val="65000"/>
                    <a:lumOff val="35000"/>
                  </a:sysClr>
                </a:solidFill>
                <a:latin typeface="+mn-lt"/>
                <a:ea typeface="+mn-ea"/>
                <a:cs typeface="+mn-cs"/>
              </a:defRPr>
            </a:pPr>
            <a:r>
              <a:rPr lang="en-US" sz="1400" b="1" i="1" u="none" strike="noStrike" kern="1200" spc="0" baseline="0">
                <a:solidFill>
                  <a:sysClr val="windowText" lastClr="000000">
                    <a:lumMod val="65000"/>
                    <a:lumOff val="35000"/>
                  </a:sysClr>
                </a:solidFill>
                <a:latin typeface="+mn-lt"/>
                <a:ea typeface="+mn-ea"/>
                <a:cs typeface="+mn-cs"/>
              </a:rPr>
              <a:t>Fertility rate, button</a:t>
            </a:r>
          </a:p>
          <a:p>
            <a:pPr marL="0" marR="0" lvl="0" indent="0" algn="ctr" defTabSz="914400" rtl="0" eaLnBrk="1" fontAlgn="auto" latinLnBrk="0" hangingPunct="1">
              <a:lnSpc>
                <a:spcPct val="100000"/>
              </a:lnSpc>
              <a:spcBef>
                <a:spcPts val="0"/>
              </a:spcBef>
              <a:spcAft>
                <a:spcPts val="0"/>
              </a:spcAft>
              <a:buClrTx/>
              <a:buSzTx/>
              <a:buFontTx/>
              <a:buNone/>
              <a:tabLst/>
              <a:defRPr lang="en-US" sz="1400" b="1" i="1" u="none" strike="noStrike" kern="1200" spc="0" baseline="0">
                <a:solidFill>
                  <a:sysClr val="windowText" lastClr="000000">
                    <a:lumMod val="65000"/>
                    <a:lumOff val="35000"/>
                  </a:sysClr>
                </a:solidFill>
                <a:latin typeface="+mn-lt"/>
                <a:ea typeface="+mn-ea"/>
                <a:cs typeface="+mn-cs"/>
              </a:defRPr>
            </a:pPr>
            <a:endParaRPr lang="en-US" sz="1400" b="1" i="1" u="none" strike="noStrike" kern="1200" spc="0" baseline="0">
              <a:solidFill>
                <a:sysClr val="windowText" lastClr="000000">
                  <a:lumMod val="65000"/>
                  <a:lumOff val="35000"/>
                </a:sysClr>
              </a:solidFill>
              <a:latin typeface="+mn-lt"/>
              <a:ea typeface="+mn-ea"/>
              <a:cs typeface="+mn-cs"/>
            </a:endParaRP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67987125400429"/>
          <c:y val="0.1698981077147016"/>
          <c:w val="0.81795133441975454"/>
          <c:h val="0.76605531295487628"/>
        </c:manualLayout>
      </c:layout>
      <c:barChart>
        <c:barDir val="bar"/>
        <c:grouping val="clustered"/>
        <c:varyColors val="0"/>
        <c:ser>
          <c:idx val="0"/>
          <c:order val="0"/>
          <c:tx>
            <c:strRef>
              <c:f>pivot_tables!$G$53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pivot_tables!$F$54:$F$64</c:f>
              <c:strCache>
                <c:ptCount val="10"/>
                <c:pt idx="0">
                  <c:v>Macao</c:v>
                </c:pt>
                <c:pt idx="1">
                  <c:v>Hong Kong</c:v>
                </c:pt>
                <c:pt idx="2">
                  <c:v>South Korea</c:v>
                </c:pt>
                <c:pt idx="3">
                  <c:v>Saint Barthelemy</c:v>
                </c:pt>
                <c:pt idx="4">
                  <c:v>Taiwan</c:v>
                </c:pt>
                <c:pt idx="5">
                  <c:v>Puerto Rico</c:v>
                </c:pt>
                <c:pt idx="6">
                  <c:v>Singapore</c:v>
                </c:pt>
                <c:pt idx="7">
                  <c:v>Ukraine</c:v>
                </c:pt>
                <c:pt idx="8">
                  <c:v>Holy See</c:v>
                </c:pt>
                <c:pt idx="9">
                  <c:v>China</c:v>
                </c:pt>
              </c:strCache>
            </c:strRef>
          </c:cat>
          <c:val>
            <c:numRef>
              <c:f>pivot_tables!$G$54:$G$64</c:f>
              <c:numCache>
                <c:formatCode>General</c:formatCode>
                <c:ptCount val="10"/>
                <c:pt idx="0">
                  <c:v>0.69</c:v>
                </c:pt>
                <c:pt idx="1">
                  <c:v>0.73</c:v>
                </c:pt>
                <c:pt idx="2">
                  <c:v>0.75</c:v>
                </c:pt>
                <c:pt idx="3">
                  <c:v>0.83</c:v>
                </c:pt>
                <c:pt idx="4">
                  <c:v>0.86</c:v>
                </c:pt>
                <c:pt idx="5">
                  <c:v>0.94</c:v>
                </c:pt>
                <c:pt idx="6">
                  <c:v>0.96</c:v>
                </c:pt>
                <c:pt idx="7">
                  <c:v>1</c:v>
                </c:pt>
                <c:pt idx="8">
                  <c:v>1</c:v>
                </c:pt>
                <c:pt idx="9">
                  <c:v>1.02</c:v>
                </c:pt>
              </c:numCache>
            </c:numRef>
          </c:val>
          <c:extLst>
            <c:ext xmlns:c16="http://schemas.microsoft.com/office/drawing/2014/chart" uri="{C3380CC4-5D6E-409C-BE32-E72D297353CC}">
              <c16:uniqueId val="{00000003-8A2D-49C1-AC47-BA0461A97F46}"/>
            </c:ext>
          </c:extLst>
        </c:ser>
        <c:dLbls>
          <c:dLblPos val="outEnd"/>
          <c:showLegendKey val="0"/>
          <c:showVal val="1"/>
          <c:showCatName val="0"/>
          <c:showSerName val="0"/>
          <c:showPercent val="0"/>
          <c:showBubbleSize val="0"/>
        </c:dLbls>
        <c:gapWidth val="182"/>
        <c:axId val="100665200"/>
        <c:axId val="100655216"/>
      </c:barChart>
      <c:catAx>
        <c:axId val="1006652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55216"/>
        <c:crosses val="autoZero"/>
        <c:auto val="1"/>
        <c:lblAlgn val="ctr"/>
        <c:lblOffset val="100"/>
        <c:noMultiLvlLbl val="0"/>
      </c:catAx>
      <c:valAx>
        <c:axId val="100655216"/>
        <c:scaling>
          <c:orientation val="minMax"/>
        </c:scaling>
        <c:delete val="1"/>
        <c:axPos val="b"/>
        <c:numFmt formatCode="General" sourceLinked="1"/>
        <c:majorTickMark val="out"/>
        <c:minorTickMark val="none"/>
        <c:tickLblPos val="nextTo"/>
        <c:crossAx val="100665200"/>
        <c:crosses val="autoZero"/>
        <c:crossBetween val="between"/>
      </c:valAx>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[Countries_by_Population.xlsx]pivot_tables!land_area</c:name>
    <c:fmtId val="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1" baseline="0">
                <a:effectLst/>
              </a:rPr>
              <a:t>World Share Area by Country</a:t>
            </a:r>
            <a:endParaRPr lang="en-US" sz="1400">
              <a:effectLst/>
            </a:endParaRPr>
          </a:p>
        </c:rich>
      </c:tx>
      <c:layout>
        <c:manualLayout>
          <c:xMode val="edge"/>
          <c:yMode val="edge"/>
          <c:x val="0.15359015870679715"/>
          <c:y val="1.7699115044247787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s>
    <c:plotArea>
      <c:layout/>
      <c:pieChart>
        <c:varyColors val="1"/>
        <c:ser>
          <c:idx val="0"/>
          <c:order val="0"/>
          <c:tx>
            <c:strRef>
              <c:f>pivot_tables!$O$87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3C6-4AE8-B48A-71BDAC190FF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3C6-4AE8-B48A-71BDAC190FF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3C6-4AE8-B48A-71BDAC190FF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3C6-4AE8-B48A-71BDAC190FF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3C6-4AE8-B48A-71BDAC190FF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3C6-4AE8-B48A-71BDAC190FF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3C6-4AE8-B48A-71BDAC190FF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3C6-4AE8-B48A-71BDAC190FF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3C6-4AE8-B48A-71BDAC190FF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3C6-4AE8-B48A-71BDAC190FF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A87F-4FF3-B93E-FD1E607C937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A87F-4FF3-B93E-FD1E607C937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A87F-4FF3-B93E-FD1E607C937F}"/>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A87F-4FF3-B93E-FD1E607C937F}"/>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A87F-4FF3-B93E-FD1E607C937F}"/>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A87F-4FF3-B93E-FD1E607C937F}"/>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A87F-4FF3-B93E-FD1E607C937F}"/>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A87F-4FF3-B93E-FD1E607C937F}"/>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A87F-4FF3-B93E-FD1E607C937F}"/>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A87F-4FF3-B93E-FD1E607C937F}"/>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A87F-4FF3-B93E-FD1E607C937F}"/>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A87F-4FF3-B93E-FD1E607C937F}"/>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A87F-4FF3-B93E-FD1E607C937F}"/>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A87F-4FF3-B93E-FD1E607C937F}"/>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A87F-4FF3-B93E-FD1E607C937F}"/>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A87F-4FF3-B93E-FD1E607C937F}"/>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A87F-4FF3-B93E-FD1E607C937F}"/>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A87F-4FF3-B93E-FD1E607C937F}"/>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A87F-4FF3-B93E-FD1E607C937F}"/>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A87F-4FF3-B93E-FD1E607C937F}"/>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A87F-4FF3-B93E-FD1E607C937F}"/>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A87F-4FF3-B93E-FD1E607C937F}"/>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A87F-4FF3-B93E-FD1E607C937F}"/>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A87F-4FF3-B93E-FD1E607C937F}"/>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A87F-4FF3-B93E-FD1E607C937F}"/>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A87F-4FF3-B93E-FD1E607C937F}"/>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A87F-4FF3-B93E-FD1E607C937F}"/>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A87F-4FF3-B93E-FD1E607C937F}"/>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A87F-4FF3-B93E-FD1E607C937F}"/>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A87F-4FF3-B93E-FD1E607C937F}"/>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A87F-4FF3-B93E-FD1E607C937F}"/>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A87F-4FF3-B93E-FD1E607C937F}"/>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A87F-4FF3-B93E-FD1E607C937F}"/>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A87F-4FF3-B93E-FD1E607C937F}"/>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A87F-4FF3-B93E-FD1E607C937F}"/>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A87F-4FF3-B93E-FD1E607C937F}"/>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A87F-4FF3-B93E-FD1E607C937F}"/>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A87F-4FF3-B93E-FD1E607C937F}"/>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A87F-4FF3-B93E-FD1E607C937F}"/>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A87F-4FF3-B93E-FD1E607C937F}"/>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A87F-4FF3-B93E-FD1E607C937F}"/>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A87F-4FF3-B93E-FD1E607C937F}"/>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A87F-4FF3-B93E-FD1E607C937F}"/>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A87F-4FF3-B93E-FD1E607C937F}"/>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A87F-4FF3-B93E-FD1E607C937F}"/>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A87F-4FF3-B93E-FD1E607C937F}"/>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A87F-4FF3-B93E-FD1E607C937F}"/>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A87F-4FF3-B93E-FD1E607C937F}"/>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A87F-4FF3-B93E-FD1E607C937F}"/>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A87F-4FF3-B93E-FD1E607C937F}"/>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A87F-4FF3-B93E-FD1E607C937F}"/>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A87F-4FF3-B93E-FD1E607C937F}"/>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A87F-4FF3-B93E-FD1E607C937F}"/>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A87F-4FF3-B93E-FD1E607C937F}"/>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A87F-4FF3-B93E-FD1E607C937F}"/>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A87F-4FF3-B93E-FD1E607C937F}"/>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A87F-4FF3-B93E-FD1E607C937F}"/>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A87F-4FF3-B93E-FD1E607C937F}"/>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9-A87F-4FF3-B93E-FD1E607C937F}"/>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B-A87F-4FF3-B93E-FD1E607C937F}"/>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D-A87F-4FF3-B93E-FD1E607C937F}"/>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F-A87F-4FF3-B93E-FD1E607C937F}"/>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91-A87F-4FF3-B93E-FD1E607C937F}"/>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93-A87F-4FF3-B93E-FD1E607C937F}"/>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5-A87F-4FF3-B93E-FD1E607C937F}"/>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7-A87F-4FF3-B93E-FD1E607C937F}"/>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9-A87F-4FF3-B93E-FD1E607C937F}"/>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9B-A87F-4FF3-B93E-FD1E607C937F}"/>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9D-A87F-4FF3-B93E-FD1E607C937F}"/>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9F-A87F-4FF3-B93E-FD1E607C937F}"/>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A1-A87F-4FF3-B93E-FD1E607C937F}"/>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A3-A87F-4FF3-B93E-FD1E607C937F}"/>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A5-A87F-4FF3-B93E-FD1E607C937F}"/>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A7-A87F-4FF3-B93E-FD1E607C937F}"/>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A9-A87F-4FF3-B93E-FD1E607C937F}"/>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AB-A87F-4FF3-B93E-FD1E607C937F}"/>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AD-A87F-4FF3-B93E-FD1E607C937F}"/>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AF-A87F-4FF3-B93E-FD1E607C937F}"/>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B1-A87F-4FF3-B93E-FD1E607C937F}"/>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B3-A87F-4FF3-B93E-FD1E607C937F}"/>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B5-A87F-4FF3-B93E-FD1E607C937F}"/>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B7-A87F-4FF3-B93E-FD1E607C937F}"/>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B9-A87F-4FF3-B93E-FD1E607C937F}"/>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BB-A87F-4FF3-B93E-FD1E607C937F}"/>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BD-A87F-4FF3-B93E-FD1E607C937F}"/>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BF-A87F-4FF3-B93E-FD1E607C937F}"/>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1-A87F-4FF3-B93E-FD1E607C937F}"/>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C3-A87F-4FF3-B93E-FD1E607C937F}"/>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5-A87F-4FF3-B93E-FD1E607C937F}"/>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7-A87F-4FF3-B93E-FD1E607C937F}"/>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C9-A87F-4FF3-B93E-FD1E607C937F}"/>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CB-A87F-4FF3-B93E-FD1E607C937F}"/>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CD-A87F-4FF3-B93E-FD1E607C937F}"/>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CF-A87F-4FF3-B93E-FD1E607C937F}"/>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1-A87F-4FF3-B93E-FD1E607C937F}"/>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D3-A87F-4FF3-B93E-FD1E607C937F}"/>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5-A87F-4FF3-B93E-FD1E607C937F}"/>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D7-A87F-4FF3-B93E-FD1E607C937F}"/>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A87F-4FF3-B93E-FD1E607C937F}"/>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0DB-A87F-4FF3-B93E-FD1E607C937F}"/>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0DD-A87F-4FF3-B93E-FD1E607C937F}"/>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0DF-A87F-4FF3-B93E-FD1E607C937F}"/>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0E1-A87F-4FF3-B93E-FD1E607C937F}"/>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0E3-A87F-4FF3-B93E-FD1E607C937F}"/>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E5-A87F-4FF3-B93E-FD1E607C937F}"/>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E7-A87F-4FF3-B93E-FD1E607C937F}"/>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9-A87F-4FF3-B93E-FD1E607C937F}"/>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B-A87F-4FF3-B93E-FD1E607C937F}"/>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D-A87F-4FF3-B93E-FD1E607C937F}"/>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EF-A87F-4FF3-B93E-FD1E607C937F}"/>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F1-A87F-4FF3-B93E-FD1E607C937F}"/>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F3-A87F-4FF3-B93E-FD1E607C937F}"/>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F5-A87F-4FF3-B93E-FD1E607C937F}"/>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F7-A87F-4FF3-B93E-FD1E607C937F}"/>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F9-A87F-4FF3-B93E-FD1E607C937F}"/>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FB-A87F-4FF3-B93E-FD1E607C937F}"/>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FD-A87F-4FF3-B93E-FD1E607C937F}"/>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FF-A87F-4FF3-B93E-FD1E607C937F}"/>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01-A87F-4FF3-B93E-FD1E607C937F}"/>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03-A87F-4FF3-B93E-FD1E607C937F}"/>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05-A87F-4FF3-B93E-FD1E607C937F}"/>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07-A87F-4FF3-B93E-FD1E607C937F}"/>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09-A87F-4FF3-B93E-FD1E607C937F}"/>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0B-A87F-4FF3-B93E-FD1E607C937F}"/>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0D-A87F-4FF3-B93E-FD1E607C937F}"/>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0F-A87F-4FF3-B93E-FD1E607C937F}"/>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11-A87F-4FF3-B93E-FD1E607C937F}"/>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13-A87F-4FF3-B93E-FD1E607C937F}"/>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15-A87F-4FF3-B93E-FD1E607C937F}"/>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17-A87F-4FF3-B93E-FD1E607C937F}"/>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19-A87F-4FF3-B93E-FD1E607C937F}"/>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1B-A87F-4FF3-B93E-FD1E607C937F}"/>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1D-A87F-4FF3-B93E-FD1E607C937F}"/>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1F-A87F-4FF3-B93E-FD1E607C937F}"/>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21-A87F-4FF3-B93E-FD1E607C937F}"/>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23-A87F-4FF3-B93E-FD1E607C937F}"/>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25-A87F-4FF3-B93E-FD1E607C937F}"/>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27-A87F-4FF3-B93E-FD1E607C937F}"/>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29-A87F-4FF3-B93E-FD1E607C937F}"/>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2B-A87F-4FF3-B93E-FD1E607C937F}"/>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2D-A87F-4FF3-B93E-FD1E607C937F}"/>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2F-A87F-4FF3-B93E-FD1E607C937F}"/>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1-A87F-4FF3-B93E-FD1E607C937F}"/>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33-A87F-4FF3-B93E-FD1E607C937F}"/>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5-A87F-4FF3-B93E-FD1E607C937F}"/>
              </c:ext>
            </c:extLst>
          </c:dPt>
          <c:dPt>
            <c:idx val="15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37-A87F-4FF3-B93E-FD1E607C937F}"/>
              </c:ext>
            </c:extLst>
          </c:dPt>
          <c:dPt>
            <c:idx val="1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9-A87F-4FF3-B93E-FD1E607C937F}"/>
              </c:ext>
            </c:extLst>
          </c:dPt>
          <c:dPt>
            <c:idx val="15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3B-A87F-4FF3-B93E-FD1E607C937F}"/>
              </c:ext>
            </c:extLst>
          </c:dPt>
          <c:dPt>
            <c:idx val="15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3D-A87F-4FF3-B93E-FD1E607C937F}"/>
              </c:ext>
            </c:extLst>
          </c:dPt>
          <c:dPt>
            <c:idx val="15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3F-A87F-4FF3-B93E-FD1E607C937F}"/>
              </c:ext>
            </c:extLst>
          </c:dPt>
          <c:dPt>
            <c:idx val="16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1-A87F-4FF3-B93E-FD1E607C937F}"/>
              </c:ext>
            </c:extLst>
          </c:dPt>
          <c:dPt>
            <c:idx val="16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43-A87F-4FF3-B93E-FD1E607C937F}"/>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A87F-4FF3-B93E-FD1E607C937F}"/>
              </c:ext>
            </c:extLst>
          </c:dPt>
          <c:dPt>
            <c:idx val="163"/>
            <c:bubble3D val="0"/>
            <c:spPr>
              <a:solidFill>
                <a:schemeClr val="accent2"/>
              </a:solidFill>
              <a:ln w="19050">
                <a:solidFill>
                  <a:schemeClr val="lt1"/>
                </a:solidFill>
              </a:ln>
              <a:effectLst/>
            </c:spPr>
            <c:extLst>
              <c:ext xmlns:c16="http://schemas.microsoft.com/office/drawing/2014/chart" uri="{C3380CC4-5D6E-409C-BE32-E72D297353CC}">
                <c16:uniqueId val="{00000147-A87F-4FF3-B93E-FD1E607C937F}"/>
              </c:ext>
            </c:extLst>
          </c:dPt>
          <c:dPt>
            <c:idx val="164"/>
            <c:bubble3D val="0"/>
            <c:spPr>
              <a:solidFill>
                <a:schemeClr val="accent3"/>
              </a:solidFill>
              <a:ln w="19050">
                <a:solidFill>
                  <a:schemeClr val="lt1"/>
                </a:solidFill>
              </a:ln>
              <a:effectLst/>
            </c:spPr>
            <c:extLst>
              <c:ext xmlns:c16="http://schemas.microsoft.com/office/drawing/2014/chart" uri="{C3380CC4-5D6E-409C-BE32-E72D297353CC}">
                <c16:uniqueId val="{00000149-A87F-4FF3-B93E-FD1E607C937F}"/>
              </c:ext>
            </c:extLst>
          </c:dPt>
          <c:dPt>
            <c:idx val="165"/>
            <c:bubble3D val="0"/>
            <c:spPr>
              <a:solidFill>
                <a:schemeClr val="accent4"/>
              </a:solidFill>
              <a:ln w="19050">
                <a:solidFill>
                  <a:schemeClr val="lt1"/>
                </a:solidFill>
              </a:ln>
              <a:effectLst/>
            </c:spPr>
            <c:extLst>
              <c:ext xmlns:c16="http://schemas.microsoft.com/office/drawing/2014/chart" uri="{C3380CC4-5D6E-409C-BE32-E72D297353CC}">
                <c16:uniqueId val="{0000014B-A87F-4FF3-B93E-FD1E607C937F}"/>
              </c:ext>
            </c:extLst>
          </c:dPt>
          <c:dPt>
            <c:idx val="166"/>
            <c:bubble3D val="0"/>
            <c:spPr>
              <a:solidFill>
                <a:schemeClr val="accent5"/>
              </a:solidFill>
              <a:ln w="19050">
                <a:solidFill>
                  <a:schemeClr val="lt1"/>
                </a:solidFill>
              </a:ln>
              <a:effectLst/>
            </c:spPr>
            <c:extLst>
              <c:ext xmlns:c16="http://schemas.microsoft.com/office/drawing/2014/chart" uri="{C3380CC4-5D6E-409C-BE32-E72D297353CC}">
                <c16:uniqueId val="{0000014D-A87F-4FF3-B93E-FD1E607C937F}"/>
              </c:ext>
            </c:extLst>
          </c:dPt>
          <c:dPt>
            <c:idx val="167"/>
            <c:bubble3D val="0"/>
            <c:spPr>
              <a:solidFill>
                <a:schemeClr val="accent6"/>
              </a:solidFill>
              <a:ln w="19050">
                <a:solidFill>
                  <a:schemeClr val="lt1"/>
                </a:solidFill>
              </a:ln>
              <a:effectLst/>
            </c:spPr>
            <c:extLst>
              <c:ext xmlns:c16="http://schemas.microsoft.com/office/drawing/2014/chart" uri="{C3380CC4-5D6E-409C-BE32-E72D297353CC}">
                <c16:uniqueId val="{0000014F-A87F-4FF3-B93E-FD1E607C937F}"/>
              </c:ext>
            </c:extLst>
          </c:dPt>
          <c:dPt>
            <c:idx val="16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51-A87F-4FF3-B93E-FD1E607C937F}"/>
              </c:ext>
            </c:extLst>
          </c:dPt>
          <c:dPt>
            <c:idx val="16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53-A87F-4FF3-B93E-FD1E607C937F}"/>
              </c:ext>
            </c:extLst>
          </c:dPt>
          <c:dPt>
            <c:idx val="17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55-A87F-4FF3-B93E-FD1E607C937F}"/>
              </c:ext>
            </c:extLst>
          </c:dPt>
          <c:dPt>
            <c:idx val="17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57-A87F-4FF3-B93E-FD1E607C937F}"/>
              </c:ext>
            </c:extLst>
          </c:dPt>
          <c:dPt>
            <c:idx val="1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59-A87F-4FF3-B93E-FD1E607C937F}"/>
              </c:ext>
            </c:extLst>
          </c:dPt>
          <c:dPt>
            <c:idx val="17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5B-A87F-4FF3-B93E-FD1E607C937F}"/>
              </c:ext>
            </c:extLst>
          </c:dPt>
          <c:dPt>
            <c:idx val="17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D-A87F-4FF3-B93E-FD1E607C937F}"/>
              </c:ext>
            </c:extLst>
          </c:dPt>
          <c:dPt>
            <c:idx val="17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5F-A87F-4FF3-B93E-FD1E607C937F}"/>
              </c:ext>
            </c:extLst>
          </c:dPt>
          <c:dPt>
            <c:idx val="17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61-A87F-4FF3-B93E-FD1E607C937F}"/>
              </c:ext>
            </c:extLst>
          </c:dPt>
          <c:dPt>
            <c:idx val="17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63-A87F-4FF3-B93E-FD1E607C937F}"/>
              </c:ext>
            </c:extLst>
          </c:dPt>
          <c:dPt>
            <c:idx val="1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65-A87F-4FF3-B93E-FD1E607C937F}"/>
              </c:ext>
            </c:extLst>
          </c:dPt>
          <c:dPt>
            <c:idx val="17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67-A87F-4FF3-B93E-FD1E607C937F}"/>
              </c:ext>
            </c:extLst>
          </c:dPt>
          <c:dPt>
            <c:idx val="18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69-A87F-4FF3-B93E-FD1E607C937F}"/>
              </c:ext>
            </c:extLst>
          </c:dPt>
          <c:dPt>
            <c:idx val="18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6B-A87F-4FF3-B93E-FD1E607C937F}"/>
              </c:ext>
            </c:extLst>
          </c:dPt>
          <c:dPt>
            <c:idx val="18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6D-A87F-4FF3-B93E-FD1E607C937F}"/>
              </c:ext>
            </c:extLst>
          </c:dPt>
          <c:dPt>
            <c:idx val="18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6F-A87F-4FF3-B93E-FD1E607C937F}"/>
              </c:ext>
            </c:extLst>
          </c:dPt>
          <c:dPt>
            <c:idx val="18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71-A87F-4FF3-B93E-FD1E607C937F}"/>
              </c:ext>
            </c:extLst>
          </c:dPt>
          <c:dPt>
            <c:idx val="18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73-A87F-4FF3-B93E-FD1E607C937F}"/>
              </c:ext>
            </c:extLst>
          </c:dPt>
          <c:dPt>
            <c:idx val="18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75-A87F-4FF3-B93E-FD1E607C937F}"/>
              </c:ext>
            </c:extLst>
          </c:dPt>
          <c:dPt>
            <c:idx val="18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77-A87F-4FF3-B93E-FD1E607C937F}"/>
              </c:ext>
            </c:extLst>
          </c:dPt>
          <c:dPt>
            <c:idx val="18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79-A87F-4FF3-B93E-FD1E607C937F}"/>
              </c:ext>
            </c:extLst>
          </c:dPt>
          <c:dPt>
            <c:idx val="18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7B-A87F-4FF3-B93E-FD1E607C937F}"/>
              </c:ext>
            </c:extLst>
          </c:dPt>
          <c:dPt>
            <c:idx val="19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7D-A87F-4FF3-B93E-FD1E607C937F}"/>
              </c:ext>
            </c:extLst>
          </c:dPt>
          <c:dPt>
            <c:idx val="19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7F-A87F-4FF3-B93E-FD1E607C937F}"/>
              </c:ext>
            </c:extLst>
          </c:dPt>
          <c:dPt>
            <c:idx val="19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81-A87F-4FF3-B93E-FD1E607C937F}"/>
              </c:ext>
            </c:extLst>
          </c:dPt>
          <c:dPt>
            <c:idx val="19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83-A87F-4FF3-B93E-FD1E607C937F}"/>
              </c:ext>
            </c:extLst>
          </c:dPt>
          <c:dPt>
            <c:idx val="19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85-A87F-4FF3-B93E-FD1E607C937F}"/>
              </c:ext>
            </c:extLst>
          </c:dPt>
          <c:dPt>
            <c:idx val="19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87-A87F-4FF3-B93E-FD1E607C937F}"/>
              </c:ext>
            </c:extLst>
          </c:dPt>
          <c:dPt>
            <c:idx val="19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89-A87F-4FF3-B93E-FD1E607C937F}"/>
              </c:ext>
            </c:extLst>
          </c:dPt>
          <c:dPt>
            <c:idx val="19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8B-A87F-4FF3-B93E-FD1E607C937F}"/>
              </c:ext>
            </c:extLst>
          </c:dPt>
          <c:dPt>
            <c:idx val="19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8D-A87F-4FF3-B93E-FD1E607C937F}"/>
              </c:ext>
            </c:extLst>
          </c:dPt>
          <c:dPt>
            <c:idx val="19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8F-A87F-4FF3-B93E-FD1E607C937F}"/>
              </c:ext>
            </c:extLst>
          </c:dPt>
          <c:dPt>
            <c:idx val="2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91-A87F-4FF3-B93E-FD1E607C937F}"/>
              </c:ext>
            </c:extLst>
          </c:dPt>
          <c:dPt>
            <c:idx val="20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93-A87F-4FF3-B93E-FD1E607C937F}"/>
              </c:ext>
            </c:extLst>
          </c:dPt>
          <c:dPt>
            <c:idx val="20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95-A87F-4FF3-B93E-FD1E607C937F}"/>
              </c:ext>
            </c:extLst>
          </c:dPt>
          <c:dPt>
            <c:idx val="20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97-A87F-4FF3-B93E-FD1E607C937F}"/>
              </c:ext>
            </c:extLst>
          </c:dPt>
          <c:dPt>
            <c:idx val="20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99-A87F-4FF3-B93E-FD1E607C937F}"/>
              </c:ext>
            </c:extLst>
          </c:dPt>
          <c:dPt>
            <c:idx val="20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9B-A87F-4FF3-B93E-FD1E607C937F}"/>
              </c:ext>
            </c:extLst>
          </c:dPt>
          <c:dPt>
            <c:idx val="20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9D-A87F-4FF3-B93E-FD1E607C937F}"/>
              </c:ext>
            </c:extLst>
          </c:dPt>
          <c:dPt>
            <c:idx val="20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9F-A87F-4FF3-B93E-FD1E607C937F}"/>
              </c:ext>
            </c:extLst>
          </c:dPt>
          <c:dPt>
            <c:idx val="20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A1-A87F-4FF3-B93E-FD1E607C937F}"/>
              </c:ext>
            </c:extLst>
          </c:dPt>
          <c:dPt>
            <c:idx val="20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A3-A87F-4FF3-B93E-FD1E607C937F}"/>
              </c:ext>
            </c:extLst>
          </c:dPt>
          <c:dPt>
            <c:idx val="21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A5-A87F-4FF3-B93E-FD1E607C937F}"/>
              </c:ext>
            </c:extLst>
          </c:dPt>
          <c:dPt>
            <c:idx val="21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A7-A87F-4FF3-B93E-FD1E607C937F}"/>
              </c:ext>
            </c:extLst>
          </c:dPt>
          <c:dPt>
            <c:idx val="21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A9-A87F-4FF3-B93E-FD1E607C937F}"/>
              </c:ext>
            </c:extLst>
          </c:dPt>
          <c:dPt>
            <c:idx val="21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AB-A87F-4FF3-B93E-FD1E607C937F}"/>
              </c:ext>
            </c:extLst>
          </c:dPt>
          <c:dPt>
            <c:idx val="21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AD-A87F-4FF3-B93E-FD1E607C937F}"/>
              </c:ext>
            </c:extLst>
          </c:dPt>
          <c:dPt>
            <c:idx val="21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AF-A87F-4FF3-B93E-FD1E607C937F}"/>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1B1-A87F-4FF3-B93E-FD1E607C937F}"/>
              </c:ext>
            </c:extLst>
          </c:dPt>
          <c:dPt>
            <c:idx val="217"/>
            <c:bubble3D val="0"/>
            <c:spPr>
              <a:solidFill>
                <a:schemeClr val="accent2"/>
              </a:solidFill>
              <a:ln w="19050">
                <a:solidFill>
                  <a:schemeClr val="lt1"/>
                </a:solidFill>
              </a:ln>
              <a:effectLst/>
            </c:spPr>
            <c:extLst>
              <c:ext xmlns:c16="http://schemas.microsoft.com/office/drawing/2014/chart" uri="{C3380CC4-5D6E-409C-BE32-E72D297353CC}">
                <c16:uniqueId val="{000001B3-A87F-4FF3-B93E-FD1E607C937F}"/>
              </c:ext>
            </c:extLst>
          </c:dPt>
          <c:dPt>
            <c:idx val="218"/>
            <c:bubble3D val="0"/>
            <c:spPr>
              <a:solidFill>
                <a:schemeClr val="accent3"/>
              </a:solidFill>
              <a:ln w="19050">
                <a:solidFill>
                  <a:schemeClr val="lt1"/>
                </a:solidFill>
              </a:ln>
              <a:effectLst/>
            </c:spPr>
            <c:extLst>
              <c:ext xmlns:c16="http://schemas.microsoft.com/office/drawing/2014/chart" uri="{C3380CC4-5D6E-409C-BE32-E72D297353CC}">
                <c16:uniqueId val="{000001B5-A87F-4FF3-B93E-FD1E607C937F}"/>
              </c:ext>
            </c:extLst>
          </c:dPt>
          <c:dPt>
            <c:idx val="219"/>
            <c:bubble3D val="0"/>
            <c:spPr>
              <a:solidFill>
                <a:schemeClr val="accent4"/>
              </a:solidFill>
              <a:ln w="19050">
                <a:solidFill>
                  <a:schemeClr val="lt1"/>
                </a:solidFill>
              </a:ln>
              <a:effectLst/>
            </c:spPr>
            <c:extLst>
              <c:ext xmlns:c16="http://schemas.microsoft.com/office/drawing/2014/chart" uri="{C3380CC4-5D6E-409C-BE32-E72D297353CC}">
                <c16:uniqueId val="{000001B7-A87F-4FF3-B93E-FD1E607C937F}"/>
              </c:ext>
            </c:extLst>
          </c:dPt>
          <c:dPt>
            <c:idx val="220"/>
            <c:bubble3D val="0"/>
            <c:spPr>
              <a:solidFill>
                <a:schemeClr val="accent5"/>
              </a:solidFill>
              <a:ln w="19050">
                <a:solidFill>
                  <a:schemeClr val="lt1"/>
                </a:solidFill>
              </a:ln>
              <a:effectLst/>
            </c:spPr>
            <c:extLst>
              <c:ext xmlns:c16="http://schemas.microsoft.com/office/drawing/2014/chart" uri="{C3380CC4-5D6E-409C-BE32-E72D297353CC}">
                <c16:uniqueId val="{000001B9-A87F-4FF3-B93E-FD1E607C937F}"/>
              </c:ext>
            </c:extLst>
          </c:dPt>
          <c:dPt>
            <c:idx val="221"/>
            <c:bubble3D val="0"/>
            <c:spPr>
              <a:solidFill>
                <a:schemeClr val="accent6"/>
              </a:solidFill>
              <a:ln w="19050">
                <a:solidFill>
                  <a:schemeClr val="lt1"/>
                </a:solidFill>
              </a:ln>
              <a:effectLst/>
            </c:spPr>
            <c:extLst>
              <c:ext xmlns:c16="http://schemas.microsoft.com/office/drawing/2014/chart" uri="{C3380CC4-5D6E-409C-BE32-E72D297353CC}">
                <c16:uniqueId val="{000001BB-A87F-4FF3-B93E-FD1E607C937F}"/>
              </c:ext>
            </c:extLst>
          </c:dPt>
          <c:dPt>
            <c:idx val="22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BD-A87F-4FF3-B93E-FD1E607C937F}"/>
              </c:ext>
            </c:extLst>
          </c:dPt>
          <c:dPt>
            <c:idx val="22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BF-A87F-4FF3-B93E-FD1E607C937F}"/>
              </c:ext>
            </c:extLst>
          </c:dPt>
          <c:dPt>
            <c:idx val="22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C1-A87F-4FF3-B93E-FD1E607C937F}"/>
              </c:ext>
            </c:extLst>
          </c:dPt>
          <c:dPt>
            <c:idx val="22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C3-A87F-4FF3-B93E-FD1E607C937F}"/>
              </c:ext>
            </c:extLst>
          </c:dPt>
          <c:dPt>
            <c:idx val="22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C5-A87F-4FF3-B93E-FD1E607C937F}"/>
              </c:ext>
            </c:extLst>
          </c:dPt>
          <c:dPt>
            <c:idx val="22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C7-A87F-4FF3-B93E-FD1E607C937F}"/>
              </c:ext>
            </c:extLst>
          </c:dPt>
          <c:dPt>
            <c:idx val="22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C9-A87F-4FF3-B93E-FD1E607C937F}"/>
              </c:ext>
            </c:extLst>
          </c:dPt>
          <c:dPt>
            <c:idx val="229"/>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CB-A87F-4FF3-B93E-FD1E607C937F}"/>
              </c:ext>
            </c:extLst>
          </c:dPt>
          <c:dPt>
            <c:idx val="23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CD-A87F-4FF3-B93E-FD1E607C937F}"/>
              </c:ext>
            </c:extLst>
          </c:dPt>
          <c:dPt>
            <c:idx val="23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CF-A87F-4FF3-B93E-FD1E607C937F}"/>
              </c:ext>
            </c:extLst>
          </c:dPt>
          <c:dPt>
            <c:idx val="23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D1-A87F-4FF3-B93E-FD1E607C937F}"/>
              </c:ext>
            </c:extLst>
          </c:dPt>
          <c:cat>
            <c:strRef>
              <c:f>pivot_tables!$N$88:$N$321</c:f>
              <c:strCache>
                <c:ptCount val="233"/>
                <c:pt idx="0">
                  <c:v>Russia</c:v>
                </c:pt>
                <c:pt idx="1">
                  <c:v>China</c:v>
                </c:pt>
                <c:pt idx="2">
                  <c:v>United States</c:v>
                </c:pt>
                <c:pt idx="3">
                  <c:v>Canada</c:v>
                </c:pt>
                <c:pt idx="4">
                  <c:v>Brazil</c:v>
                </c:pt>
                <c:pt idx="5">
                  <c:v>Australia</c:v>
                </c:pt>
                <c:pt idx="6">
                  <c:v>India</c:v>
                </c:pt>
                <c:pt idx="7">
                  <c:v>Argentina</c:v>
                </c:pt>
                <c:pt idx="8">
                  <c:v>Kazakhstan</c:v>
                </c:pt>
                <c:pt idx="9">
                  <c:v>Algeria</c:v>
                </c:pt>
                <c:pt idx="10">
                  <c:v>DR Congo</c:v>
                </c:pt>
                <c:pt idx="11">
                  <c:v>Saudi Arabia</c:v>
                </c:pt>
                <c:pt idx="12">
                  <c:v>Mexico</c:v>
                </c:pt>
                <c:pt idx="13">
                  <c:v>Indonesia</c:v>
                </c:pt>
                <c:pt idx="14">
                  <c:v>Sudan</c:v>
                </c:pt>
                <c:pt idx="15">
                  <c:v>Libya</c:v>
                </c:pt>
                <c:pt idx="16">
                  <c:v>Iran</c:v>
                </c:pt>
                <c:pt idx="17">
                  <c:v>Mongolia</c:v>
                </c:pt>
                <c:pt idx="18">
                  <c:v>Peru</c:v>
                </c:pt>
                <c:pt idx="19">
                  <c:v>Niger</c:v>
                </c:pt>
                <c:pt idx="20">
                  <c:v>Chad</c:v>
                </c:pt>
                <c:pt idx="21">
                  <c:v>Angola</c:v>
                </c:pt>
                <c:pt idx="22">
                  <c:v>Mali</c:v>
                </c:pt>
                <c:pt idx="23">
                  <c:v>South Africa</c:v>
                </c:pt>
                <c:pt idx="24">
                  <c:v>Colombia</c:v>
                </c:pt>
                <c:pt idx="25">
                  <c:v>Bolivia</c:v>
                </c:pt>
                <c:pt idx="26">
                  <c:v>Mauritania</c:v>
                </c:pt>
                <c:pt idx="27">
                  <c:v>Ethiopia</c:v>
                </c:pt>
                <c:pt idx="28">
                  <c:v>Egypt</c:v>
                </c:pt>
                <c:pt idx="29">
                  <c:v>Nigeria</c:v>
                </c:pt>
                <c:pt idx="30">
                  <c:v>Tanzania</c:v>
                </c:pt>
                <c:pt idx="31">
                  <c:v>Venezuela</c:v>
                </c:pt>
                <c:pt idx="32">
                  <c:v>Namibia</c:v>
                </c:pt>
                <c:pt idx="33">
                  <c:v>Mozambique</c:v>
                </c:pt>
                <c:pt idx="34">
                  <c:v>Pakistan</c:v>
                </c:pt>
                <c:pt idx="35">
                  <c:v>Turkey</c:v>
                </c:pt>
                <c:pt idx="36">
                  <c:v>Chile</c:v>
                </c:pt>
                <c:pt idx="37">
                  <c:v>Zambia</c:v>
                </c:pt>
                <c:pt idx="38">
                  <c:v>Myanmar</c:v>
                </c:pt>
                <c:pt idx="39">
                  <c:v>Afghanistan</c:v>
                </c:pt>
                <c:pt idx="40">
                  <c:v>Somalia</c:v>
                </c:pt>
                <c:pt idx="41">
                  <c:v>Central African Republic</c:v>
                </c:pt>
                <c:pt idx="42">
                  <c:v>South Sudan</c:v>
                </c:pt>
                <c:pt idx="43">
                  <c:v>Madagascar</c:v>
                </c:pt>
                <c:pt idx="44">
                  <c:v>Ukraine</c:v>
                </c:pt>
                <c:pt idx="45">
                  <c:v>Kenya</c:v>
                </c:pt>
                <c:pt idx="46">
                  <c:v>Botswana</c:v>
                </c:pt>
                <c:pt idx="47">
                  <c:v>France</c:v>
                </c:pt>
                <c:pt idx="48">
                  <c:v>Yemen</c:v>
                </c:pt>
                <c:pt idx="49">
                  <c:v>Thailand</c:v>
                </c:pt>
                <c:pt idx="50">
                  <c:v>Spain</c:v>
                </c:pt>
                <c:pt idx="51">
                  <c:v>Cameroon</c:v>
                </c:pt>
                <c:pt idx="52">
                  <c:v>Turkmenistan</c:v>
                </c:pt>
                <c:pt idx="53">
                  <c:v>Papua New Guinea</c:v>
                </c:pt>
                <c:pt idx="54">
                  <c:v>Morocco</c:v>
                </c:pt>
                <c:pt idx="55">
                  <c:v>Iraq</c:v>
                </c:pt>
                <c:pt idx="56">
                  <c:v>Uzbekistan</c:v>
                </c:pt>
                <c:pt idx="57">
                  <c:v>Greenland</c:v>
                </c:pt>
                <c:pt idx="58">
                  <c:v>Sweden</c:v>
                </c:pt>
                <c:pt idx="59">
                  <c:v>Paraguay</c:v>
                </c:pt>
                <c:pt idx="60">
                  <c:v>Zimbabwe</c:v>
                </c:pt>
                <c:pt idx="61">
                  <c:v>Norway</c:v>
                </c:pt>
                <c:pt idx="62">
                  <c:v>Japan</c:v>
                </c:pt>
                <c:pt idx="63">
                  <c:v>Germany</c:v>
                </c:pt>
                <c:pt idx="64">
                  <c:v>Congo</c:v>
                </c:pt>
                <c:pt idx="65">
                  <c:v>Malaysia</c:v>
                </c:pt>
                <c:pt idx="66">
                  <c:v>Côte d'Ivoire</c:v>
                </c:pt>
                <c:pt idx="67">
                  <c:v>Vietnam</c:v>
                </c:pt>
                <c:pt idx="68">
                  <c:v>Oman</c:v>
                </c:pt>
                <c:pt idx="69">
                  <c:v>Poland</c:v>
                </c:pt>
                <c:pt idx="70">
                  <c:v>Finland</c:v>
                </c:pt>
                <c:pt idx="71">
                  <c:v>Philippines</c:v>
                </c:pt>
                <c:pt idx="72">
                  <c:v>Italy</c:v>
                </c:pt>
                <c:pt idx="73">
                  <c:v>Burkina Faso</c:v>
                </c:pt>
                <c:pt idx="74">
                  <c:v>Western Sahara</c:v>
                </c:pt>
                <c:pt idx="75">
                  <c:v>New Zealand</c:v>
                </c:pt>
                <c:pt idx="76">
                  <c:v>Gabon</c:v>
                </c:pt>
                <c:pt idx="77">
                  <c:v>Ecuador</c:v>
                </c:pt>
                <c:pt idx="78">
                  <c:v>Guinea</c:v>
                </c:pt>
                <c:pt idx="79">
                  <c:v>United Kingdom</c:v>
                </c:pt>
                <c:pt idx="80">
                  <c:v>Laos</c:v>
                </c:pt>
                <c:pt idx="81">
                  <c:v>Romania</c:v>
                </c:pt>
                <c:pt idx="82">
                  <c:v>Ghana</c:v>
                </c:pt>
                <c:pt idx="83">
                  <c:v>Belarus</c:v>
                </c:pt>
                <c:pt idx="84">
                  <c:v>Uganda</c:v>
                </c:pt>
                <c:pt idx="85">
                  <c:v>Guyana</c:v>
                </c:pt>
                <c:pt idx="86">
                  <c:v>Senegal</c:v>
                </c:pt>
                <c:pt idx="87">
                  <c:v>Kyrgyzstan</c:v>
                </c:pt>
                <c:pt idx="88">
                  <c:v>Syria</c:v>
                </c:pt>
                <c:pt idx="89">
                  <c:v>Cambodia</c:v>
                </c:pt>
                <c:pt idx="90">
                  <c:v>Uruguay</c:v>
                </c:pt>
                <c:pt idx="91">
                  <c:v>Suriname</c:v>
                </c:pt>
                <c:pt idx="92">
                  <c:v>Tunisia</c:v>
                </c:pt>
                <c:pt idx="93">
                  <c:v>Nepal</c:v>
                </c:pt>
                <c:pt idx="94">
                  <c:v>Tajikistan</c:v>
                </c:pt>
                <c:pt idx="95">
                  <c:v>Bangladesh</c:v>
                </c:pt>
                <c:pt idx="96">
                  <c:v>Greece</c:v>
                </c:pt>
                <c:pt idx="97">
                  <c:v>North Korea</c:v>
                </c:pt>
                <c:pt idx="98">
                  <c:v>Nicaragua</c:v>
                </c:pt>
                <c:pt idx="99">
                  <c:v>Benin</c:v>
                </c:pt>
                <c:pt idx="100">
                  <c:v>Honduras</c:v>
                </c:pt>
                <c:pt idx="101">
                  <c:v>Bulgaria</c:v>
                </c:pt>
                <c:pt idx="102">
                  <c:v>Guatemala</c:v>
                </c:pt>
                <c:pt idx="103">
                  <c:v>Cuba</c:v>
                </c:pt>
                <c:pt idx="104">
                  <c:v>Eritrea</c:v>
                </c:pt>
                <c:pt idx="105">
                  <c:v>Iceland</c:v>
                </c:pt>
                <c:pt idx="106">
                  <c:v>South Korea</c:v>
                </c:pt>
                <c:pt idx="107">
                  <c:v>Liberia</c:v>
                </c:pt>
                <c:pt idx="108">
                  <c:v>Malawi</c:v>
                </c:pt>
                <c:pt idx="109">
                  <c:v>Portugal</c:v>
                </c:pt>
                <c:pt idx="110">
                  <c:v>Hungary</c:v>
                </c:pt>
                <c:pt idx="111">
                  <c:v>Jordan</c:v>
                </c:pt>
                <c:pt idx="112">
                  <c:v>Serbia</c:v>
                </c:pt>
                <c:pt idx="113">
                  <c:v>United Arab Emirates</c:v>
                </c:pt>
                <c:pt idx="114">
                  <c:v>Azerbaijan</c:v>
                </c:pt>
                <c:pt idx="115">
                  <c:v>Austria</c:v>
                </c:pt>
                <c:pt idx="116">
                  <c:v>French Guiana</c:v>
                </c:pt>
                <c:pt idx="117">
                  <c:v>Czech Republic</c:v>
                </c:pt>
                <c:pt idx="118">
                  <c:v>Panama</c:v>
                </c:pt>
                <c:pt idx="119">
                  <c:v>Sierra Leone</c:v>
                </c:pt>
                <c:pt idx="120">
                  <c:v>Georgia</c:v>
                </c:pt>
                <c:pt idx="121">
                  <c:v>Ireland</c:v>
                </c:pt>
                <c:pt idx="122">
                  <c:v>Sri Lanka</c:v>
                </c:pt>
                <c:pt idx="123">
                  <c:v>Lithuania</c:v>
                </c:pt>
                <c:pt idx="124">
                  <c:v>Latvia</c:v>
                </c:pt>
                <c:pt idx="125">
                  <c:v>Croatia</c:v>
                </c:pt>
                <c:pt idx="126">
                  <c:v>Togo</c:v>
                </c:pt>
                <c:pt idx="127">
                  <c:v>Costa Rica</c:v>
                </c:pt>
                <c:pt idx="128">
                  <c:v>Bosnia and Herzegovina</c:v>
                </c:pt>
                <c:pt idx="129">
                  <c:v>Dominican Republic</c:v>
                </c:pt>
                <c:pt idx="130">
                  <c:v>Slovakia</c:v>
                </c:pt>
                <c:pt idx="131">
                  <c:v>Denmark</c:v>
                </c:pt>
                <c:pt idx="132">
                  <c:v>Estonia</c:v>
                </c:pt>
                <c:pt idx="133">
                  <c:v>Switzerland</c:v>
                </c:pt>
                <c:pt idx="134">
                  <c:v>Bhutan</c:v>
                </c:pt>
                <c:pt idx="135">
                  <c:v>Taiwan</c:v>
                </c:pt>
                <c:pt idx="136">
                  <c:v>Netherlands</c:v>
                </c:pt>
                <c:pt idx="137">
                  <c:v>Moldova</c:v>
                </c:pt>
                <c:pt idx="138">
                  <c:v>Lesotho</c:v>
                </c:pt>
                <c:pt idx="139">
                  <c:v>Belgium</c:v>
                </c:pt>
                <c:pt idx="140">
                  <c:v>Armenia</c:v>
                </c:pt>
                <c:pt idx="141">
                  <c:v>Guinea-Bissau</c:v>
                </c:pt>
                <c:pt idx="142">
                  <c:v>Equatorial Guinea</c:v>
                </c:pt>
                <c:pt idx="143">
                  <c:v>Solomon Islands</c:v>
                </c:pt>
                <c:pt idx="144">
                  <c:v>Haiti</c:v>
                </c:pt>
                <c:pt idx="145">
                  <c:v>Albania</c:v>
                </c:pt>
                <c:pt idx="146">
                  <c:v>Burundi</c:v>
                </c:pt>
                <c:pt idx="147">
                  <c:v>North Macedonia</c:v>
                </c:pt>
                <c:pt idx="148">
                  <c:v>Rwanda</c:v>
                </c:pt>
                <c:pt idx="149">
                  <c:v>Djibouti</c:v>
                </c:pt>
                <c:pt idx="150">
                  <c:v>Belize</c:v>
                </c:pt>
                <c:pt idx="151">
                  <c:v>Israel</c:v>
                </c:pt>
                <c:pt idx="152">
                  <c:v>El Salvador</c:v>
                </c:pt>
                <c:pt idx="153">
                  <c:v>Slovenia</c:v>
                </c:pt>
                <c:pt idx="154">
                  <c:v>New Caledonia</c:v>
                </c:pt>
                <c:pt idx="155">
                  <c:v>Fiji</c:v>
                </c:pt>
                <c:pt idx="156">
                  <c:v>Kuwait</c:v>
                </c:pt>
                <c:pt idx="157">
                  <c:v>Eswatini</c:v>
                </c:pt>
                <c:pt idx="158">
                  <c:v>Timor-Leste</c:v>
                </c:pt>
                <c:pt idx="159">
                  <c:v>Montenegro</c:v>
                </c:pt>
                <c:pt idx="160">
                  <c:v>Vanuatu</c:v>
                </c:pt>
                <c:pt idx="161">
                  <c:v>Falkland Islands</c:v>
                </c:pt>
                <c:pt idx="162">
                  <c:v>Qatar</c:v>
                </c:pt>
                <c:pt idx="163">
                  <c:v>Jamaica</c:v>
                </c:pt>
                <c:pt idx="164">
                  <c:v>Lebanon</c:v>
                </c:pt>
                <c:pt idx="165">
                  <c:v>Gambia</c:v>
                </c:pt>
                <c:pt idx="166">
                  <c:v>Bahamas</c:v>
                </c:pt>
                <c:pt idx="167">
                  <c:v>Cyprus</c:v>
                </c:pt>
                <c:pt idx="168">
                  <c:v>Puerto Rico</c:v>
                </c:pt>
                <c:pt idx="169">
                  <c:v>State of Palestine</c:v>
                </c:pt>
                <c:pt idx="170">
                  <c:v>Brunei</c:v>
                </c:pt>
                <c:pt idx="171">
                  <c:v>Trinidad and Tobago</c:v>
                </c:pt>
                <c:pt idx="172">
                  <c:v>Cabo Verde</c:v>
                </c:pt>
                <c:pt idx="173">
                  <c:v>French Polynesia</c:v>
                </c:pt>
                <c:pt idx="174">
                  <c:v>Samoa</c:v>
                </c:pt>
                <c:pt idx="175">
                  <c:v>Luxembourg</c:v>
                </c:pt>
                <c:pt idx="176">
                  <c:v>Réunion</c:v>
                </c:pt>
                <c:pt idx="177">
                  <c:v>Mauritius</c:v>
                </c:pt>
                <c:pt idx="178">
                  <c:v>Comoros</c:v>
                </c:pt>
                <c:pt idx="179">
                  <c:v>Guadeloupe</c:v>
                </c:pt>
                <c:pt idx="180">
                  <c:v>Faeroe Islands</c:v>
                </c:pt>
                <c:pt idx="181">
                  <c:v>Martinique</c:v>
                </c:pt>
                <c:pt idx="182">
                  <c:v>Hong Kong</c:v>
                </c:pt>
                <c:pt idx="183">
                  <c:v>Sao Tome &amp; Principe</c:v>
                </c:pt>
                <c:pt idx="184">
                  <c:v>Turks and Caicos</c:v>
                </c:pt>
                <c:pt idx="185">
                  <c:v>Kiribati</c:v>
                </c:pt>
                <c:pt idx="186">
                  <c:v>Bahrain</c:v>
                </c:pt>
                <c:pt idx="187">
                  <c:v>Dominica</c:v>
                </c:pt>
                <c:pt idx="188">
                  <c:v>Tonga</c:v>
                </c:pt>
                <c:pt idx="189">
                  <c:v>Singapore</c:v>
                </c:pt>
                <c:pt idx="190">
                  <c:v>Micronesia</c:v>
                </c:pt>
                <c:pt idx="191">
                  <c:v>Saint Lucia</c:v>
                </c:pt>
                <c:pt idx="192">
                  <c:v>Isle of Man</c:v>
                </c:pt>
                <c:pt idx="193">
                  <c:v>Guam</c:v>
                </c:pt>
                <c:pt idx="194">
                  <c:v>Andorra</c:v>
                </c:pt>
                <c:pt idx="195">
                  <c:v>Seychelles</c:v>
                </c:pt>
                <c:pt idx="196">
                  <c:v>Palau</c:v>
                </c:pt>
                <c:pt idx="197">
                  <c:v>Northern Mariana Islands</c:v>
                </c:pt>
                <c:pt idx="198">
                  <c:v>Curaçao</c:v>
                </c:pt>
                <c:pt idx="199">
                  <c:v>Antigua and Barbuda</c:v>
                </c:pt>
                <c:pt idx="200">
                  <c:v>Barbados</c:v>
                </c:pt>
                <c:pt idx="201">
                  <c:v>Saint Helena</c:v>
                </c:pt>
                <c:pt idx="202">
                  <c:v>St. Vincent &amp; Grenadines</c:v>
                </c:pt>
                <c:pt idx="203">
                  <c:v>Mayotte</c:v>
                </c:pt>
                <c:pt idx="204">
                  <c:v>U.S. Virgin Islands</c:v>
                </c:pt>
                <c:pt idx="205">
                  <c:v>Grenada</c:v>
                </c:pt>
                <c:pt idx="206">
                  <c:v>Caribbean Netherlands</c:v>
                </c:pt>
                <c:pt idx="207">
                  <c:v>Malta</c:v>
                </c:pt>
                <c:pt idx="208">
                  <c:v>Maldives</c:v>
                </c:pt>
                <c:pt idx="209">
                  <c:v>Saint Kitts &amp; Nevis</c:v>
                </c:pt>
                <c:pt idx="210">
                  <c:v>Niue</c:v>
                </c:pt>
                <c:pt idx="211">
                  <c:v>Cayman Islands</c:v>
                </c:pt>
                <c:pt idx="212">
                  <c:v>Cook Islands</c:v>
                </c:pt>
                <c:pt idx="213">
                  <c:v>Saint Pierre &amp; Miquelon</c:v>
                </c:pt>
                <c:pt idx="214">
                  <c:v>American Samoa</c:v>
                </c:pt>
                <c:pt idx="215">
                  <c:v>Aruba</c:v>
                </c:pt>
                <c:pt idx="216">
                  <c:v>Marshall Islands</c:v>
                </c:pt>
                <c:pt idx="217">
                  <c:v>Liechtenstein</c:v>
                </c:pt>
                <c:pt idx="218">
                  <c:v>British Virgin Islands</c:v>
                </c:pt>
                <c:pt idx="219">
                  <c:v>Wallis &amp; Futuna</c:v>
                </c:pt>
                <c:pt idx="220">
                  <c:v>Montserrat</c:v>
                </c:pt>
                <c:pt idx="221">
                  <c:v>Anguilla</c:v>
                </c:pt>
                <c:pt idx="222">
                  <c:v>San Marino</c:v>
                </c:pt>
                <c:pt idx="223">
                  <c:v>Bermuda</c:v>
                </c:pt>
                <c:pt idx="224">
                  <c:v>Sint Maarten</c:v>
                </c:pt>
                <c:pt idx="225">
                  <c:v>Macao</c:v>
                </c:pt>
                <c:pt idx="226">
                  <c:v>Tuvalu</c:v>
                </c:pt>
                <c:pt idx="227">
                  <c:v>Saint Barthelemy</c:v>
                </c:pt>
                <c:pt idx="228">
                  <c:v>Nauru</c:v>
                </c:pt>
                <c:pt idx="229">
                  <c:v>Tokelau</c:v>
                </c:pt>
                <c:pt idx="230">
                  <c:v>Gibraltar</c:v>
                </c:pt>
                <c:pt idx="231">
                  <c:v>Monaco</c:v>
                </c:pt>
                <c:pt idx="232">
                  <c:v>Holy See</c:v>
                </c:pt>
              </c:strCache>
            </c:strRef>
          </c:cat>
          <c:val>
            <c:numRef>
              <c:f>pivot_tables!$O$88:$O$321</c:f>
              <c:numCache>
                <c:formatCode>General</c:formatCode>
                <c:ptCount val="233"/>
                <c:pt idx="0">
                  <c:v>16376870</c:v>
                </c:pt>
                <c:pt idx="1">
                  <c:v>9388211</c:v>
                </c:pt>
                <c:pt idx="2">
                  <c:v>9147420</c:v>
                </c:pt>
                <c:pt idx="3">
                  <c:v>9093510</c:v>
                </c:pt>
                <c:pt idx="4">
                  <c:v>8358140</c:v>
                </c:pt>
                <c:pt idx="5">
                  <c:v>7682300</c:v>
                </c:pt>
                <c:pt idx="6">
                  <c:v>2973190</c:v>
                </c:pt>
                <c:pt idx="7">
                  <c:v>2736690</c:v>
                </c:pt>
                <c:pt idx="8">
                  <c:v>2699700</c:v>
                </c:pt>
                <c:pt idx="9">
                  <c:v>2381740</c:v>
                </c:pt>
                <c:pt idx="10">
                  <c:v>2267050</c:v>
                </c:pt>
                <c:pt idx="11">
                  <c:v>2149690</c:v>
                </c:pt>
                <c:pt idx="12">
                  <c:v>1943950</c:v>
                </c:pt>
                <c:pt idx="13">
                  <c:v>1811570</c:v>
                </c:pt>
                <c:pt idx="14">
                  <c:v>1765048</c:v>
                </c:pt>
                <c:pt idx="15">
                  <c:v>1759540</c:v>
                </c:pt>
                <c:pt idx="16">
                  <c:v>1628550</c:v>
                </c:pt>
                <c:pt idx="17">
                  <c:v>1553560</c:v>
                </c:pt>
                <c:pt idx="18">
                  <c:v>1280000</c:v>
                </c:pt>
                <c:pt idx="19">
                  <c:v>1266700</c:v>
                </c:pt>
                <c:pt idx="20">
                  <c:v>1259200</c:v>
                </c:pt>
                <c:pt idx="21">
                  <c:v>1246700</c:v>
                </c:pt>
                <c:pt idx="22">
                  <c:v>1220190</c:v>
                </c:pt>
                <c:pt idx="23">
                  <c:v>1213090</c:v>
                </c:pt>
                <c:pt idx="24">
                  <c:v>1109500</c:v>
                </c:pt>
                <c:pt idx="25">
                  <c:v>1083300</c:v>
                </c:pt>
                <c:pt idx="26">
                  <c:v>1030700</c:v>
                </c:pt>
                <c:pt idx="27">
                  <c:v>1000000</c:v>
                </c:pt>
                <c:pt idx="28">
                  <c:v>995450</c:v>
                </c:pt>
                <c:pt idx="29">
                  <c:v>910770</c:v>
                </c:pt>
                <c:pt idx="30">
                  <c:v>885800</c:v>
                </c:pt>
                <c:pt idx="31">
                  <c:v>882050</c:v>
                </c:pt>
                <c:pt idx="32">
                  <c:v>823290</c:v>
                </c:pt>
                <c:pt idx="33">
                  <c:v>786380</c:v>
                </c:pt>
                <c:pt idx="34">
                  <c:v>770880</c:v>
                </c:pt>
                <c:pt idx="35">
                  <c:v>769630</c:v>
                </c:pt>
                <c:pt idx="36">
                  <c:v>743532</c:v>
                </c:pt>
                <c:pt idx="37">
                  <c:v>743390</c:v>
                </c:pt>
                <c:pt idx="38">
                  <c:v>653290</c:v>
                </c:pt>
                <c:pt idx="39">
                  <c:v>652860</c:v>
                </c:pt>
                <c:pt idx="40">
                  <c:v>627340</c:v>
                </c:pt>
                <c:pt idx="41">
                  <c:v>622980</c:v>
                </c:pt>
                <c:pt idx="42">
                  <c:v>610952</c:v>
                </c:pt>
                <c:pt idx="43">
                  <c:v>581795</c:v>
                </c:pt>
                <c:pt idx="44">
                  <c:v>579320</c:v>
                </c:pt>
                <c:pt idx="45">
                  <c:v>569140</c:v>
                </c:pt>
                <c:pt idx="46">
                  <c:v>566730</c:v>
                </c:pt>
                <c:pt idx="47">
                  <c:v>547557</c:v>
                </c:pt>
                <c:pt idx="48">
                  <c:v>527970</c:v>
                </c:pt>
                <c:pt idx="49">
                  <c:v>510890</c:v>
                </c:pt>
                <c:pt idx="50">
                  <c:v>498800</c:v>
                </c:pt>
                <c:pt idx="51">
                  <c:v>472710</c:v>
                </c:pt>
                <c:pt idx="52">
                  <c:v>469930</c:v>
                </c:pt>
                <c:pt idx="53">
                  <c:v>452860</c:v>
                </c:pt>
                <c:pt idx="54">
                  <c:v>446300</c:v>
                </c:pt>
                <c:pt idx="55">
                  <c:v>434320</c:v>
                </c:pt>
                <c:pt idx="56">
                  <c:v>425400</c:v>
                </c:pt>
                <c:pt idx="57">
                  <c:v>410450</c:v>
                </c:pt>
                <c:pt idx="58">
                  <c:v>410340</c:v>
                </c:pt>
                <c:pt idx="59">
                  <c:v>397300</c:v>
                </c:pt>
                <c:pt idx="60">
                  <c:v>386850</c:v>
                </c:pt>
                <c:pt idx="61">
                  <c:v>365268</c:v>
                </c:pt>
                <c:pt idx="62">
                  <c:v>364555</c:v>
                </c:pt>
                <c:pt idx="63">
                  <c:v>348560</c:v>
                </c:pt>
                <c:pt idx="64">
                  <c:v>341500</c:v>
                </c:pt>
                <c:pt idx="65">
                  <c:v>328550</c:v>
                </c:pt>
                <c:pt idx="66">
                  <c:v>318000</c:v>
                </c:pt>
                <c:pt idx="67">
                  <c:v>310070</c:v>
                </c:pt>
                <c:pt idx="68">
                  <c:v>309500</c:v>
                </c:pt>
                <c:pt idx="69">
                  <c:v>306230</c:v>
                </c:pt>
                <c:pt idx="70">
                  <c:v>303890</c:v>
                </c:pt>
                <c:pt idx="71">
                  <c:v>298170</c:v>
                </c:pt>
                <c:pt idx="72">
                  <c:v>294140</c:v>
                </c:pt>
                <c:pt idx="73">
                  <c:v>273600</c:v>
                </c:pt>
                <c:pt idx="74">
                  <c:v>266000</c:v>
                </c:pt>
                <c:pt idx="75">
                  <c:v>263310</c:v>
                </c:pt>
                <c:pt idx="76">
                  <c:v>257670</c:v>
                </c:pt>
                <c:pt idx="77">
                  <c:v>248360</c:v>
                </c:pt>
                <c:pt idx="78">
                  <c:v>245720</c:v>
                </c:pt>
                <c:pt idx="79">
                  <c:v>241930</c:v>
                </c:pt>
                <c:pt idx="80">
                  <c:v>230800</c:v>
                </c:pt>
                <c:pt idx="81">
                  <c:v>230170</c:v>
                </c:pt>
                <c:pt idx="82">
                  <c:v>227540</c:v>
                </c:pt>
                <c:pt idx="83">
                  <c:v>202910</c:v>
                </c:pt>
                <c:pt idx="84">
                  <c:v>199810</c:v>
                </c:pt>
                <c:pt idx="85">
                  <c:v>196850</c:v>
                </c:pt>
                <c:pt idx="86">
                  <c:v>192530</c:v>
                </c:pt>
                <c:pt idx="87">
                  <c:v>191800</c:v>
                </c:pt>
                <c:pt idx="88">
                  <c:v>183630</c:v>
                </c:pt>
                <c:pt idx="89">
                  <c:v>176520</c:v>
                </c:pt>
                <c:pt idx="90">
                  <c:v>175020</c:v>
                </c:pt>
                <c:pt idx="91">
                  <c:v>156000</c:v>
                </c:pt>
                <c:pt idx="92">
                  <c:v>155360</c:v>
                </c:pt>
                <c:pt idx="93">
                  <c:v>143350</c:v>
                </c:pt>
                <c:pt idx="94">
                  <c:v>139960</c:v>
                </c:pt>
                <c:pt idx="95">
                  <c:v>130170</c:v>
                </c:pt>
                <c:pt idx="96">
                  <c:v>128900</c:v>
                </c:pt>
                <c:pt idx="97">
                  <c:v>120410</c:v>
                </c:pt>
                <c:pt idx="98">
                  <c:v>120340</c:v>
                </c:pt>
                <c:pt idx="99">
                  <c:v>112760</c:v>
                </c:pt>
                <c:pt idx="100">
                  <c:v>111890</c:v>
                </c:pt>
                <c:pt idx="101">
                  <c:v>108560</c:v>
                </c:pt>
                <c:pt idx="102">
                  <c:v>107160</c:v>
                </c:pt>
                <c:pt idx="103">
                  <c:v>106440</c:v>
                </c:pt>
                <c:pt idx="104">
                  <c:v>101000</c:v>
                </c:pt>
                <c:pt idx="105">
                  <c:v>100250</c:v>
                </c:pt>
                <c:pt idx="106">
                  <c:v>97230</c:v>
                </c:pt>
                <c:pt idx="107">
                  <c:v>96320</c:v>
                </c:pt>
                <c:pt idx="108">
                  <c:v>94280</c:v>
                </c:pt>
                <c:pt idx="109">
                  <c:v>91590</c:v>
                </c:pt>
                <c:pt idx="110">
                  <c:v>90530</c:v>
                </c:pt>
                <c:pt idx="111">
                  <c:v>88780</c:v>
                </c:pt>
                <c:pt idx="112">
                  <c:v>87460</c:v>
                </c:pt>
                <c:pt idx="113">
                  <c:v>83600</c:v>
                </c:pt>
                <c:pt idx="114">
                  <c:v>82658</c:v>
                </c:pt>
                <c:pt idx="115">
                  <c:v>82409</c:v>
                </c:pt>
                <c:pt idx="116">
                  <c:v>82200</c:v>
                </c:pt>
                <c:pt idx="117">
                  <c:v>77240</c:v>
                </c:pt>
                <c:pt idx="118">
                  <c:v>74340</c:v>
                </c:pt>
                <c:pt idx="119">
                  <c:v>72180</c:v>
                </c:pt>
                <c:pt idx="120">
                  <c:v>69490</c:v>
                </c:pt>
                <c:pt idx="121">
                  <c:v>68890</c:v>
                </c:pt>
                <c:pt idx="122">
                  <c:v>62710</c:v>
                </c:pt>
                <c:pt idx="123">
                  <c:v>62674</c:v>
                </c:pt>
                <c:pt idx="124">
                  <c:v>62200</c:v>
                </c:pt>
                <c:pt idx="125">
                  <c:v>55960</c:v>
                </c:pt>
                <c:pt idx="126">
                  <c:v>54390</c:v>
                </c:pt>
                <c:pt idx="127">
                  <c:v>51060</c:v>
                </c:pt>
                <c:pt idx="128">
                  <c:v>51000</c:v>
                </c:pt>
                <c:pt idx="129">
                  <c:v>48320</c:v>
                </c:pt>
                <c:pt idx="130">
                  <c:v>48088</c:v>
                </c:pt>
                <c:pt idx="131">
                  <c:v>42430</c:v>
                </c:pt>
                <c:pt idx="132">
                  <c:v>42390</c:v>
                </c:pt>
                <c:pt idx="133">
                  <c:v>39516</c:v>
                </c:pt>
                <c:pt idx="134">
                  <c:v>38117</c:v>
                </c:pt>
                <c:pt idx="135">
                  <c:v>35410</c:v>
                </c:pt>
                <c:pt idx="136">
                  <c:v>33720</c:v>
                </c:pt>
                <c:pt idx="137">
                  <c:v>32850</c:v>
                </c:pt>
                <c:pt idx="138">
                  <c:v>30360</c:v>
                </c:pt>
                <c:pt idx="139">
                  <c:v>30280</c:v>
                </c:pt>
                <c:pt idx="140">
                  <c:v>28470</c:v>
                </c:pt>
                <c:pt idx="141">
                  <c:v>28120</c:v>
                </c:pt>
                <c:pt idx="142">
                  <c:v>28050</c:v>
                </c:pt>
                <c:pt idx="143">
                  <c:v>27990</c:v>
                </c:pt>
                <c:pt idx="144">
                  <c:v>27560</c:v>
                </c:pt>
                <c:pt idx="145">
                  <c:v>27400</c:v>
                </c:pt>
                <c:pt idx="146">
                  <c:v>25680</c:v>
                </c:pt>
                <c:pt idx="147">
                  <c:v>25220</c:v>
                </c:pt>
                <c:pt idx="148">
                  <c:v>24670</c:v>
                </c:pt>
                <c:pt idx="149">
                  <c:v>23180</c:v>
                </c:pt>
                <c:pt idx="150">
                  <c:v>22810</c:v>
                </c:pt>
                <c:pt idx="151">
                  <c:v>21640</c:v>
                </c:pt>
                <c:pt idx="152">
                  <c:v>20720</c:v>
                </c:pt>
                <c:pt idx="153">
                  <c:v>20140</c:v>
                </c:pt>
                <c:pt idx="154">
                  <c:v>18280</c:v>
                </c:pt>
                <c:pt idx="155">
                  <c:v>18270</c:v>
                </c:pt>
                <c:pt idx="156">
                  <c:v>17820</c:v>
                </c:pt>
                <c:pt idx="157">
                  <c:v>17200</c:v>
                </c:pt>
                <c:pt idx="158">
                  <c:v>14870</c:v>
                </c:pt>
                <c:pt idx="159">
                  <c:v>13450</c:v>
                </c:pt>
                <c:pt idx="160">
                  <c:v>12190</c:v>
                </c:pt>
                <c:pt idx="161">
                  <c:v>12170</c:v>
                </c:pt>
                <c:pt idx="162">
                  <c:v>11610</c:v>
                </c:pt>
                <c:pt idx="163">
                  <c:v>10830</c:v>
                </c:pt>
                <c:pt idx="164">
                  <c:v>10230</c:v>
                </c:pt>
                <c:pt idx="165">
                  <c:v>10120</c:v>
                </c:pt>
                <c:pt idx="166">
                  <c:v>10010</c:v>
                </c:pt>
                <c:pt idx="167">
                  <c:v>9240</c:v>
                </c:pt>
                <c:pt idx="168">
                  <c:v>8870</c:v>
                </c:pt>
                <c:pt idx="169">
                  <c:v>6020</c:v>
                </c:pt>
                <c:pt idx="170">
                  <c:v>5270</c:v>
                </c:pt>
                <c:pt idx="171">
                  <c:v>5130</c:v>
                </c:pt>
                <c:pt idx="172">
                  <c:v>4030</c:v>
                </c:pt>
                <c:pt idx="173">
                  <c:v>3660</c:v>
                </c:pt>
                <c:pt idx="174">
                  <c:v>2830</c:v>
                </c:pt>
                <c:pt idx="175">
                  <c:v>2590</c:v>
                </c:pt>
                <c:pt idx="176">
                  <c:v>2500</c:v>
                </c:pt>
                <c:pt idx="177">
                  <c:v>2030</c:v>
                </c:pt>
                <c:pt idx="178">
                  <c:v>1861</c:v>
                </c:pt>
                <c:pt idx="179">
                  <c:v>1690</c:v>
                </c:pt>
                <c:pt idx="180">
                  <c:v>1396</c:v>
                </c:pt>
                <c:pt idx="181">
                  <c:v>1060</c:v>
                </c:pt>
                <c:pt idx="182">
                  <c:v>1050</c:v>
                </c:pt>
                <c:pt idx="183">
                  <c:v>960</c:v>
                </c:pt>
                <c:pt idx="184">
                  <c:v>950</c:v>
                </c:pt>
                <c:pt idx="185">
                  <c:v>810</c:v>
                </c:pt>
                <c:pt idx="186">
                  <c:v>760</c:v>
                </c:pt>
                <c:pt idx="187">
                  <c:v>750</c:v>
                </c:pt>
                <c:pt idx="188">
                  <c:v>720</c:v>
                </c:pt>
                <c:pt idx="189">
                  <c:v>700</c:v>
                </c:pt>
                <c:pt idx="190">
                  <c:v>700</c:v>
                </c:pt>
                <c:pt idx="191">
                  <c:v>610</c:v>
                </c:pt>
                <c:pt idx="192">
                  <c:v>570</c:v>
                </c:pt>
                <c:pt idx="193">
                  <c:v>540</c:v>
                </c:pt>
                <c:pt idx="194">
                  <c:v>470</c:v>
                </c:pt>
                <c:pt idx="195">
                  <c:v>460</c:v>
                </c:pt>
                <c:pt idx="196">
                  <c:v>460</c:v>
                </c:pt>
                <c:pt idx="197">
                  <c:v>460</c:v>
                </c:pt>
                <c:pt idx="198">
                  <c:v>444</c:v>
                </c:pt>
                <c:pt idx="199">
                  <c:v>440</c:v>
                </c:pt>
                <c:pt idx="200">
                  <c:v>430</c:v>
                </c:pt>
                <c:pt idx="201">
                  <c:v>390</c:v>
                </c:pt>
                <c:pt idx="202">
                  <c:v>390</c:v>
                </c:pt>
                <c:pt idx="203">
                  <c:v>375</c:v>
                </c:pt>
                <c:pt idx="204">
                  <c:v>350</c:v>
                </c:pt>
                <c:pt idx="205">
                  <c:v>340</c:v>
                </c:pt>
                <c:pt idx="206">
                  <c:v>328</c:v>
                </c:pt>
                <c:pt idx="207">
                  <c:v>320</c:v>
                </c:pt>
                <c:pt idx="208">
                  <c:v>300</c:v>
                </c:pt>
                <c:pt idx="209">
                  <c:v>260</c:v>
                </c:pt>
                <c:pt idx="210">
                  <c:v>260</c:v>
                </c:pt>
                <c:pt idx="211">
                  <c:v>240</c:v>
                </c:pt>
                <c:pt idx="212">
                  <c:v>240</c:v>
                </c:pt>
                <c:pt idx="213">
                  <c:v>230</c:v>
                </c:pt>
                <c:pt idx="214">
                  <c:v>200</c:v>
                </c:pt>
                <c:pt idx="215">
                  <c:v>180</c:v>
                </c:pt>
                <c:pt idx="216">
                  <c:v>180</c:v>
                </c:pt>
                <c:pt idx="217">
                  <c:v>160</c:v>
                </c:pt>
                <c:pt idx="218">
                  <c:v>150</c:v>
                </c:pt>
                <c:pt idx="219">
                  <c:v>140</c:v>
                </c:pt>
                <c:pt idx="220">
                  <c:v>100</c:v>
                </c:pt>
                <c:pt idx="221">
                  <c:v>90</c:v>
                </c:pt>
                <c:pt idx="222">
                  <c:v>60</c:v>
                </c:pt>
                <c:pt idx="223">
                  <c:v>50</c:v>
                </c:pt>
                <c:pt idx="224">
                  <c:v>34</c:v>
                </c:pt>
                <c:pt idx="225">
                  <c:v>30</c:v>
                </c:pt>
                <c:pt idx="226">
                  <c:v>30</c:v>
                </c:pt>
                <c:pt idx="227">
                  <c:v>21</c:v>
                </c:pt>
                <c:pt idx="228">
                  <c:v>20</c:v>
                </c:pt>
                <c:pt idx="229">
                  <c:v>10</c:v>
                </c:pt>
                <c:pt idx="230">
                  <c:v>10</c:v>
                </c:pt>
                <c:pt idx="231">
                  <c:v>1</c:v>
                </c:pt>
                <c:pt idx="232">
                  <c:v>0</c:v>
                </c:pt>
              </c:numCache>
            </c:numRef>
          </c:val>
          <c:extLst>
            <c:ext xmlns:c16="http://schemas.microsoft.com/office/drawing/2014/chart" uri="{C3380CC4-5D6E-409C-BE32-E72D297353CC}">
              <c16:uniqueId val="{00000014-23C6-4AE8-B48A-71BDAC190FF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[Countries_by_Population.xlsx]pivot_tables!Average Net change Population by Сontinent</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pivot_tables!$K$2</c:f>
              <c:strCache>
                <c:ptCount val="1"/>
                <c:pt idx="0">
                  <c:v>Total</c:v>
                </c:pt>
              </c:strCache>
            </c:strRef>
          </c:tx>
          <c:spPr>
            <a:solidFill>
              <a:schemeClr val="accent1"/>
            </a:solidFill>
            <a:ln>
              <a:noFill/>
            </a:ln>
            <a:effectLst/>
          </c:spPr>
          <c:invertIfNegative val="0"/>
          <c:cat>
            <c:strRef>
              <c:f>pivot_tables!$J$3:$J$9</c:f>
              <c:strCache>
                <c:ptCount val="6"/>
                <c:pt idx="0">
                  <c:v>Africa</c:v>
                </c:pt>
                <c:pt idx="1">
                  <c:v>Asia</c:v>
                </c:pt>
                <c:pt idx="2">
                  <c:v>South America</c:v>
                </c:pt>
                <c:pt idx="3">
                  <c:v>North America</c:v>
                </c:pt>
                <c:pt idx="4">
                  <c:v>Oceania</c:v>
                </c:pt>
                <c:pt idx="5">
                  <c:v>Europe</c:v>
                </c:pt>
              </c:strCache>
            </c:strRef>
          </c:cat>
          <c:val>
            <c:numRef>
              <c:f>pivot_tables!$K$3:$K$9</c:f>
              <c:numCache>
                <c:formatCode>0</c:formatCode>
                <c:ptCount val="6"/>
                <c:pt idx="0">
                  <c:v>598736.81034482759</c:v>
                </c:pt>
                <c:pt idx="1">
                  <c:v>557295.19607843133</c:v>
                </c:pt>
                <c:pt idx="2">
                  <c:v>178148.21428571429</c:v>
                </c:pt>
                <c:pt idx="3">
                  <c:v>104072.25</c:v>
                </c:pt>
                <c:pt idx="4">
                  <c:v>22649.08695652174</c:v>
                </c:pt>
                <c:pt idx="5">
                  <c:v>-14354.723404255319</c:v>
                </c:pt>
              </c:numCache>
            </c:numRef>
          </c:val>
          <c:extLst>
            <c:ext xmlns:c16="http://schemas.microsoft.com/office/drawing/2014/chart" uri="{C3380CC4-5D6E-409C-BE32-E72D297353CC}">
              <c16:uniqueId val="{00000000-27FD-424F-B18B-DE446D28DAAB}"/>
            </c:ext>
          </c:extLst>
        </c:ser>
        <c:dLbls>
          <c:showLegendKey val="0"/>
          <c:showVal val="0"/>
          <c:showCatName val="0"/>
          <c:showSerName val="0"/>
          <c:showPercent val="0"/>
          <c:showBubbleSize val="0"/>
        </c:dLbls>
        <c:gapWidth val="219"/>
        <c:overlap val="-27"/>
        <c:axId val="2112609680"/>
        <c:axId val="2112605520"/>
      </c:barChart>
      <c:catAx>
        <c:axId val="211260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605520"/>
        <c:crosses val="autoZero"/>
        <c:auto val="1"/>
        <c:lblAlgn val="ctr"/>
        <c:lblOffset val="100"/>
        <c:noMultiLvlLbl val="0"/>
      </c:catAx>
      <c:valAx>
        <c:axId val="21126055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60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[Countries_by_Population.xlsx]pivot_tables!Average Age by Continent</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pivot_tables!$G$4</c:f>
              <c:strCache>
                <c:ptCount val="1"/>
                <c:pt idx="0">
                  <c:v>Total</c:v>
                </c:pt>
              </c:strCache>
            </c:strRef>
          </c:tx>
          <c:spPr>
            <a:solidFill>
              <a:schemeClr val="accent1"/>
            </a:solidFill>
            <a:ln>
              <a:noFill/>
            </a:ln>
            <a:effectLst/>
          </c:spPr>
          <c:invertIfNegative val="0"/>
          <c:cat>
            <c:strRef>
              <c:f>pivot_tables!$F$5:$F$11</c:f>
              <c:strCache>
                <c:ptCount val="6"/>
                <c:pt idx="0">
                  <c:v>Africa</c:v>
                </c:pt>
                <c:pt idx="1">
                  <c:v>Asia</c:v>
                </c:pt>
                <c:pt idx="2">
                  <c:v>Europe</c:v>
                </c:pt>
                <c:pt idx="3">
                  <c:v>North America</c:v>
                </c:pt>
                <c:pt idx="4">
                  <c:v>Oceania</c:v>
                </c:pt>
                <c:pt idx="5">
                  <c:v>South America</c:v>
                </c:pt>
              </c:strCache>
            </c:strRef>
          </c:cat>
          <c:val>
            <c:numRef>
              <c:f>pivot_tables!$G$5:$G$11</c:f>
              <c:numCache>
                <c:formatCode>0</c:formatCode>
                <c:ptCount val="6"/>
                <c:pt idx="0">
                  <c:v>21.63620689655172</c:v>
                </c:pt>
                <c:pt idx="1">
                  <c:v>31.003921568627451</c:v>
                </c:pt>
                <c:pt idx="2">
                  <c:v>43.095744680851041</c:v>
                </c:pt>
                <c:pt idx="3">
                  <c:v>36.694999999999993</c:v>
                </c:pt>
                <c:pt idx="4">
                  <c:v>28.9304347826087</c:v>
                </c:pt>
                <c:pt idx="5">
                  <c:v>31.228571428571428</c:v>
                </c:pt>
              </c:numCache>
            </c:numRef>
          </c:val>
          <c:extLst>
            <c:ext xmlns:c16="http://schemas.microsoft.com/office/drawing/2014/chart" uri="{C3380CC4-5D6E-409C-BE32-E72D297353CC}">
              <c16:uniqueId val="{00000000-587C-4CB3-839E-B98D286A6F96}"/>
            </c:ext>
          </c:extLst>
        </c:ser>
        <c:dLbls>
          <c:showLegendKey val="0"/>
          <c:showVal val="0"/>
          <c:showCatName val="0"/>
          <c:showSerName val="0"/>
          <c:showPercent val="0"/>
          <c:showBubbleSize val="0"/>
        </c:dLbls>
        <c:gapWidth val="182"/>
        <c:axId val="1854142128"/>
        <c:axId val="1854132560"/>
      </c:barChart>
      <c:catAx>
        <c:axId val="1854142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132560"/>
        <c:crosses val="autoZero"/>
        <c:auto val="1"/>
        <c:lblAlgn val="ctr"/>
        <c:lblOffset val="100"/>
        <c:noMultiLvlLbl val="0"/>
      </c:catAx>
      <c:valAx>
        <c:axId val="185413256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14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[Countries_by_Population.xlsx]pivot_tables!world_share_country</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s>
    <c:plotArea>
      <c:layout/>
      <c:pieChart>
        <c:varyColors val="1"/>
        <c:ser>
          <c:idx val="0"/>
          <c:order val="0"/>
          <c:tx>
            <c:strRef>
              <c:f>pivot_tables!$C$34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5D-47E2-ACA1-3537E898FDE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A5D-47E2-ACA1-3537E898FDE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A5D-47E2-ACA1-3537E898FDE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A5D-47E2-ACA1-3537E898FDE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A5D-47E2-ACA1-3537E898FDE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A5D-47E2-ACA1-3537E898FDE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A5D-47E2-ACA1-3537E898FDE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A5D-47E2-ACA1-3537E898FDE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A5D-47E2-ACA1-3537E898FDE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A5D-47E2-ACA1-3537E898FDE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0A5D-47E2-ACA1-3537E898FDE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0A5D-47E2-ACA1-3537E898FDE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0A5D-47E2-ACA1-3537E898FDE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0A5D-47E2-ACA1-3537E898FDE9}"/>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0A5D-47E2-ACA1-3537E898FDE9}"/>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0A5D-47E2-ACA1-3537E898FDE9}"/>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0A5D-47E2-ACA1-3537E898FDE9}"/>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0A5D-47E2-ACA1-3537E898FDE9}"/>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0A5D-47E2-ACA1-3537E898FDE9}"/>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0A5D-47E2-ACA1-3537E898FDE9}"/>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0A5D-47E2-ACA1-3537E898FDE9}"/>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0A5D-47E2-ACA1-3537E898FDE9}"/>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0A5D-47E2-ACA1-3537E898FDE9}"/>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0A5D-47E2-ACA1-3537E898FDE9}"/>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0A5D-47E2-ACA1-3537E898FDE9}"/>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0A5D-47E2-ACA1-3537E898FDE9}"/>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0A5D-47E2-ACA1-3537E898FDE9}"/>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0A5D-47E2-ACA1-3537E898FDE9}"/>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0A5D-47E2-ACA1-3537E898FDE9}"/>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0A5D-47E2-ACA1-3537E898FDE9}"/>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0A5D-47E2-ACA1-3537E898FDE9}"/>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0A5D-47E2-ACA1-3537E898FDE9}"/>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0A5D-47E2-ACA1-3537E898FDE9}"/>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0A5D-47E2-ACA1-3537E898FDE9}"/>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0A5D-47E2-ACA1-3537E898FDE9}"/>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0A5D-47E2-ACA1-3537E898FDE9}"/>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0A5D-47E2-ACA1-3537E898FDE9}"/>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0A5D-47E2-ACA1-3537E898FDE9}"/>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0A5D-47E2-ACA1-3537E898FDE9}"/>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0A5D-47E2-ACA1-3537E898FDE9}"/>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0A5D-47E2-ACA1-3537E898FDE9}"/>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0A5D-47E2-ACA1-3537E898FDE9}"/>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0A5D-47E2-ACA1-3537E898FDE9}"/>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0A5D-47E2-ACA1-3537E898FDE9}"/>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0A5D-47E2-ACA1-3537E898FDE9}"/>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0A5D-47E2-ACA1-3537E898FDE9}"/>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0A5D-47E2-ACA1-3537E898FDE9}"/>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0A5D-47E2-ACA1-3537E898FDE9}"/>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0A5D-47E2-ACA1-3537E898FDE9}"/>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0A5D-47E2-ACA1-3537E898FDE9}"/>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0A5D-47E2-ACA1-3537E898FDE9}"/>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0A5D-47E2-ACA1-3537E898FDE9}"/>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0A5D-47E2-ACA1-3537E898FDE9}"/>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0A5D-47E2-ACA1-3537E898FDE9}"/>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0A5D-47E2-ACA1-3537E898FDE9}"/>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0A5D-47E2-ACA1-3537E898FDE9}"/>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0A5D-47E2-ACA1-3537E898FDE9}"/>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0A5D-47E2-ACA1-3537E898FDE9}"/>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0A5D-47E2-ACA1-3537E898FDE9}"/>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0A5D-47E2-ACA1-3537E898FDE9}"/>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0A5D-47E2-ACA1-3537E898FDE9}"/>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0A5D-47E2-ACA1-3537E898FDE9}"/>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0A5D-47E2-ACA1-3537E898FDE9}"/>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0A5D-47E2-ACA1-3537E898FDE9}"/>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0A5D-47E2-ACA1-3537E898FDE9}"/>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0A5D-47E2-ACA1-3537E898FDE9}"/>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0A5D-47E2-ACA1-3537E898FDE9}"/>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0A5D-47E2-ACA1-3537E898FDE9}"/>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9-0A5D-47E2-ACA1-3537E898FDE9}"/>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B-0A5D-47E2-ACA1-3537E898FDE9}"/>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D-0A5D-47E2-ACA1-3537E898FDE9}"/>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F-0A5D-47E2-ACA1-3537E898FDE9}"/>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91-0A5D-47E2-ACA1-3537E898FDE9}"/>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93-0A5D-47E2-ACA1-3537E898FDE9}"/>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5-0A5D-47E2-ACA1-3537E898FDE9}"/>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7-0A5D-47E2-ACA1-3537E898FDE9}"/>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9-0A5D-47E2-ACA1-3537E898FDE9}"/>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9B-0A5D-47E2-ACA1-3537E898FDE9}"/>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9D-0A5D-47E2-ACA1-3537E898FDE9}"/>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9F-0A5D-47E2-ACA1-3537E898FDE9}"/>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A1-0A5D-47E2-ACA1-3537E898FDE9}"/>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A3-0A5D-47E2-ACA1-3537E898FDE9}"/>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A5-0A5D-47E2-ACA1-3537E898FDE9}"/>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A7-0A5D-47E2-ACA1-3537E898FDE9}"/>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A9-0A5D-47E2-ACA1-3537E898FDE9}"/>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AB-0A5D-47E2-ACA1-3537E898FDE9}"/>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AD-0A5D-47E2-ACA1-3537E898FDE9}"/>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AF-0A5D-47E2-ACA1-3537E898FDE9}"/>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B1-0A5D-47E2-ACA1-3537E898FDE9}"/>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B3-0A5D-47E2-ACA1-3537E898FDE9}"/>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B5-0A5D-47E2-ACA1-3537E898FDE9}"/>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B7-0A5D-47E2-ACA1-3537E898FDE9}"/>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B9-0A5D-47E2-ACA1-3537E898FDE9}"/>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BB-0A5D-47E2-ACA1-3537E898FDE9}"/>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BD-0A5D-47E2-ACA1-3537E898FDE9}"/>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BF-0A5D-47E2-ACA1-3537E898FDE9}"/>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1-0A5D-47E2-ACA1-3537E898FDE9}"/>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C3-0A5D-47E2-ACA1-3537E898FDE9}"/>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5-0A5D-47E2-ACA1-3537E898FDE9}"/>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7-0A5D-47E2-ACA1-3537E898FDE9}"/>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C9-0A5D-47E2-ACA1-3537E898FDE9}"/>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CB-0A5D-47E2-ACA1-3537E898FDE9}"/>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CD-0A5D-47E2-ACA1-3537E898FDE9}"/>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CF-0A5D-47E2-ACA1-3537E898FDE9}"/>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1-0A5D-47E2-ACA1-3537E898FDE9}"/>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D3-0A5D-47E2-ACA1-3537E898FDE9}"/>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5-0A5D-47E2-ACA1-3537E898FDE9}"/>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D7-0A5D-47E2-ACA1-3537E898FDE9}"/>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0A5D-47E2-ACA1-3537E898FDE9}"/>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0DB-0A5D-47E2-ACA1-3537E898FDE9}"/>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0DD-0A5D-47E2-ACA1-3537E898FDE9}"/>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0DF-0A5D-47E2-ACA1-3537E898FDE9}"/>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0E1-0A5D-47E2-ACA1-3537E898FDE9}"/>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0E3-0A5D-47E2-ACA1-3537E898FDE9}"/>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E5-0A5D-47E2-ACA1-3537E898FDE9}"/>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E7-0A5D-47E2-ACA1-3537E898FDE9}"/>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9-0A5D-47E2-ACA1-3537E898FDE9}"/>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B-0A5D-47E2-ACA1-3537E898FDE9}"/>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D-0A5D-47E2-ACA1-3537E898FDE9}"/>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EF-0A5D-47E2-ACA1-3537E898FDE9}"/>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F1-0A5D-47E2-ACA1-3537E898FDE9}"/>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F3-0A5D-47E2-ACA1-3537E898FDE9}"/>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F5-0A5D-47E2-ACA1-3537E898FDE9}"/>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F7-0A5D-47E2-ACA1-3537E898FDE9}"/>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F9-0A5D-47E2-ACA1-3537E898FDE9}"/>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FB-0A5D-47E2-ACA1-3537E898FDE9}"/>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FD-0A5D-47E2-ACA1-3537E898FDE9}"/>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FF-0A5D-47E2-ACA1-3537E898FDE9}"/>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01-0A5D-47E2-ACA1-3537E898FDE9}"/>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03-0A5D-47E2-ACA1-3537E898FDE9}"/>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05-0A5D-47E2-ACA1-3537E898FDE9}"/>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07-0A5D-47E2-ACA1-3537E898FDE9}"/>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09-0A5D-47E2-ACA1-3537E898FDE9}"/>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0B-0A5D-47E2-ACA1-3537E898FDE9}"/>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0D-0A5D-47E2-ACA1-3537E898FDE9}"/>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0F-0A5D-47E2-ACA1-3537E898FDE9}"/>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11-0A5D-47E2-ACA1-3537E898FDE9}"/>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13-0A5D-47E2-ACA1-3537E898FDE9}"/>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15-0A5D-47E2-ACA1-3537E898FDE9}"/>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17-0A5D-47E2-ACA1-3537E898FDE9}"/>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19-0A5D-47E2-ACA1-3537E898FDE9}"/>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1B-0A5D-47E2-ACA1-3537E898FDE9}"/>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1D-0A5D-47E2-ACA1-3537E898FDE9}"/>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1F-0A5D-47E2-ACA1-3537E898FDE9}"/>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21-0A5D-47E2-ACA1-3537E898FDE9}"/>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23-0A5D-47E2-ACA1-3537E898FDE9}"/>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25-0A5D-47E2-ACA1-3537E898FDE9}"/>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27-0A5D-47E2-ACA1-3537E898FDE9}"/>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29-0A5D-47E2-ACA1-3537E898FDE9}"/>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2B-0A5D-47E2-ACA1-3537E898FDE9}"/>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2D-0A5D-47E2-ACA1-3537E898FDE9}"/>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2F-0A5D-47E2-ACA1-3537E898FDE9}"/>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1-0A5D-47E2-ACA1-3537E898FDE9}"/>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33-0A5D-47E2-ACA1-3537E898FDE9}"/>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5-0A5D-47E2-ACA1-3537E898FDE9}"/>
              </c:ext>
            </c:extLst>
          </c:dPt>
          <c:dPt>
            <c:idx val="15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37-0A5D-47E2-ACA1-3537E898FDE9}"/>
              </c:ext>
            </c:extLst>
          </c:dPt>
          <c:dPt>
            <c:idx val="1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9-0A5D-47E2-ACA1-3537E898FDE9}"/>
              </c:ext>
            </c:extLst>
          </c:dPt>
          <c:dPt>
            <c:idx val="15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3B-0A5D-47E2-ACA1-3537E898FDE9}"/>
              </c:ext>
            </c:extLst>
          </c:dPt>
          <c:dPt>
            <c:idx val="15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3D-0A5D-47E2-ACA1-3537E898FDE9}"/>
              </c:ext>
            </c:extLst>
          </c:dPt>
          <c:dPt>
            <c:idx val="15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3F-0A5D-47E2-ACA1-3537E898FDE9}"/>
              </c:ext>
            </c:extLst>
          </c:dPt>
          <c:dPt>
            <c:idx val="16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1-0A5D-47E2-ACA1-3537E898FDE9}"/>
              </c:ext>
            </c:extLst>
          </c:dPt>
          <c:dPt>
            <c:idx val="16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43-0A5D-47E2-ACA1-3537E898FDE9}"/>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0A5D-47E2-ACA1-3537E898FDE9}"/>
              </c:ext>
            </c:extLst>
          </c:dPt>
          <c:dPt>
            <c:idx val="163"/>
            <c:bubble3D val="0"/>
            <c:spPr>
              <a:solidFill>
                <a:schemeClr val="accent2"/>
              </a:solidFill>
              <a:ln w="19050">
                <a:solidFill>
                  <a:schemeClr val="lt1"/>
                </a:solidFill>
              </a:ln>
              <a:effectLst/>
            </c:spPr>
            <c:extLst>
              <c:ext xmlns:c16="http://schemas.microsoft.com/office/drawing/2014/chart" uri="{C3380CC4-5D6E-409C-BE32-E72D297353CC}">
                <c16:uniqueId val="{00000147-0A5D-47E2-ACA1-3537E898FDE9}"/>
              </c:ext>
            </c:extLst>
          </c:dPt>
          <c:dPt>
            <c:idx val="164"/>
            <c:bubble3D val="0"/>
            <c:spPr>
              <a:solidFill>
                <a:schemeClr val="accent3"/>
              </a:solidFill>
              <a:ln w="19050">
                <a:solidFill>
                  <a:schemeClr val="lt1"/>
                </a:solidFill>
              </a:ln>
              <a:effectLst/>
            </c:spPr>
            <c:extLst>
              <c:ext xmlns:c16="http://schemas.microsoft.com/office/drawing/2014/chart" uri="{C3380CC4-5D6E-409C-BE32-E72D297353CC}">
                <c16:uniqueId val="{00000149-0A5D-47E2-ACA1-3537E898FDE9}"/>
              </c:ext>
            </c:extLst>
          </c:dPt>
          <c:dPt>
            <c:idx val="165"/>
            <c:bubble3D val="0"/>
            <c:spPr>
              <a:solidFill>
                <a:schemeClr val="accent4"/>
              </a:solidFill>
              <a:ln w="19050">
                <a:solidFill>
                  <a:schemeClr val="lt1"/>
                </a:solidFill>
              </a:ln>
              <a:effectLst/>
            </c:spPr>
            <c:extLst>
              <c:ext xmlns:c16="http://schemas.microsoft.com/office/drawing/2014/chart" uri="{C3380CC4-5D6E-409C-BE32-E72D297353CC}">
                <c16:uniqueId val="{0000014B-0A5D-47E2-ACA1-3537E898FDE9}"/>
              </c:ext>
            </c:extLst>
          </c:dPt>
          <c:dPt>
            <c:idx val="166"/>
            <c:bubble3D val="0"/>
            <c:spPr>
              <a:solidFill>
                <a:schemeClr val="accent5"/>
              </a:solidFill>
              <a:ln w="19050">
                <a:solidFill>
                  <a:schemeClr val="lt1"/>
                </a:solidFill>
              </a:ln>
              <a:effectLst/>
            </c:spPr>
            <c:extLst>
              <c:ext xmlns:c16="http://schemas.microsoft.com/office/drawing/2014/chart" uri="{C3380CC4-5D6E-409C-BE32-E72D297353CC}">
                <c16:uniqueId val="{0000014D-0A5D-47E2-ACA1-3537E898FDE9}"/>
              </c:ext>
            </c:extLst>
          </c:dPt>
          <c:dPt>
            <c:idx val="167"/>
            <c:bubble3D val="0"/>
            <c:spPr>
              <a:solidFill>
                <a:schemeClr val="accent6"/>
              </a:solidFill>
              <a:ln w="19050">
                <a:solidFill>
                  <a:schemeClr val="lt1"/>
                </a:solidFill>
              </a:ln>
              <a:effectLst/>
            </c:spPr>
            <c:extLst>
              <c:ext xmlns:c16="http://schemas.microsoft.com/office/drawing/2014/chart" uri="{C3380CC4-5D6E-409C-BE32-E72D297353CC}">
                <c16:uniqueId val="{0000014F-0A5D-47E2-ACA1-3537E898FDE9}"/>
              </c:ext>
            </c:extLst>
          </c:dPt>
          <c:dPt>
            <c:idx val="16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51-0A5D-47E2-ACA1-3537E898FDE9}"/>
              </c:ext>
            </c:extLst>
          </c:dPt>
          <c:dPt>
            <c:idx val="16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53-0A5D-47E2-ACA1-3537E898FDE9}"/>
              </c:ext>
            </c:extLst>
          </c:dPt>
          <c:dPt>
            <c:idx val="17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55-0A5D-47E2-ACA1-3537E898FDE9}"/>
              </c:ext>
            </c:extLst>
          </c:dPt>
          <c:dPt>
            <c:idx val="17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57-0A5D-47E2-ACA1-3537E898FDE9}"/>
              </c:ext>
            </c:extLst>
          </c:dPt>
          <c:dPt>
            <c:idx val="1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59-0A5D-47E2-ACA1-3537E898FDE9}"/>
              </c:ext>
            </c:extLst>
          </c:dPt>
          <c:dPt>
            <c:idx val="17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5B-0A5D-47E2-ACA1-3537E898FDE9}"/>
              </c:ext>
            </c:extLst>
          </c:dPt>
          <c:dPt>
            <c:idx val="17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D-0A5D-47E2-ACA1-3537E898FDE9}"/>
              </c:ext>
            </c:extLst>
          </c:dPt>
          <c:dPt>
            <c:idx val="17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5F-0A5D-47E2-ACA1-3537E898FDE9}"/>
              </c:ext>
            </c:extLst>
          </c:dPt>
          <c:dPt>
            <c:idx val="17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61-0A5D-47E2-ACA1-3537E898FDE9}"/>
              </c:ext>
            </c:extLst>
          </c:dPt>
          <c:dPt>
            <c:idx val="17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63-0A5D-47E2-ACA1-3537E898FDE9}"/>
              </c:ext>
            </c:extLst>
          </c:dPt>
          <c:dPt>
            <c:idx val="1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65-0A5D-47E2-ACA1-3537E898FDE9}"/>
              </c:ext>
            </c:extLst>
          </c:dPt>
          <c:dPt>
            <c:idx val="17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67-0A5D-47E2-ACA1-3537E898FDE9}"/>
              </c:ext>
            </c:extLst>
          </c:dPt>
          <c:dPt>
            <c:idx val="18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69-0A5D-47E2-ACA1-3537E898FDE9}"/>
              </c:ext>
            </c:extLst>
          </c:dPt>
          <c:dPt>
            <c:idx val="18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6B-0A5D-47E2-ACA1-3537E898FDE9}"/>
              </c:ext>
            </c:extLst>
          </c:dPt>
          <c:dPt>
            <c:idx val="18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6D-0A5D-47E2-ACA1-3537E898FDE9}"/>
              </c:ext>
            </c:extLst>
          </c:dPt>
          <c:dPt>
            <c:idx val="18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6F-0A5D-47E2-ACA1-3537E898FDE9}"/>
              </c:ext>
            </c:extLst>
          </c:dPt>
          <c:dPt>
            <c:idx val="18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71-0A5D-47E2-ACA1-3537E898FDE9}"/>
              </c:ext>
            </c:extLst>
          </c:dPt>
          <c:dPt>
            <c:idx val="18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73-0A5D-47E2-ACA1-3537E898FDE9}"/>
              </c:ext>
            </c:extLst>
          </c:dPt>
          <c:dPt>
            <c:idx val="18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75-0A5D-47E2-ACA1-3537E898FDE9}"/>
              </c:ext>
            </c:extLst>
          </c:dPt>
          <c:dPt>
            <c:idx val="18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77-0A5D-47E2-ACA1-3537E898FDE9}"/>
              </c:ext>
            </c:extLst>
          </c:dPt>
          <c:dPt>
            <c:idx val="18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79-0A5D-47E2-ACA1-3537E898FDE9}"/>
              </c:ext>
            </c:extLst>
          </c:dPt>
          <c:dPt>
            <c:idx val="18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7B-0A5D-47E2-ACA1-3537E898FDE9}"/>
              </c:ext>
            </c:extLst>
          </c:dPt>
          <c:dPt>
            <c:idx val="19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7D-0A5D-47E2-ACA1-3537E898FDE9}"/>
              </c:ext>
            </c:extLst>
          </c:dPt>
          <c:dPt>
            <c:idx val="19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7F-0A5D-47E2-ACA1-3537E898FDE9}"/>
              </c:ext>
            </c:extLst>
          </c:dPt>
          <c:dPt>
            <c:idx val="19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81-0A5D-47E2-ACA1-3537E898FDE9}"/>
              </c:ext>
            </c:extLst>
          </c:dPt>
          <c:dPt>
            <c:idx val="19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83-0A5D-47E2-ACA1-3537E898FDE9}"/>
              </c:ext>
            </c:extLst>
          </c:dPt>
          <c:dPt>
            <c:idx val="19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85-0A5D-47E2-ACA1-3537E898FDE9}"/>
              </c:ext>
            </c:extLst>
          </c:dPt>
          <c:dPt>
            <c:idx val="19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87-0A5D-47E2-ACA1-3537E898FDE9}"/>
              </c:ext>
            </c:extLst>
          </c:dPt>
          <c:dPt>
            <c:idx val="19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89-0A5D-47E2-ACA1-3537E898FDE9}"/>
              </c:ext>
            </c:extLst>
          </c:dPt>
          <c:dPt>
            <c:idx val="19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8B-0A5D-47E2-ACA1-3537E898FDE9}"/>
              </c:ext>
            </c:extLst>
          </c:dPt>
          <c:dPt>
            <c:idx val="19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8D-0A5D-47E2-ACA1-3537E898FDE9}"/>
              </c:ext>
            </c:extLst>
          </c:dPt>
          <c:dPt>
            <c:idx val="19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8F-0A5D-47E2-ACA1-3537E898FDE9}"/>
              </c:ext>
            </c:extLst>
          </c:dPt>
          <c:dPt>
            <c:idx val="2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91-0A5D-47E2-ACA1-3537E898FDE9}"/>
              </c:ext>
            </c:extLst>
          </c:dPt>
          <c:dPt>
            <c:idx val="20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93-0A5D-47E2-ACA1-3537E898FDE9}"/>
              </c:ext>
            </c:extLst>
          </c:dPt>
          <c:dPt>
            <c:idx val="20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95-0A5D-47E2-ACA1-3537E898FDE9}"/>
              </c:ext>
            </c:extLst>
          </c:dPt>
          <c:dPt>
            <c:idx val="20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97-0A5D-47E2-ACA1-3537E898FDE9}"/>
              </c:ext>
            </c:extLst>
          </c:dPt>
          <c:dPt>
            <c:idx val="20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99-0A5D-47E2-ACA1-3537E898FDE9}"/>
              </c:ext>
            </c:extLst>
          </c:dPt>
          <c:dPt>
            <c:idx val="20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9B-0A5D-47E2-ACA1-3537E898FDE9}"/>
              </c:ext>
            </c:extLst>
          </c:dPt>
          <c:dPt>
            <c:idx val="20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9D-0A5D-47E2-ACA1-3537E898FDE9}"/>
              </c:ext>
            </c:extLst>
          </c:dPt>
          <c:dPt>
            <c:idx val="20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9F-0A5D-47E2-ACA1-3537E898FDE9}"/>
              </c:ext>
            </c:extLst>
          </c:dPt>
          <c:dPt>
            <c:idx val="20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A1-0A5D-47E2-ACA1-3537E898FDE9}"/>
              </c:ext>
            </c:extLst>
          </c:dPt>
          <c:dPt>
            <c:idx val="20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A3-0A5D-47E2-ACA1-3537E898FDE9}"/>
              </c:ext>
            </c:extLst>
          </c:dPt>
          <c:dPt>
            <c:idx val="21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A5-0A5D-47E2-ACA1-3537E898FDE9}"/>
              </c:ext>
            </c:extLst>
          </c:dPt>
          <c:dPt>
            <c:idx val="21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A7-0A5D-47E2-ACA1-3537E898FDE9}"/>
              </c:ext>
            </c:extLst>
          </c:dPt>
          <c:dPt>
            <c:idx val="21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A9-0A5D-47E2-ACA1-3537E898FDE9}"/>
              </c:ext>
            </c:extLst>
          </c:dPt>
          <c:dPt>
            <c:idx val="21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AB-0A5D-47E2-ACA1-3537E898FDE9}"/>
              </c:ext>
            </c:extLst>
          </c:dPt>
          <c:dPt>
            <c:idx val="21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AD-0A5D-47E2-ACA1-3537E898FDE9}"/>
              </c:ext>
            </c:extLst>
          </c:dPt>
          <c:dPt>
            <c:idx val="21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AF-0A5D-47E2-ACA1-3537E898FDE9}"/>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1B1-0A5D-47E2-ACA1-3537E898FDE9}"/>
              </c:ext>
            </c:extLst>
          </c:dPt>
          <c:dPt>
            <c:idx val="217"/>
            <c:bubble3D val="0"/>
            <c:spPr>
              <a:solidFill>
                <a:schemeClr val="accent2"/>
              </a:solidFill>
              <a:ln w="19050">
                <a:solidFill>
                  <a:schemeClr val="lt1"/>
                </a:solidFill>
              </a:ln>
              <a:effectLst/>
            </c:spPr>
            <c:extLst>
              <c:ext xmlns:c16="http://schemas.microsoft.com/office/drawing/2014/chart" uri="{C3380CC4-5D6E-409C-BE32-E72D297353CC}">
                <c16:uniqueId val="{000001B3-0A5D-47E2-ACA1-3537E898FDE9}"/>
              </c:ext>
            </c:extLst>
          </c:dPt>
          <c:dPt>
            <c:idx val="218"/>
            <c:bubble3D val="0"/>
            <c:spPr>
              <a:solidFill>
                <a:schemeClr val="accent3"/>
              </a:solidFill>
              <a:ln w="19050">
                <a:solidFill>
                  <a:schemeClr val="lt1"/>
                </a:solidFill>
              </a:ln>
              <a:effectLst/>
            </c:spPr>
            <c:extLst>
              <c:ext xmlns:c16="http://schemas.microsoft.com/office/drawing/2014/chart" uri="{C3380CC4-5D6E-409C-BE32-E72D297353CC}">
                <c16:uniqueId val="{000001B5-0A5D-47E2-ACA1-3537E898FDE9}"/>
              </c:ext>
            </c:extLst>
          </c:dPt>
          <c:dPt>
            <c:idx val="219"/>
            <c:bubble3D val="0"/>
            <c:spPr>
              <a:solidFill>
                <a:schemeClr val="accent4"/>
              </a:solidFill>
              <a:ln w="19050">
                <a:solidFill>
                  <a:schemeClr val="lt1"/>
                </a:solidFill>
              </a:ln>
              <a:effectLst/>
            </c:spPr>
            <c:extLst>
              <c:ext xmlns:c16="http://schemas.microsoft.com/office/drawing/2014/chart" uri="{C3380CC4-5D6E-409C-BE32-E72D297353CC}">
                <c16:uniqueId val="{000001B7-0A5D-47E2-ACA1-3537E898FDE9}"/>
              </c:ext>
            </c:extLst>
          </c:dPt>
          <c:dPt>
            <c:idx val="220"/>
            <c:bubble3D val="0"/>
            <c:spPr>
              <a:solidFill>
                <a:schemeClr val="accent5"/>
              </a:solidFill>
              <a:ln w="19050">
                <a:solidFill>
                  <a:schemeClr val="lt1"/>
                </a:solidFill>
              </a:ln>
              <a:effectLst/>
            </c:spPr>
            <c:extLst>
              <c:ext xmlns:c16="http://schemas.microsoft.com/office/drawing/2014/chart" uri="{C3380CC4-5D6E-409C-BE32-E72D297353CC}">
                <c16:uniqueId val="{000001B9-0A5D-47E2-ACA1-3537E898FDE9}"/>
              </c:ext>
            </c:extLst>
          </c:dPt>
          <c:dPt>
            <c:idx val="221"/>
            <c:bubble3D val="0"/>
            <c:spPr>
              <a:solidFill>
                <a:schemeClr val="accent6"/>
              </a:solidFill>
              <a:ln w="19050">
                <a:solidFill>
                  <a:schemeClr val="lt1"/>
                </a:solidFill>
              </a:ln>
              <a:effectLst/>
            </c:spPr>
            <c:extLst>
              <c:ext xmlns:c16="http://schemas.microsoft.com/office/drawing/2014/chart" uri="{C3380CC4-5D6E-409C-BE32-E72D297353CC}">
                <c16:uniqueId val="{000001BB-0A5D-47E2-ACA1-3537E898FDE9}"/>
              </c:ext>
            </c:extLst>
          </c:dPt>
          <c:dPt>
            <c:idx val="22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BD-0A5D-47E2-ACA1-3537E898FDE9}"/>
              </c:ext>
            </c:extLst>
          </c:dPt>
          <c:dPt>
            <c:idx val="22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BF-0A5D-47E2-ACA1-3537E898FDE9}"/>
              </c:ext>
            </c:extLst>
          </c:dPt>
          <c:dPt>
            <c:idx val="22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C1-0A5D-47E2-ACA1-3537E898FDE9}"/>
              </c:ext>
            </c:extLst>
          </c:dPt>
          <c:dPt>
            <c:idx val="22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C3-0A5D-47E2-ACA1-3537E898FDE9}"/>
              </c:ext>
            </c:extLst>
          </c:dPt>
          <c:dPt>
            <c:idx val="22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C5-0A5D-47E2-ACA1-3537E898FDE9}"/>
              </c:ext>
            </c:extLst>
          </c:dPt>
          <c:dPt>
            <c:idx val="22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C7-0A5D-47E2-ACA1-3537E898FDE9}"/>
              </c:ext>
            </c:extLst>
          </c:dPt>
          <c:dPt>
            <c:idx val="22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C9-0A5D-47E2-ACA1-3537E898FDE9}"/>
              </c:ext>
            </c:extLst>
          </c:dPt>
          <c:dPt>
            <c:idx val="229"/>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CB-0A5D-47E2-ACA1-3537E898FDE9}"/>
              </c:ext>
            </c:extLst>
          </c:dPt>
          <c:dPt>
            <c:idx val="23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CD-0A5D-47E2-ACA1-3537E898FDE9}"/>
              </c:ext>
            </c:extLst>
          </c:dPt>
          <c:dPt>
            <c:idx val="23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CF-0A5D-47E2-ACA1-3537E898FDE9}"/>
              </c:ext>
            </c:extLst>
          </c:dPt>
          <c:dPt>
            <c:idx val="23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D1-0A5D-47E2-ACA1-3537E898FDE9}"/>
              </c:ext>
            </c:extLst>
          </c:dPt>
          <c:cat>
            <c:strRef>
              <c:f>pivot_tables!$B$35:$B$268</c:f>
              <c:strCache>
                <c:ptCount val="233"/>
                <c:pt idx="0">
                  <c:v>India</c:v>
                </c:pt>
                <c:pt idx="1">
                  <c:v>China</c:v>
                </c:pt>
                <c:pt idx="2">
                  <c:v>United States</c:v>
                </c:pt>
                <c:pt idx="3">
                  <c:v>Indonesia</c:v>
                </c:pt>
                <c:pt idx="4">
                  <c:v>Pakistan</c:v>
                </c:pt>
                <c:pt idx="5">
                  <c:v>Nigeria</c:v>
                </c:pt>
                <c:pt idx="6">
                  <c:v>Brazil</c:v>
                </c:pt>
                <c:pt idx="7">
                  <c:v>Bangladesh</c:v>
                </c:pt>
                <c:pt idx="8">
                  <c:v>Russia</c:v>
                </c:pt>
                <c:pt idx="9">
                  <c:v>Ethiopia</c:v>
                </c:pt>
                <c:pt idx="10">
                  <c:v>Mexico</c:v>
                </c:pt>
                <c:pt idx="11">
                  <c:v>Japan</c:v>
                </c:pt>
                <c:pt idx="12">
                  <c:v>Egypt</c:v>
                </c:pt>
                <c:pt idx="13">
                  <c:v>Philippines</c:v>
                </c:pt>
                <c:pt idx="14">
                  <c:v>DR Congo</c:v>
                </c:pt>
                <c:pt idx="15">
                  <c:v>Vietnam</c:v>
                </c:pt>
                <c:pt idx="16">
                  <c:v>Iran</c:v>
                </c:pt>
                <c:pt idx="17">
                  <c:v>Turkey</c:v>
                </c:pt>
                <c:pt idx="18">
                  <c:v>Germany</c:v>
                </c:pt>
                <c:pt idx="19">
                  <c:v>Thailand</c:v>
                </c:pt>
                <c:pt idx="20">
                  <c:v>Tanzania</c:v>
                </c:pt>
                <c:pt idx="21">
                  <c:v>United Kingdom</c:v>
                </c:pt>
                <c:pt idx="22">
                  <c:v>France</c:v>
                </c:pt>
                <c:pt idx="23">
                  <c:v>South Africa</c:v>
                </c:pt>
                <c:pt idx="24">
                  <c:v>Italy</c:v>
                </c:pt>
                <c:pt idx="25">
                  <c:v>Kenya</c:v>
                </c:pt>
                <c:pt idx="26">
                  <c:v>Myanmar</c:v>
                </c:pt>
                <c:pt idx="27">
                  <c:v>Colombia</c:v>
                </c:pt>
                <c:pt idx="28">
                  <c:v>Sudan</c:v>
                </c:pt>
                <c:pt idx="29">
                  <c:v>South Korea</c:v>
                </c:pt>
                <c:pt idx="30">
                  <c:v>Uganda</c:v>
                </c:pt>
                <c:pt idx="31">
                  <c:v>Algeria</c:v>
                </c:pt>
                <c:pt idx="32">
                  <c:v>Spain</c:v>
                </c:pt>
                <c:pt idx="33">
                  <c:v>Iraq</c:v>
                </c:pt>
                <c:pt idx="34">
                  <c:v>Argentina</c:v>
                </c:pt>
                <c:pt idx="35">
                  <c:v>Afghanistan</c:v>
                </c:pt>
                <c:pt idx="36">
                  <c:v>Yemen</c:v>
                </c:pt>
                <c:pt idx="37">
                  <c:v>Canada</c:v>
                </c:pt>
                <c:pt idx="38">
                  <c:v>Angola</c:v>
                </c:pt>
                <c:pt idx="39">
                  <c:v>Morocco</c:v>
                </c:pt>
                <c:pt idx="40">
                  <c:v>Ukraine</c:v>
                </c:pt>
                <c:pt idx="41">
                  <c:v>Poland</c:v>
                </c:pt>
                <c:pt idx="42">
                  <c:v>Uzbekistan</c:v>
                </c:pt>
                <c:pt idx="43">
                  <c:v>Malaysia</c:v>
                </c:pt>
                <c:pt idx="44">
                  <c:v>Ghana</c:v>
                </c:pt>
                <c:pt idx="45">
                  <c:v>Mozambique</c:v>
                </c:pt>
                <c:pt idx="46">
                  <c:v>Saudi Arabia</c:v>
                </c:pt>
                <c:pt idx="47">
                  <c:v>Peru</c:v>
                </c:pt>
                <c:pt idx="48">
                  <c:v>Côte d'Ivoire</c:v>
                </c:pt>
                <c:pt idx="49">
                  <c:v>Madagascar</c:v>
                </c:pt>
                <c:pt idx="50">
                  <c:v>Cameroon</c:v>
                </c:pt>
                <c:pt idx="51">
                  <c:v>Nepal</c:v>
                </c:pt>
                <c:pt idx="52">
                  <c:v>Venezuela</c:v>
                </c:pt>
                <c:pt idx="53">
                  <c:v>Niger</c:v>
                </c:pt>
                <c:pt idx="54">
                  <c:v>Australia</c:v>
                </c:pt>
                <c:pt idx="55">
                  <c:v>North Korea</c:v>
                </c:pt>
                <c:pt idx="56">
                  <c:v>Mali</c:v>
                </c:pt>
                <c:pt idx="57">
                  <c:v>Syria</c:v>
                </c:pt>
                <c:pt idx="58">
                  <c:v>Burkina Faso</c:v>
                </c:pt>
                <c:pt idx="59">
                  <c:v>Taiwan</c:v>
                </c:pt>
                <c:pt idx="60">
                  <c:v>Sri Lanka</c:v>
                </c:pt>
                <c:pt idx="61">
                  <c:v>Malawi</c:v>
                </c:pt>
                <c:pt idx="62">
                  <c:v>Zambia</c:v>
                </c:pt>
                <c:pt idx="63">
                  <c:v>Chad</c:v>
                </c:pt>
                <c:pt idx="64">
                  <c:v>Kazakhstan</c:v>
                </c:pt>
                <c:pt idx="65">
                  <c:v>Chile</c:v>
                </c:pt>
                <c:pt idx="66">
                  <c:v>Somalia</c:v>
                </c:pt>
                <c:pt idx="67">
                  <c:v>Romania</c:v>
                </c:pt>
                <c:pt idx="68">
                  <c:v>Guatemala</c:v>
                </c:pt>
                <c:pt idx="69">
                  <c:v>Senegal</c:v>
                </c:pt>
                <c:pt idx="70">
                  <c:v>Cambodia</c:v>
                </c:pt>
                <c:pt idx="71">
                  <c:v>Netherlands</c:v>
                </c:pt>
                <c:pt idx="72">
                  <c:v>Ecuador</c:v>
                </c:pt>
                <c:pt idx="73">
                  <c:v>Zimbabwe</c:v>
                </c:pt>
                <c:pt idx="74">
                  <c:v>Benin</c:v>
                </c:pt>
                <c:pt idx="75">
                  <c:v>Guinea</c:v>
                </c:pt>
                <c:pt idx="76">
                  <c:v>Rwanda</c:v>
                </c:pt>
                <c:pt idx="77">
                  <c:v>Burundi</c:v>
                </c:pt>
                <c:pt idx="78">
                  <c:v>Tunisia</c:v>
                </c:pt>
                <c:pt idx="79">
                  <c:v>South Sudan</c:v>
                </c:pt>
                <c:pt idx="80">
                  <c:v>Bolivia</c:v>
                </c:pt>
                <c:pt idx="81">
                  <c:v>Jordan</c:v>
                </c:pt>
                <c:pt idx="82">
                  <c:v>United Arab Emirates</c:v>
                </c:pt>
                <c:pt idx="83">
                  <c:v>Belgium</c:v>
                </c:pt>
                <c:pt idx="84">
                  <c:v>Dominican Republic</c:v>
                </c:pt>
                <c:pt idx="85">
                  <c:v>Haiti</c:v>
                </c:pt>
                <c:pt idx="86">
                  <c:v>Honduras</c:v>
                </c:pt>
                <c:pt idx="87">
                  <c:v>Papua New Guinea</c:v>
                </c:pt>
                <c:pt idx="88">
                  <c:v>Sweden</c:v>
                </c:pt>
                <c:pt idx="89">
                  <c:v>Portugal</c:v>
                </c:pt>
                <c:pt idx="90">
                  <c:v>Cuba</c:v>
                </c:pt>
                <c:pt idx="91">
                  <c:v>Tajikistan</c:v>
                </c:pt>
                <c:pt idx="92">
                  <c:v>Azerbaijan</c:v>
                </c:pt>
                <c:pt idx="93">
                  <c:v>Czech Republic</c:v>
                </c:pt>
                <c:pt idx="94">
                  <c:v>Togo</c:v>
                </c:pt>
                <c:pt idx="95">
                  <c:v>Israel</c:v>
                </c:pt>
                <c:pt idx="96">
                  <c:v>Hungary</c:v>
                </c:pt>
                <c:pt idx="97">
                  <c:v>Greece</c:v>
                </c:pt>
                <c:pt idx="98">
                  <c:v>Austria</c:v>
                </c:pt>
                <c:pt idx="99">
                  <c:v>Switzerland</c:v>
                </c:pt>
                <c:pt idx="100">
                  <c:v>Belarus</c:v>
                </c:pt>
                <c:pt idx="101">
                  <c:v>Sierra Leone</c:v>
                </c:pt>
                <c:pt idx="102">
                  <c:v>Laos</c:v>
                </c:pt>
                <c:pt idx="103">
                  <c:v>Turkmenistan</c:v>
                </c:pt>
                <c:pt idx="104">
                  <c:v>Libya</c:v>
                </c:pt>
                <c:pt idx="105">
                  <c:v>Hong Kong</c:v>
                </c:pt>
                <c:pt idx="106">
                  <c:v>Kyrgyzstan</c:v>
                </c:pt>
                <c:pt idx="107">
                  <c:v>Paraguay</c:v>
                </c:pt>
                <c:pt idx="108">
                  <c:v>Nicaragua</c:v>
                </c:pt>
                <c:pt idx="109">
                  <c:v>Bulgaria</c:v>
                </c:pt>
                <c:pt idx="110">
                  <c:v>Serbia</c:v>
                </c:pt>
                <c:pt idx="111">
                  <c:v>Congo</c:v>
                </c:pt>
                <c:pt idx="112">
                  <c:v>El Salvador</c:v>
                </c:pt>
                <c:pt idx="113">
                  <c:v>Denmark</c:v>
                </c:pt>
                <c:pt idx="114">
                  <c:v>Singapore</c:v>
                </c:pt>
                <c:pt idx="115">
                  <c:v>Lebanon</c:v>
                </c:pt>
                <c:pt idx="116">
                  <c:v>Liberia</c:v>
                </c:pt>
                <c:pt idx="117">
                  <c:v>Norway</c:v>
                </c:pt>
                <c:pt idx="118">
                  <c:v>State of Palestine</c:v>
                </c:pt>
                <c:pt idx="119">
                  <c:v>Finland</c:v>
                </c:pt>
                <c:pt idx="120">
                  <c:v>Central African Republic</c:v>
                </c:pt>
                <c:pt idx="121">
                  <c:v>Slovakia</c:v>
                </c:pt>
                <c:pt idx="122">
                  <c:v>Oman</c:v>
                </c:pt>
                <c:pt idx="123">
                  <c:v>Mauritania</c:v>
                </c:pt>
                <c:pt idx="124">
                  <c:v>Ireland</c:v>
                </c:pt>
                <c:pt idx="125">
                  <c:v>New Zealand</c:v>
                </c:pt>
                <c:pt idx="126">
                  <c:v>Costa Rica</c:v>
                </c:pt>
                <c:pt idx="127">
                  <c:v>Kuwait</c:v>
                </c:pt>
                <c:pt idx="128">
                  <c:v>Panama</c:v>
                </c:pt>
                <c:pt idx="129">
                  <c:v>Croatia</c:v>
                </c:pt>
                <c:pt idx="130">
                  <c:v>Georgia</c:v>
                </c:pt>
                <c:pt idx="131">
                  <c:v>Eritrea</c:v>
                </c:pt>
                <c:pt idx="132">
                  <c:v>Mongolia</c:v>
                </c:pt>
                <c:pt idx="133">
                  <c:v>Uruguay</c:v>
                </c:pt>
                <c:pt idx="134">
                  <c:v>Puerto Rico</c:v>
                </c:pt>
                <c:pt idx="135">
                  <c:v>Bosnia and Herzegovina</c:v>
                </c:pt>
                <c:pt idx="136">
                  <c:v>Qatar</c:v>
                </c:pt>
                <c:pt idx="137">
                  <c:v>Namibia</c:v>
                </c:pt>
                <c:pt idx="138">
                  <c:v>Armenia</c:v>
                </c:pt>
                <c:pt idx="139">
                  <c:v>Moldova</c:v>
                </c:pt>
                <c:pt idx="140">
                  <c:v>Lithuania</c:v>
                </c:pt>
                <c:pt idx="141">
                  <c:v>Albania</c:v>
                </c:pt>
                <c:pt idx="142">
                  <c:v>Jamaica</c:v>
                </c:pt>
                <c:pt idx="143">
                  <c:v>Gambia</c:v>
                </c:pt>
                <c:pt idx="144">
                  <c:v>Gabon</c:v>
                </c:pt>
                <c:pt idx="145">
                  <c:v>Botswana</c:v>
                </c:pt>
                <c:pt idx="146">
                  <c:v>Lesotho</c:v>
                </c:pt>
                <c:pt idx="147">
                  <c:v>Guinea-Bissau</c:v>
                </c:pt>
                <c:pt idx="148">
                  <c:v>Slovenia</c:v>
                </c:pt>
                <c:pt idx="149">
                  <c:v>Equatorial Guinea</c:v>
                </c:pt>
                <c:pt idx="150">
                  <c:v>Latvia</c:v>
                </c:pt>
                <c:pt idx="151">
                  <c:v>North Macedonia</c:v>
                </c:pt>
                <c:pt idx="152">
                  <c:v>Bahrain</c:v>
                </c:pt>
                <c:pt idx="153">
                  <c:v>Trinidad and Tobago</c:v>
                </c:pt>
                <c:pt idx="154">
                  <c:v>Timor-Leste</c:v>
                </c:pt>
                <c:pt idx="155">
                  <c:v>Cyprus</c:v>
                </c:pt>
                <c:pt idx="156">
                  <c:v>Estonia</c:v>
                </c:pt>
                <c:pt idx="157">
                  <c:v>Eswatini</c:v>
                </c:pt>
                <c:pt idx="158">
                  <c:v>Mauritius</c:v>
                </c:pt>
                <c:pt idx="159">
                  <c:v>Djibouti</c:v>
                </c:pt>
                <c:pt idx="160">
                  <c:v>Fiji</c:v>
                </c:pt>
                <c:pt idx="161">
                  <c:v>Comoros</c:v>
                </c:pt>
                <c:pt idx="162">
                  <c:v>Réunion</c:v>
                </c:pt>
                <c:pt idx="163">
                  <c:v>Guyana</c:v>
                </c:pt>
                <c:pt idx="164">
                  <c:v>Solomon Islands</c:v>
                </c:pt>
                <c:pt idx="165">
                  <c:v>Bhutan</c:v>
                </c:pt>
                <c:pt idx="166">
                  <c:v>Macao</c:v>
                </c:pt>
                <c:pt idx="167">
                  <c:v>Luxembourg</c:v>
                </c:pt>
                <c:pt idx="168">
                  <c:v>Suriname</c:v>
                </c:pt>
                <c:pt idx="169">
                  <c:v>Montenegro</c:v>
                </c:pt>
                <c:pt idx="170">
                  <c:v>Western Sahara</c:v>
                </c:pt>
                <c:pt idx="171">
                  <c:v>Malta</c:v>
                </c:pt>
                <c:pt idx="172">
                  <c:v>Maldives</c:v>
                </c:pt>
                <c:pt idx="173">
                  <c:v>Cabo Verde</c:v>
                </c:pt>
                <c:pt idx="174">
                  <c:v>Brunei</c:v>
                </c:pt>
                <c:pt idx="175">
                  <c:v>Belize</c:v>
                </c:pt>
                <c:pt idx="176">
                  <c:v>Bahamas</c:v>
                </c:pt>
                <c:pt idx="177">
                  <c:v>Iceland</c:v>
                </c:pt>
                <c:pt idx="178">
                  <c:v>Guadeloupe</c:v>
                </c:pt>
                <c:pt idx="179">
                  <c:v>Martinique</c:v>
                </c:pt>
                <c:pt idx="180">
                  <c:v>Vanuatu</c:v>
                </c:pt>
                <c:pt idx="181">
                  <c:v>Mayotte</c:v>
                </c:pt>
                <c:pt idx="182">
                  <c:v>French Guiana</c:v>
                </c:pt>
                <c:pt idx="183">
                  <c:v>New Caledonia</c:v>
                </c:pt>
                <c:pt idx="184">
                  <c:v>French Polynesia</c:v>
                </c:pt>
                <c:pt idx="185">
                  <c:v>Barbados</c:v>
                </c:pt>
                <c:pt idx="186">
                  <c:v>Sao Tome &amp; Principe</c:v>
                </c:pt>
                <c:pt idx="187">
                  <c:v>Samoa</c:v>
                </c:pt>
                <c:pt idx="188">
                  <c:v>Curaçao</c:v>
                </c:pt>
                <c:pt idx="189">
                  <c:v>Saint Lucia</c:v>
                </c:pt>
                <c:pt idx="190">
                  <c:v>Guam</c:v>
                </c:pt>
                <c:pt idx="191">
                  <c:v>Kiribati</c:v>
                </c:pt>
                <c:pt idx="192">
                  <c:v>Seychelles</c:v>
                </c:pt>
                <c:pt idx="193">
                  <c:v>Micronesia</c:v>
                </c:pt>
                <c:pt idx="194">
                  <c:v>Grenada</c:v>
                </c:pt>
                <c:pt idx="195">
                  <c:v>Tonga</c:v>
                </c:pt>
                <c:pt idx="196">
                  <c:v>Aruba</c:v>
                </c:pt>
                <c:pt idx="197">
                  <c:v>St. Vincent &amp; Grenadines</c:v>
                </c:pt>
                <c:pt idx="198">
                  <c:v>Antigua and Barbuda</c:v>
                </c:pt>
                <c:pt idx="199">
                  <c:v>Isle of Man</c:v>
                </c:pt>
                <c:pt idx="200">
                  <c:v>U.S. Virgin Islands</c:v>
                </c:pt>
                <c:pt idx="201">
                  <c:v>Andorra</c:v>
                </c:pt>
                <c:pt idx="202">
                  <c:v>Cayman Islands</c:v>
                </c:pt>
                <c:pt idx="203">
                  <c:v>Dominica</c:v>
                </c:pt>
                <c:pt idx="204">
                  <c:v>Bermuda</c:v>
                </c:pt>
                <c:pt idx="205">
                  <c:v>Greenland</c:v>
                </c:pt>
                <c:pt idx="206">
                  <c:v>Faeroe Islands</c:v>
                </c:pt>
                <c:pt idx="207">
                  <c:v>Turks and Caicos</c:v>
                </c:pt>
                <c:pt idx="208">
                  <c:v>Saint Kitts &amp; Nevis</c:v>
                </c:pt>
                <c:pt idx="209">
                  <c:v>American Samoa</c:v>
                </c:pt>
                <c:pt idx="210">
                  <c:v>Sint Maarten</c:v>
                </c:pt>
                <c:pt idx="211">
                  <c:v>Northern Mariana Islands</c:v>
                </c:pt>
                <c:pt idx="212">
                  <c:v>Gibraltar</c:v>
                </c:pt>
                <c:pt idx="213">
                  <c:v>Liechtenstein</c:v>
                </c:pt>
                <c:pt idx="214">
                  <c:v>British Virgin Islands</c:v>
                </c:pt>
                <c:pt idx="215">
                  <c:v>Monaco</c:v>
                </c:pt>
                <c:pt idx="216">
                  <c:v>Marshall Islands</c:v>
                </c:pt>
                <c:pt idx="217">
                  <c:v>San Marino</c:v>
                </c:pt>
                <c:pt idx="218">
                  <c:v>Caribbean Netherlands</c:v>
                </c:pt>
                <c:pt idx="219">
                  <c:v>Palau</c:v>
                </c:pt>
                <c:pt idx="220">
                  <c:v>Anguilla</c:v>
                </c:pt>
                <c:pt idx="221">
                  <c:v>Cook Islands</c:v>
                </c:pt>
                <c:pt idx="222">
                  <c:v>Nauru</c:v>
                </c:pt>
                <c:pt idx="223">
                  <c:v>Saint Barthelemy</c:v>
                </c:pt>
                <c:pt idx="224">
                  <c:v>Wallis &amp; Futuna</c:v>
                </c:pt>
                <c:pt idx="225">
                  <c:v>Tuvalu</c:v>
                </c:pt>
                <c:pt idx="226">
                  <c:v>Saint Pierre &amp; Miquelon</c:v>
                </c:pt>
                <c:pt idx="227">
                  <c:v>Saint Helena</c:v>
                </c:pt>
                <c:pt idx="228">
                  <c:v>Montserrat</c:v>
                </c:pt>
                <c:pt idx="229">
                  <c:v>Falkland Islands</c:v>
                </c:pt>
                <c:pt idx="230">
                  <c:v>Tokelau</c:v>
                </c:pt>
                <c:pt idx="231">
                  <c:v>Niue</c:v>
                </c:pt>
                <c:pt idx="232">
                  <c:v>Holy See</c:v>
                </c:pt>
              </c:strCache>
            </c:strRef>
          </c:cat>
          <c:val>
            <c:numRef>
              <c:f>pivot_tables!$C$35:$C$268</c:f>
              <c:numCache>
                <c:formatCode>0.00%</c:formatCode>
                <c:ptCount val="233"/>
                <c:pt idx="0">
                  <c:v>0.17780000000000001</c:v>
                </c:pt>
                <c:pt idx="1">
                  <c:v>0.17199999999999999</c:v>
                </c:pt>
                <c:pt idx="2">
                  <c:v>4.2200000000000001E-2</c:v>
                </c:pt>
                <c:pt idx="3">
                  <c:v>3.4700000000000002E-2</c:v>
                </c:pt>
                <c:pt idx="4">
                  <c:v>3.1E-2</c:v>
                </c:pt>
                <c:pt idx="5">
                  <c:v>2.8899999999999999E-2</c:v>
                </c:pt>
                <c:pt idx="6">
                  <c:v>2.5899999999999999E-2</c:v>
                </c:pt>
                <c:pt idx="7">
                  <c:v>2.1299999999999999E-2</c:v>
                </c:pt>
                <c:pt idx="8">
                  <c:v>1.7500000000000002E-2</c:v>
                </c:pt>
                <c:pt idx="9">
                  <c:v>1.6500000000000001E-2</c:v>
                </c:pt>
                <c:pt idx="10">
                  <c:v>1.6E-2</c:v>
                </c:pt>
                <c:pt idx="11">
                  <c:v>1.4999999999999999E-2</c:v>
                </c:pt>
                <c:pt idx="12">
                  <c:v>1.44E-2</c:v>
                </c:pt>
                <c:pt idx="13">
                  <c:v>1.4200000000000001E-2</c:v>
                </c:pt>
                <c:pt idx="14">
                  <c:v>1.37E-2</c:v>
                </c:pt>
                <c:pt idx="15">
                  <c:v>1.23E-2</c:v>
                </c:pt>
                <c:pt idx="16">
                  <c:v>1.12E-2</c:v>
                </c:pt>
                <c:pt idx="17">
                  <c:v>1.0699999999999999E-2</c:v>
                </c:pt>
                <c:pt idx="18">
                  <c:v>1.0200000000000001E-2</c:v>
                </c:pt>
                <c:pt idx="19">
                  <c:v>8.6999999999999994E-3</c:v>
                </c:pt>
                <c:pt idx="20">
                  <c:v>8.6E-3</c:v>
                </c:pt>
                <c:pt idx="21">
                  <c:v>8.3999999999999995E-3</c:v>
                </c:pt>
                <c:pt idx="22">
                  <c:v>8.0999999999999996E-3</c:v>
                </c:pt>
                <c:pt idx="23">
                  <c:v>7.9000000000000008E-3</c:v>
                </c:pt>
                <c:pt idx="24">
                  <c:v>7.1999999999999998E-3</c:v>
                </c:pt>
                <c:pt idx="25">
                  <c:v>7.0000000000000001E-3</c:v>
                </c:pt>
                <c:pt idx="26">
                  <c:v>6.7000000000000002E-3</c:v>
                </c:pt>
                <c:pt idx="27">
                  <c:v>6.4999999999999997E-3</c:v>
                </c:pt>
                <c:pt idx="28">
                  <c:v>6.3E-3</c:v>
                </c:pt>
                <c:pt idx="29">
                  <c:v>6.3E-3</c:v>
                </c:pt>
                <c:pt idx="30">
                  <c:v>6.1999999999999998E-3</c:v>
                </c:pt>
                <c:pt idx="31">
                  <c:v>5.7999999999999996E-3</c:v>
                </c:pt>
                <c:pt idx="32">
                  <c:v>5.7999999999999996E-3</c:v>
                </c:pt>
                <c:pt idx="33">
                  <c:v>5.7000000000000002E-3</c:v>
                </c:pt>
                <c:pt idx="34">
                  <c:v>5.5999999999999999E-3</c:v>
                </c:pt>
                <c:pt idx="35">
                  <c:v>5.3E-3</c:v>
                </c:pt>
                <c:pt idx="36">
                  <c:v>5.1000000000000004E-3</c:v>
                </c:pt>
                <c:pt idx="37">
                  <c:v>4.8999999999999998E-3</c:v>
                </c:pt>
                <c:pt idx="38">
                  <c:v>4.7000000000000002E-3</c:v>
                </c:pt>
                <c:pt idx="39">
                  <c:v>4.7000000000000002E-3</c:v>
                </c:pt>
                <c:pt idx="40">
                  <c:v>4.7000000000000002E-3</c:v>
                </c:pt>
                <c:pt idx="41">
                  <c:v>4.5999999999999999E-3</c:v>
                </c:pt>
                <c:pt idx="42">
                  <c:v>4.4999999999999997E-3</c:v>
                </c:pt>
                <c:pt idx="43">
                  <c:v>4.4000000000000003E-3</c:v>
                </c:pt>
                <c:pt idx="44">
                  <c:v>4.3E-3</c:v>
                </c:pt>
                <c:pt idx="45">
                  <c:v>4.3E-3</c:v>
                </c:pt>
                <c:pt idx="46">
                  <c:v>4.1999999999999997E-3</c:v>
                </c:pt>
                <c:pt idx="47">
                  <c:v>4.1999999999999997E-3</c:v>
                </c:pt>
                <c:pt idx="48">
                  <c:v>4.0000000000000001E-3</c:v>
                </c:pt>
                <c:pt idx="49">
                  <c:v>4.0000000000000001E-3</c:v>
                </c:pt>
                <c:pt idx="50">
                  <c:v>3.5999999999999999E-3</c:v>
                </c:pt>
                <c:pt idx="51">
                  <c:v>3.5999999999999999E-3</c:v>
                </c:pt>
                <c:pt idx="52">
                  <c:v>3.5000000000000001E-3</c:v>
                </c:pt>
                <c:pt idx="53">
                  <c:v>3.3999999999999998E-3</c:v>
                </c:pt>
                <c:pt idx="54">
                  <c:v>3.3E-3</c:v>
                </c:pt>
                <c:pt idx="55">
                  <c:v>3.2000000000000002E-3</c:v>
                </c:pt>
                <c:pt idx="56">
                  <c:v>3.0999999999999999E-3</c:v>
                </c:pt>
                <c:pt idx="57">
                  <c:v>3.0999999999999999E-3</c:v>
                </c:pt>
                <c:pt idx="58">
                  <c:v>2.8999999999999998E-3</c:v>
                </c:pt>
                <c:pt idx="59">
                  <c:v>2.8E-3</c:v>
                </c:pt>
                <c:pt idx="60">
                  <c:v>2.8E-3</c:v>
                </c:pt>
                <c:pt idx="61">
                  <c:v>2.7000000000000001E-3</c:v>
                </c:pt>
                <c:pt idx="62">
                  <c:v>2.7000000000000001E-3</c:v>
                </c:pt>
                <c:pt idx="63">
                  <c:v>2.5999999999999999E-3</c:v>
                </c:pt>
                <c:pt idx="64">
                  <c:v>2.5000000000000001E-3</c:v>
                </c:pt>
                <c:pt idx="65">
                  <c:v>2.3999999999999998E-3</c:v>
                </c:pt>
                <c:pt idx="66">
                  <c:v>2.3999999999999998E-3</c:v>
                </c:pt>
                <c:pt idx="67">
                  <c:v>2.3E-3</c:v>
                </c:pt>
                <c:pt idx="68">
                  <c:v>2.3E-3</c:v>
                </c:pt>
                <c:pt idx="69">
                  <c:v>2.3E-3</c:v>
                </c:pt>
                <c:pt idx="70">
                  <c:v>2.2000000000000001E-3</c:v>
                </c:pt>
                <c:pt idx="71">
                  <c:v>2.2000000000000001E-3</c:v>
                </c:pt>
                <c:pt idx="72">
                  <c:v>2.2000000000000001E-3</c:v>
                </c:pt>
                <c:pt idx="73">
                  <c:v>2.0999999999999999E-3</c:v>
                </c:pt>
                <c:pt idx="74">
                  <c:v>1.8E-3</c:v>
                </c:pt>
                <c:pt idx="75">
                  <c:v>1.8E-3</c:v>
                </c:pt>
                <c:pt idx="76">
                  <c:v>1.8E-3</c:v>
                </c:pt>
                <c:pt idx="77">
                  <c:v>1.6999999999999999E-3</c:v>
                </c:pt>
                <c:pt idx="78">
                  <c:v>1.5E-3</c:v>
                </c:pt>
                <c:pt idx="79">
                  <c:v>1.5E-3</c:v>
                </c:pt>
                <c:pt idx="80">
                  <c:v>1.5E-3</c:v>
                </c:pt>
                <c:pt idx="81">
                  <c:v>1.4E-3</c:v>
                </c:pt>
                <c:pt idx="82">
                  <c:v>1.4E-3</c:v>
                </c:pt>
                <c:pt idx="83">
                  <c:v>1.4E-3</c:v>
                </c:pt>
                <c:pt idx="84">
                  <c:v>1.4E-3</c:v>
                </c:pt>
                <c:pt idx="85">
                  <c:v>1.4E-3</c:v>
                </c:pt>
                <c:pt idx="86">
                  <c:v>1.2999999999999999E-3</c:v>
                </c:pt>
                <c:pt idx="87">
                  <c:v>1.2999999999999999E-3</c:v>
                </c:pt>
                <c:pt idx="88">
                  <c:v>1.2999999999999999E-3</c:v>
                </c:pt>
                <c:pt idx="89">
                  <c:v>1.2999999999999999E-3</c:v>
                </c:pt>
                <c:pt idx="90">
                  <c:v>1.2999999999999999E-3</c:v>
                </c:pt>
                <c:pt idx="91">
                  <c:v>1.2999999999999999E-3</c:v>
                </c:pt>
                <c:pt idx="92">
                  <c:v>1.2999999999999999E-3</c:v>
                </c:pt>
                <c:pt idx="93">
                  <c:v>1.2999999999999999E-3</c:v>
                </c:pt>
                <c:pt idx="94">
                  <c:v>1.1999999999999999E-3</c:v>
                </c:pt>
                <c:pt idx="95">
                  <c:v>1.1999999999999999E-3</c:v>
                </c:pt>
                <c:pt idx="96">
                  <c:v>1.1999999999999999E-3</c:v>
                </c:pt>
                <c:pt idx="97">
                  <c:v>1.1999999999999999E-3</c:v>
                </c:pt>
                <c:pt idx="98">
                  <c:v>1.1000000000000001E-3</c:v>
                </c:pt>
                <c:pt idx="99">
                  <c:v>1.1000000000000001E-3</c:v>
                </c:pt>
                <c:pt idx="100">
                  <c:v>1.1000000000000001E-3</c:v>
                </c:pt>
                <c:pt idx="101">
                  <c:v>1.1000000000000001E-3</c:v>
                </c:pt>
                <c:pt idx="102">
                  <c:v>9.6000000000000002E-4</c:v>
                </c:pt>
                <c:pt idx="103">
                  <c:v>9.3000000000000005E-4</c:v>
                </c:pt>
                <c:pt idx="104">
                  <c:v>9.1E-4</c:v>
                </c:pt>
                <c:pt idx="105">
                  <c:v>8.9999999999999998E-4</c:v>
                </c:pt>
                <c:pt idx="106">
                  <c:v>8.8999999999999995E-4</c:v>
                </c:pt>
                <c:pt idx="107">
                  <c:v>8.4999999999999995E-4</c:v>
                </c:pt>
                <c:pt idx="108">
                  <c:v>8.4999999999999995E-4</c:v>
                </c:pt>
                <c:pt idx="109">
                  <c:v>8.1999999999999998E-4</c:v>
                </c:pt>
                <c:pt idx="110">
                  <c:v>8.0999999999999996E-4</c:v>
                </c:pt>
                <c:pt idx="111">
                  <c:v>7.9000000000000001E-4</c:v>
                </c:pt>
                <c:pt idx="112">
                  <c:v>7.6999999999999996E-4</c:v>
                </c:pt>
                <c:pt idx="113">
                  <c:v>7.2999999999999996E-4</c:v>
                </c:pt>
                <c:pt idx="114">
                  <c:v>7.1000000000000002E-4</c:v>
                </c:pt>
                <c:pt idx="115">
                  <c:v>7.1000000000000002E-4</c:v>
                </c:pt>
                <c:pt idx="116">
                  <c:v>6.9999999999999999E-4</c:v>
                </c:pt>
                <c:pt idx="117">
                  <c:v>6.8000000000000005E-4</c:v>
                </c:pt>
                <c:pt idx="118">
                  <c:v>6.8000000000000005E-4</c:v>
                </c:pt>
                <c:pt idx="119">
                  <c:v>6.8000000000000005E-4</c:v>
                </c:pt>
                <c:pt idx="120">
                  <c:v>6.7000000000000002E-4</c:v>
                </c:pt>
                <c:pt idx="121">
                  <c:v>6.7000000000000002E-4</c:v>
                </c:pt>
                <c:pt idx="122">
                  <c:v>6.7000000000000002E-4</c:v>
                </c:pt>
                <c:pt idx="123">
                  <c:v>6.4999999999999997E-4</c:v>
                </c:pt>
                <c:pt idx="124">
                  <c:v>6.4000000000000005E-4</c:v>
                </c:pt>
                <c:pt idx="125">
                  <c:v>6.4000000000000005E-4</c:v>
                </c:pt>
                <c:pt idx="126">
                  <c:v>6.3000000000000003E-4</c:v>
                </c:pt>
                <c:pt idx="127">
                  <c:v>6.0999999999999997E-4</c:v>
                </c:pt>
                <c:pt idx="128">
                  <c:v>5.5999999999999995E-4</c:v>
                </c:pt>
                <c:pt idx="129">
                  <c:v>4.6999999999999999E-4</c:v>
                </c:pt>
                <c:pt idx="130">
                  <c:v>4.6000000000000001E-4</c:v>
                </c:pt>
                <c:pt idx="131">
                  <c:v>4.4000000000000002E-4</c:v>
                </c:pt>
                <c:pt idx="132">
                  <c:v>4.2999999999999999E-4</c:v>
                </c:pt>
                <c:pt idx="133">
                  <c:v>4.0999999999999999E-4</c:v>
                </c:pt>
                <c:pt idx="134">
                  <c:v>3.8999999999999999E-4</c:v>
                </c:pt>
                <c:pt idx="135">
                  <c:v>3.8000000000000002E-4</c:v>
                </c:pt>
                <c:pt idx="136">
                  <c:v>3.8000000000000002E-4</c:v>
                </c:pt>
                <c:pt idx="137">
                  <c:v>3.8000000000000002E-4</c:v>
                </c:pt>
                <c:pt idx="138">
                  <c:v>3.6000000000000002E-4</c:v>
                </c:pt>
                <c:pt idx="139">
                  <c:v>3.6000000000000002E-4</c:v>
                </c:pt>
                <c:pt idx="140">
                  <c:v>3.4000000000000002E-4</c:v>
                </c:pt>
                <c:pt idx="141">
                  <c:v>3.4000000000000002E-4</c:v>
                </c:pt>
                <c:pt idx="142">
                  <c:v>3.4000000000000002E-4</c:v>
                </c:pt>
                <c:pt idx="143">
                  <c:v>3.4000000000000002E-4</c:v>
                </c:pt>
                <c:pt idx="144">
                  <c:v>3.2000000000000003E-4</c:v>
                </c:pt>
                <c:pt idx="145">
                  <c:v>3.1E-4</c:v>
                </c:pt>
                <c:pt idx="146">
                  <c:v>2.9E-4</c:v>
                </c:pt>
                <c:pt idx="147">
                  <c:v>2.7E-4</c:v>
                </c:pt>
                <c:pt idx="148">
                  <c:v>2.5999999999999998E-4</c:v>
                </c:pt>
                <c:pt idx="149">
                  <c:v>2.4000000000000001E-4</c:v>
                </c:pt>
                <c:pt idx="150">
                  <c:v>2.3000000000000001E-4</c:v>
                </c:pt>
                <c:pt idx="151">
                  <c:v>2.2000000000000001E-4</c:v>
                </c:pt>
                <c:pt idx="152">
                  <c:v>2.0000000000000001E-4</c:v>
                </c:pt>
                <c:pt idx="153">
                  <c:v>1.8000000000000001E-4</c:v>
                </c:pt>
                <c:pt idx="154">
                  <c:v>1.7000000000000001E-4</c:v>
                </c:pt>
                <c:pt idx="155">
                  <c:v>1.7000000000000001E-4</c:v>
                </c:pt>
                <c:pt idx="156">
                  <c:v>1.6000000000000001E-4</c:v>
                </c:pt>
                <c:pt idx="157">
                  <c:v>1.4999999999999999E-4</c:v>
                </c:pt>
                <c:pt idx="158">
                  <c:v>1.4999999999999999E-4</c:v>
                </c:pt>
                <c:pt idx="159">
                  <c:v>1.3999999999999999E-4</c:v>
                </c:pt>
                <c:pt idx="160">
                  <c:v>1.1E-4</c:v>
                </c:pt>
                <c:pt idx="161">
                  <c:v>1.1E-4</c:v>
                </c:pt>
                <c:pt idx="162">
                  <c:v>1.1E-4</c:v>
                </c:pt>
                <c:pt idx="163">
                  <c:v>1E-4</c:v>
                </c:pt>
                <c:pt idx="164">
                  <c:v>1E-4</c:v>
                </c:pt>
                <c:pt idx="165">
                  <c:v>9.7E-5</c:v>
                </c:pt>
                <c:pt idx="166">
                  <c:v>8.7999999999999998E-5</c:v>
                </c:pt>
                <c:pt idx="167">
                  <c:v>8.2999999999999998E-5</c:v>
                </c:pt>
                <c:pt idx="168">
                  <c:v>7.7999999999999999E-5</c:v>
                </c:pt>
                <c:pt idx="169">
                  <c:v>7.7000000000000001E-5</c:v>
                </c:pt>
                <c:pt idx="170">
                  <c:v>7.2999999999999999E-5</c:v>
                </c:pt>
                <c:pt idx="171">
                  <c:v>6.6000000000000005E-5</c:v>
                </c:pt>
                <c:pt idx="172">
                  <c:v>6.3999999999999997E-5</c:v>
                </c:pt>
                <c:pt idx="173">
                  <c:v>6.3999999999999997E-5</c:v>
                </c:pt>
                <c:pt idx="174">
                  <c:v>5.7000000000000003E-5</c:v>
                </c:pt>
                <c:pt idx="175">
                  <c:v>5.1E-5</c:v>
                </c:pt>
                <c:pt idx="176">
                  <c:v>4.8999999999999998E-5</c:v>
                </c:pt>
                <c:pt idx="177">
                  <c:v>4.8000000000000001E-5</c:v>
                </c:pt>
                <c:pt idx="178">
                  <c:v>4.5000000000000003E-5</c:v>
                </c:pt>
                <c:pt idx="179">
                  <c:v>4.1E-5</c:v>
                </c:pt>
                <c:pt idx="180">
                  <c:v>4.1E-5</c:v>
                </c:pt>
                <c:pt idx="181">
                  <c:v>4.1E-5</c:v>
                </c:pt>
                <c:pt idx="182">
                  <c:v>3.8000000000000002E-5</c:v>
                </c:pt>
                <c:pt idx="183">
                  <c:v>3.6000000000000001E-5</c:v>
                </c:pt>
                <c:pt idx="184">
                  <c:v>3.4E-5</c:v>
                </c:pt>
                <c:pt idx="185">
                  <c:v>3.4E-5</c:v>
                </c:pt>
                <c:pt idx="186">
                  <c:v>2.9E-5</c:v>
                </c:pt>
                <c:pt idx="187">
                  <c:v>2.6999999999999999E-5</c:v>
                </c:pt>
                <c:pt idx="188">
                  <c:v>2.3E-5</c:v>
                </c:pt>
                <c:pt idx="189">
                  <c:v>2.1999999999999999E-5</c:v>
                </c:pt>
                <c:pt idx="190">
                  <c:v>2.0999999999999999E-5</c:v>
                </c:pt>
                <c:pt idx="191">
                  <c:v>1.7E-5</c:v>
                </c:pt>
                <c:pt idx="192">
                  <c:v>1.5999999999999999E-5</c:v>
                </c:pt>
                <c:pt idx="193">
                  <c:v>1.4E-5</c:v>
                </c:pt>
                <c:pt idx="194">
                  <c:v>1.4E-5</c:v>
                </c:pt>
                <c:pt idx="195">
                  <c:v>1.2999999999999999E-5</c:v>
                </c:pt>
                <c:pt idx="196">
                  <c:v>1.2999999999999999E-5</c:v>
                </c:pt>
                <c:pt idx="197">
                  <c:v>1.2E-5</c:v>
                </c:pt>
                <c:pt idx="198">
                  <c:v>1.1E-5</c:v>
                </c:pt>
                <c:pt idx="199">
                  <c:v>1.0000000000000001E-5</c:v>
                </c:pt>
                <c:pt idx="200">
                  <c:v>1.0000000000000001E-5</c:v>
                </c:pt>
                <c:pt idx="201">
                  <c:v>1.0000000000000001E-5</c:v>
                </c:pt>
                <c:pt idx="202">
                  <c:v>9.2E-6</c:v>
                </c:pt>
                <c:pt idx="203">
                  <c:v>7.9999999999999996E-6</c:v>
                </c:pt>
                <c:pt idx="204">
                  <c:v>7.7999999999999999E-6</c:v>
                </c:pt>
                <c:pt idx="205">
                  <c:v>6.8000000000000001E-6</c:v>
                </c:pt>
                <c:pt idx="206">
                  <c:v>6.8000000000000001E-6</c:v>
                </c:pt>
                <c:pt idx="207">
                  <c:v>5.6999999999999996E-6</c:v>
                </c:pt>
                <c:pt idx="208">
                  <c:v>5.6999999999999996E-6</c:v>
                </c:pt>
                <c:pt idx="209">
                  <c:v>5.5999999999999997E-6</c:v>
                </c:pt>
                <c:pt idx="210">
                  <c:v>5.3000000000000001E-6</c:v>
                </c:pt>
                <c:pt idx="211">
                  <c:v>5.3000000000000001E-6</c:v>
                </c:pt>
                <c:pt idx="212">
                  <c:v>4.8999999999999997E-6</c:v>
                </c:pt>
                <c:pt idx="213">
                  <c:v>4.8999999999999997E-6</c:v>
                </c:pt>
                <c:pt idx="214">
                  <c:v>4.7999999999999998E-6</c:v>
                </c:pt>
                <c:pt idx="215">
                  <c:v>4.6999999999999999E-6</c:v>
                </c:pt>
                <c:pt idx="216">
                  <c:v>4.4000000000000002E-6</c:v>
                </c:pt>
                <c:pt idx="217">
                  <c:v>4.0999999999999997E-6</c:v>
                </c:pt>
                <c:pt idx="218">
                  <c:v>3.8E-6</c:v>
                </c:pt>
                <c:pt idx="219">
                  <c:v>2.0999999999999998E-6</c:v>
                </c:pt>
                <c:pt idx="220">
                  <c:v>1.7999999999999999E-6</c:v>
                </c:pt>
                <c:pt idx="221">
                  <c:v>1.5999999999999999E-6</c:v>
                </c:pt>
                <c:pt idx="222">
                  <c:v>1.5E-6</c:v>
                </c:pt>
                <c:pt idx="223">
                  <c:v>1.3999999999999999E-6</c:v>
                </c:pt>
                <c:pt idx="224">
                  <c:v>1.3999999999999999E-6</c:v>
                </c:pt>
                <c:pt idx="225">
                  <c:v>1.1999999999999999E-6</c:v>
                </c:pt>
                <c:pt idx="226">
                  <c:v>6.7999999999999995E-7</c:v>
                </c:pt>
                <c:pt idx="227">
                  <c:v>6.3E-7</c:v>
                </c:pt>
                <c:pt idx="228">
                  <c:v>5.3000000000000001E-7</c:v>
                </c:pt>
                <c:pt idx="229">
                  <c:v>4.2E-7</c:v>
                </c:pt>
                <c:pt idx="230">
                  <c:v>3.2000000000000001E-7</c:v>
                </c:pt>
                <c:pt idx="231">
                  <c:v>2.2000000000000001E-7</c:v>
                </c:pt>
                <c:pt idx="232">
                  <c:v>6.1000000000000004E-8</c:v>
                </c:pt>
              </c:numCache>
            </c:numRef>
          </c:val>
          <c:extLst>
            <c:ext xmlns:c16="http://schemas.microsoft.com/office/drawing/2014/chart" uri="{C3380CC4-5D6E-409C-BE32-E72D297353CC}">
              <c16:uniqueId val="{00000000-09F0-46CB-AA41-B35A860320A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[Countries_by_Population.xlsx]pivot_tables!Net population growth </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pivot_tables!$C$274</c:f>
              <c:strCache>
                <c:ptCount val="1"/>
                <c:pt idx="0">
                  <c:v>Total</c:v>
                </c:pt>
              </c:strCache>
            </c:strRef>
          </c:tx>
          <c:spPr>
            <a:solidFill>
              <a:schemeClr val="accent1"/>
            </a:solidFill>
            <a:ln>
              <a:noFill/>
            </a:ln>
            <a:effectLst/>
          </c:spPr>
          <c:invertIfNegative val="0"/>
          <c:cat>
            <c:strRef>
              <c:f>pivot_tables!$B$275:$B$285</c:f>
              <c:strCache>
                <c:ptCount val="10"/>
                <c:pt idx="0">
                  <c:v>India</c:v>
                </c:pt>
                <c:pt idx="1">
                  <c:v>Nigeria</c:v>
                </c:pt>
                <c:pt idx="2">
                  <c:v>Pakistan</c:v>
                </c:pt>
                <c:pt idx="3">
                  <c:v>DR Congo</c:v>
                </c:pt>
                <c:pt idx="4">
                  <c:v>Ethiopia</c:v>
                </c:pt>
                <c:pt idx="5">
                  <c:v>Indonesia</c:v>
                </c:pt>
                <c:pt idx="6">
                  <c:v>Bangladesh</c:v>
                </c:pt>
                <c:pt idx="7">
                  <c:v>Tanzania</c:v>
                </c:pt>
                <c:pt idx="8">
                  <c:v>United States</c:v>
                </c:pt>
                <c:pt idx="9">
                  <c:v>Egypt</c:v>
                </c:pt>
              </c:strCache>
            </c:strRef>
          </c:cat>
          <c:val>
            <c:numRef>
              <c:f>pivot_tables!$C$275:$C$285</c:f>
              <c:numCache>
                <c:formatCode>General</c:formatCode>
                <c:ptCount val="10"/>
                <c:pt idx="0">
                  <c:v>12929734</c:v>
                </c:pt>
                <c:pt idx="1">
                  <c:v>4848304</c:v>
                </c:pt>
                <c:pt idx="2">
                  <c:v>3950390</c:v>
                </c:pt>
                <c:pt idx="3">
                  <c:v>3556208</c:v>
                </c:pt>
                <c:pt idx="4">
                  <c:v>3412284</c:v>
                </c:pt>
                <c:pt idx="5">
                  <c:v>2233305</c:v>
                </c:pt>
                <c:pt idx="6">
                  <c:v>2124535</c:v>
                </c:pt>
                <c:pt idx="7">
                  <c:v>1985708</c:v>
                </c:pt>
                <c:pt idx="8">
                  <c:v>1849236</c:v>
                </c:pt>
                <c:pt idx="9">
                  <c:v>1827737</c:v>
                </c:pt>
              </c:numCache>
            </c:numRef>
          </c:val>
          <c:extLst>
            <c:ext xmlns:c16="http://schemas.microsoft.com/office/drawing/2014/chart" uri="{C3380CC4-5D6E-409C-BE32-E72D297353CC}">
              <c16:uniqueId val="{00000000-5F9F-4577-8D07-C06E67C40037}"/>
            </c:ext>
          </c:extLst>
        </c:ser>
        <c:dLbls>
          <c:showLegendKey val="0"/>
          <c:showVal val="0"/>
          <c:showCatName val="0"/>
          <c:showSerName val="0"/>
          <c:showPercent val="0"/>
          <c:showBubbleSize val="0"/>
        </c:dLbls>
        <c:gapWidth val="219"/>
        <c:overlap val="-27"/>
        <c:axId val="103567984"/>
        <c:axId val="103570480"/>
      </c:barChart>
      <c:catAx>
        <c:axId val="10356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70480"/>
        <c:crosses val="autoZero"/>
        <c:auto val="1"/>
        <c:lblAlgn val="ctr"/>
        <c:lblOffset val="100"/>
        <c:noMultiLvlLbl val="0"/>
      </c:catAx>
      <c:valAx>
        <c:axId val="103570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6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[Countries_by_Population.xlsx]pivot_tables!Net population decline </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pivot_tables!$G$241</c:f>
              <c:strCache>
                <c:ptCount val="1"/>
                <c:pt idx="0">
                  <c:v>Total</c:v>
                </c:pt>
              </c:strCache>
            </c:strRef>
          </c:tx>
          <c:spPr>
            <a:solidFill>
              <a:schemeClr val="accent1"/>
            </a:solidFill>
            <a:ln>
              <a:noFill/>
            </a:ln>
            <a:effectLst/>
          </c:spPr>
          <c:invertIfNegative val="0"/>
          <c:cat>
            <c:strRef>
              <c:f>pivot_tables!$F$242:$F$252</c:f>
              <c:strCache>
                <c:ptCount val="10"/>
                <c:pt idx="0">
                  <c:v>China</c:v>
                </c:pt>
                <c:pt idx="1">
                  <c:v>Russia</c:v>
                </c:pt>
                <c:pt idx="2">
                  <c:v>Japan</c:v>
                </c:pt>
                <c:pt idx="3">
                  <c:v>Germany</c:v>
                </c:pt>
                <c:pt idx="4">
                  <c:v>Poland</c:v>
                </c:pt>
                <c:pt idx="5">
                  <c:v>Italy</c:v>
                </c:pt>
                <c:pt idx="6">
                  <c:v>Czech Republic</c:v>
                </c:pt>
                <c:pt idx="7">
                  <c:v>Greece</c:v>
                </c:pt>
                <c:pt idx="8">
                  <c:v>Romania</c:v>
                </c:pt>
                <c:pt idx="9">
                  <c:v>Taiwan</c:v>
                </c:pt>
              </c:strCache>
            </c:strRef>
          </c:cat>
          <c:val>
            <c:numRef>
              <c:f>pivot_tables!$G$242:$G$252</c:f>
              <c:numCache>
                <c:formatCode>General</c:formatCode>
                <c:ptCount val="10"/>
                <c:pt idx="0">
                  <c:v>-3225184</c:v>
                </c:pt>
                <c:pt idx="1">
                  <c:v>-823030</c:v>
                </c:pt>
                <c:pt idx="2">
                  <c:v>-649562</c:v>
                </c:pt>
                <c:pt idx="3">
                  <c:v>-477167</c:v>
                </c:pt>
                <c:pt idx="4">
                  <c:v>-398291</c:v>
                </c:pt>
                <c:pt idx="5">
                  <c:v>-196607</c:v>
                </c:pt>
                <c:pt idx="6">
                  <c:v>-126620</c:v>
                </c:pt>
                <c:pt idx="7">
                  <c:v>-108973</c:v>
                </c:pt>
                <c:pt idx="8">
                  <c:v>-106438</c:v>
                </c:pt>
                <c:pt idx="9">
                  <c:v>-101169</c:v>
                </c:pt>
              </c:numCache>
            </c:numRef>
          </c:val>
          <c:extLst>
            <c:ext xmlns:c16="http://schemas.microsoft.com/office/drawing/2014/chart" uri="{C3380CC4-5D6E-409C-BE32-E72D297353CC}">
              <c16:uniqueId val="{00000000-6BAD-43B1-8510-2E0DCE23CD79}"/>
            </c:ext>
          </c:extLst>
        </c:ser>
        <c:dLbls>
          <c:showLegendKey val="0"/>
          <c:showVal val="0"/>
          <c:showCatName val="0"/>
          <c:showSerName val="0"/>
          <c:showPercent val="0"/>
          <c:showBubbleSize val="0"/>
        </c:dLbls>
        <c:gapWidth val="219"/>
        <c:overlap val="-27"/>
        <c:axId val="805538832"/>
        <c:axId val="805531760"/>
      </c:barChart>
      <c:catAx>
        <c:axId val="80553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531760"/>
        <c:crosses val="autoZero"/>
        <c:auto val="1"/>
        <c:lblAlgn val="ctr"/>
        <c:lblOffset val="100"/>
        <c:noMultiLvlLbl val="0"/>
      </c:catAx>
      <c:valAx>
        <c:axId val="80553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538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[Countries_by_Population.xlsx]pivot_tables!Fertility rate_top</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pivot_tables!$G$25</c:f>
              <c:strCache>
                <c:ptCount val="1"/>
                <c:pt idx="0">
                  <c:v>Total</c:v>
                </c:pt>
              </c:strCache>
            </c:strRef>
          </c:tx>
          <c:spPr>
            <a:solidFill>
              <a:schemeClr val="accent1"/>
            </a:solidFill>
            <a:ln>
              <a:noFill/>
            </a:ln>
            <a:effectLst/>
          </c:spPr>
          <c:invertIfNegative val="0"/>
          <c:cat>
            <c:strRef>
              <c:f>pivot_tables!$F$26:$F$36</c:f>
              <c:strCache>
                <c:ptCount val="10"/>
                <c:pt idx="0">
                  <c:v>Chad</c:v>
                </c:pt>
                <c:pt idx="1">
                  <c:v>Somalia</c:v>
                </c:pt>
                <c:pt idx="2">
                  <c:v>DR Congo</c:v>
                </c:pt>
                <c:pt idx="3">
                  <c:v>Central African Republic</c:v>
                </c:pt>
                <c:pt idx="4">
                  <c:v>Niger</c:v>
                </c:pt>
                <c:pt idx="5">
                  <c:v>Mali</c:v>
                </c:pt>
                <c:pt idx="6">
                  <c:v>Angola</c:v>
                </c:pt>
                <c:pt idx="7">
                  <c:v>Burundi</c:v>
                </c:pt>
                <c:pt idx="8">
                  <c:v>Afghanistan</c:v>
                </c:pt>
                <c:pt idx="9">
                  <c:v>Mozambique</c:v>
                </c:pt>
              </c:strCache>
            </c:strRef>
          </c:cat>
          <c:val>
            <c:numRef>
              <c:f>pivot_tables!$G$26:$G$36</c:f>
              <c:numCache>
                <c:formatCode>General</c:formatCode>
                <c:ptCount val="10"/>
                <c:pt idx="0">
                  <c:v>5.94</c:v>
                </c:pt>
                <c:pt idx="1">
                  <c:v>5.91</c:v>
                </c:pt>
                <c:pt idx="2">
                  <c:v>5.9</c:v>
                </c:pt>
                <c:pt idx="3">
                  <c:v>5.81</c:v>
                </c:pt>
                <c:pt idx="4">
                  <c:v>5.79</c:v>
                </c:pt>
                <c:pt idx="5">
                  <c:v>5.42</c:v>
                </c:pt>
                <c:pt idx="6">
                  <c:v>4.95</c:v>
                </c:pt>
                <c:pt idx="7">
                  <c:v>4.67</c:v>
                </c:pt>
                <c:pt idx="8">
                  <c:v>4.66</c:v>
                </c:pt>
                <c:pt idx="9">
                  <c:v>4.62</c:v>
                </c:pt>
              </c:numCache>
            </c:numRef>
          </c:val>
          <c:extLst>
            <c:ext xmlns:c16="http://schemas.microsoft.com/office/drawing/2014/chart" uri="{C3380CC4-5D6E-409C-BE32-E72D297353CC}">
              <c16:uniqueId val="{00000000-1F95-4755-A080-9BD3890C299C}"/>
            </c:ext>
          </c:extLst>
        </c:ser>
        <c:dLbls>
          <c:showLegendKey val="0"/>
          <c:showVal val="0"/>
          <c:showCatName val="0"/>
          <c:showSerName val="0"/>
          <c:showPercent val="0"/>
          <c:showBubbleSize val="0"/>
        </c:dLbls>
        <c:gapWidth val="182"/>
        <c:axId val="100665200"/>
        <c:axId val="100655216"/>
      </c:barChart>
      <c:catAx>
        <c:axId val="100665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55216"/>
        <c:crosses val="autoZero"/>
        <c:auto val="1"/>
        <c:lblAlgn val="ctr"/>
        <c:lblOffset val="100"/>
        <c:noMultiLvlLbl val="0"/>
      </c:catAx>
      <c:valAx>
        <c:axId val="100655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6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[Countries_by_Population.xlsx]pivot_tables!PivotTable14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pivot_tables!$G$53</c:f>
              <c:strCache>
                <c:ptCount val="1"/>
                <c:pt idx="0">
                  <c:v>Total</c:v>
                </c:pt>
              </c:strCache>
            </c:strRef>
          </c:tx>
          <c:spPr>
            <a:solidFill>
              <a:schemeClr val="accent1"/>
            </a:solidFill>
            <a:ln>
              <a:noFill/>
            </a:ln>
            <a:effectLst/>
          </c:spPr>
          <c:invertIfNegative val="0"/>
          <c:cat>
            <c:strRef>
              <c:f>pivot_tables!$F$54:$F$64</c:f>
              <c:strCache>
                <c:ptCount val="10"/>
                <c:pt idx="0">
                  <c:v>Macao</c:v>
                </c:pt>
                <c:pt idx="1">
                  <c:v>Hong Kong</c:v>
                </c:pt>
                <c:pt idx="2">
                  <c:v>South Korea</c:v>
                </c:pt>
                <c:pt idx="3">
                  <c:v>Saint Barthelemy</c:v>
                </c:pt>
                <c:pt idx="4">
                  <c:v>Taiwan</c:v>
                </c:pt>
                <c:pt idx="5">
                  <c:v>Puerto Rico</c:v>
                </c:pt>
                <c:pt idx="6">
                  <c:v>Singapore</c:v>
                </c:pt>
                <c:pt idx="7">
                  <c:v>Ukraine</c:v>
                </c:pt>
                <c:pt idx="8">
                  <c:v>Holy See</c:v>
                </c:pt>
                <c:pt idx="9">
                  <c:v>China</c:v>
                </c:pt>
              </c:strCache>
            </c:strRef>
          </c:cat>
          <c:val>
            <c:numRef>
              <c:f>pivot_tables!$G$54:$G$64</c:f>
              <c:numCache>
                <c:formatCode>General</c:formatCode>
                <c:ptCount val="10"/>
                <c:pt idx="0">
                  <c:v>0.69</c:v>
                </c:pt>
                <c:pt idx="1">
                  <c:v>0.73</c:v>
                </c:pt>
                <c:pt idx="2">
                  <c:v>0.75</c:v>
                </c:pt>
                <c:pt idx="3">
                  <c:v>0.83</c:v>
                </c:pt>
                <c:pt idx="4">
                  <c:v>0.86</c:v>
                </c:pt>
                <c:pt idx="5">
                  <c:v>0.94</c:v>
                </c:pt>
                <c:pt idx="6">
                  <c:v>0.96</c:v>
                </c:pt>
                <c:pt idx="7">
                  <c:v>1</c:v>
                </c:pt>
                <c:pt idx="8">
                  <c:v>1</c:v>
                </c:pt>
                <c:pt idx="9">
                  <c:v>1.02</c:v>
                </c:pt>
              </c:numCache>
            </c:numRef>
          </c:val>
          <c:extLst>
            <c:ext xmlns:c16="http://schemas.microsoft.com/office/drawing/2014/chart" uri="{C3380CC4-5D6E-409C-BE32-E72D297353CC}">
              <c16:uniqueId val="{00000000-6EB2-4FF4-940C-4548D12CC677}"/>
            </c:ext>
          </c:extLst>
        </c:ser>
        <c:dLbls>
          <c:showLegendKey val="0"/>
          <c:showVal val="0"/>
          <c:showCatName val="0"/>
          <c:showSerName val="0"/>
          <c:showPercent val="0"/>
          <c:showBubbleSize val="0"/>
        </c:dLbls>
        <c:gapWidth val="182"/>
        <c:axId val="779427616"/>
        <c:axId val="779429696"/>
      </c:barChart>
      <c:catAx>
        <c:axId val="779427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429696"/>
        <c:crosses val="autoZero"/>
        <c:auto val="1"/>
        <c:lblAlgn val="ctr"/>
        <c:lblOffset val="100"/>
        <c:noMultiLvlLbl val="0"/>
      </c:catAx>
      <c:valAx>
        <c:axId val="779429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42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[Countries_by_Population.xlsx]pivot_tables!land_area</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s>
    <c:plotArea>
      <c:layout/>
      <c:pieChart>
        <c:varyColors val="1"/>
        <c:ser>
          <c:idx val="0"/>
          <c:order val="0"/>
          <c:tx>
            <c:strRef>
              <c:f>pivot_tables!$O$87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74D-49B2-89BD-FA9471A0618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74D-49B2-89BD-FA9471A0618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74D-49B2-89BD-FA9471A0618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74D-49B2-89BD-FA9471A0618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74D-49B2-89BD-FA9471A0618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74D-49B2-89BD-FA9471A0618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74D-49B2-89BD-FA9471A0618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74D-49B2-89BD-FA9471A0618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74D-49B2-89BD-FA9471A0618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74D-49B2-89BD-FA9471A0618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74D-49B2-89BD-FA9471A0618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E74D-49B2-89BD-FA9471A0618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E74D-49B2-89BD-FA9471A0618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E74D-49B2-89BD-FA9471A0618D}"/>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E74D-49B2-89BD-FA9471A0618D}"/>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E74D-49B2-89BD-FA9471A0618D}"/>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E74D-49B2-89BD-FA9471A0618D}"/>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E74D-49B2-89BD-FA9471A0618D}"/>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E74D-49B2-89BD-FA9471A0618D}"/>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E74D-49B2-89BD-FA9471A0618D}"/>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E74D-49B2-89BD-FA9471A0618D}"/>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E74D-49B2-89BD-FA9471A0618D}"/>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E74D-49B2-89BD-FA9471A0618D}"/>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E74D-49B2-89BD-FA9471A0618D}"/>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E74D-49B2-89BD-FA9471A0618D}"/>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E74D-49B2-89BD-FA9471A0618D}"/>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E74D-49B2-89BD-FA9471A0618D}"/>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E74D-49B2-89BD-FA9471A0618D}"/>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E74D-49B2-89BD-FA9471A0618D}"/>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E74D-49B2-89BD-FA9471A0618D}"/>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E74D-49B2-89BD-FA9471A0618D}"/>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E74D-49B2-89BD-FA9471A0618D}"/>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E74D-49B2-89BD-FA9471A0618D}"/>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E74D-49B2-89BD-FA9471A0618D}"/>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E74D-49B2-89BD-FA9471A0618D}"/>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E74D-49B2-89BD-FA9471A0618D}"/>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E74D-49B2-89BD-FA9471A0618D}"/>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E74D-49B2-89BD-FA9471A0618D}"/>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E74D-49B2-89BD-FA9471A0618D}"/>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E74D-49B2-89BD-FA9471A0618D}"/>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E74D-49B2-89BD-FA9471A0618D}"/>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E74D-49B2-89BD-FA9471A0618D}"/>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E74D-49B2-89BD-FA9471A0618D}"/>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E74D-49B2-89BD-FA9471A0618D}"/>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E74D-49B2-89BD-FA9471A0618D}"/>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E74D-49B2-89BD-FA9471A0618D}"/>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E74D-49B2-89BD-FA9471A0618D}"/>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E74D-49B2-89BD-FA9471A0618D}"/>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E74D-49B2-89BD-FA9471A0618D}"/>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E74D-49B2-89BD-FA9471A0618D}"/>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E74D-49B2-89BD-FA9471A0618D}"/>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E74D-49B2-89BD-FA9471A0618D}"/>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E74D-49B2-89BD-FA9471A0618D}"/>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E74D-49B2-89BD-FA9471A0618D}"/>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E74D-49B2-89BD-FA9471A0618D}"/>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E74D-49B2-89BD-FA9471A0618D}"/>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E74D-49B2-89BD-FA9471A0618D}"/>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E74D-49B2-89BD-FA9471A0618D}"/>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E74D-49B2-89BD-FA9471A0618D}"/>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E74D-49B2-89BD-FA9471A0618D}"/>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E74D-49B2-89BD-FA9471A0618D}"/>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E74D-49B2-89BD-FA9471A0618D}"/>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E74D-49B2-89BD-FA9471A0618D}"/>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E74D-49B2-89BD-FA9471A0618D}"/>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E74D-49B2-89BD-FA9471A0618D}"/>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E74D-49B2-89BD-FA9471A0618D}"/>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E74D-49B2-89BD-FA9471A0618D}"/>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E74D-49B2-89BD-FA9471A0618D}"/>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9-E74D-49B2-89BD-FA9471A0618D}"/>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B-E74D-49B2-89BD-FA9471A0618D}"/>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D-E74D-49B2-89BD-FA9471A0618D}"/>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F-E74D-49B2-89BD-FA9471A0618D}"/>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91-E74D-49B2-89BD-FA9471A0618D}"/>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93-E74D-49B2-89BD-FA9471A0618D}"/>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5-E74D-49B2-89BD-FA9471A0618D}"/>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7-E74D-49B2-89BD-FA9471A0618D}"/>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9-E74D-49B2-89BD-FA9471A0618D}"/>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9B-E74D-49B2-89BD-FA9471A0618D}"/>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9D-E74D-49B2-89BD-FA9471A0618D}"/>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9F-E74D-49B2-89BD-FA9471A0618D}"/>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A1-E74D-49B2-89BD-FA9471A0618D}"/>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A3-E74D-49B2-89BD-FA9471A0618D}"/>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A5-E74D-49B2-89BD-FA9471A0618D}"/>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A7-E74D-49B2-89BD-FA9471A0618D}"/>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A9-E74D-49B2-89BD-FA9471A0618D}"/>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AB-E74D-49B2-89BD-FA9471A0618D}"/>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AD-E74D-49B2-89BD-FA9471A0618D}"/>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AF-E74D-49B2-89BD-FA9471A0618D}"/>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B1-E74D-49B2-89BD-FA9471A0618D}"/>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B3-E74D-49B2-89BD-FA9471A0618D}"/>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B5-E74D-49B2-89BD-FA9471A0618D}"/>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B7-E74D-49B2-89BD-FA9471A0618D}"/>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B9-E74D-49B2-89BD-FA9471A0618D}"/>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BB-E74D-49B2-89BD-FA9471A0618D}"/>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BD-E74D-49B2-89BD-FA9471A0618D}"/>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BF-E74D-49B2-89BD-FA9471A0618D}"/>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1-E74D-49B2-89BD-FA9471A0618D}"/>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C3-E74D-49B2-89BD-FA9471A0618D}"/>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5-E74D-49B2-89BD-FA9471A0618D}"/>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7-E74D-49B2-89BD-FA9471A0618D}"/>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C9-E74D-49B2-89BD-FA9471A0618D}"/>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CB-E74D-49B2-89BD-FA9471A0618D}"/>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CD-E74D-49B2-89BD-FA9471A0618D}"/>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CF-E74D-49B2-89BD-FA9471A0618D}"/>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1-E74D-49B2-89BD-FA9471A0618D}"/>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D3-E74D-49B2-89BD-FA9471A0618D}"/>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5-E74D-49B2-89BD-FA9471A0618D}"/>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D7-E74D-49B2-89BD-FA9471A0618D}"/>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E74D-49B2-89BD-FA9471A0618D}"/>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0DB-E74D-49B2-89BD-FA9471A0618D}"/>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0DD-E74D-49B2-89BD-FA9471A0618D}"/>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0DF-E74D-49B2-89BD-FA9471A0618D}"/>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0E1-E74D-49B2-89BD-FA9471A0618D}"/>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0E3-E74D-49B2-89BD-FA9471A0618D}"/>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E5-E74D-49B2-89BD-FA9471A0618D}"/>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E7-E74D-49B2-89BD-FA9471A0618D}"/>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9-E74D-49B2-89BD-FA9471A0618D}"/>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B-E74D-49B2-89BD-FA9471A0618D}"/>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D-E74D-49B2-89BD-FA9471A0618D}"/>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EF-E74D-49B2-89BD-FA9471A0618D}"/>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F1-E74D-49B2-89BD-FA9471A0618D}"/>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F3-E74D-49B2-89BD-FA9471A0618D}"/>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F5-E74D-49B2-89BD-FA9471A0618D}"/>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F7-E74D-49B2-89BD-FA9471A0618D}"/>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F9-E74D-49B2-89BD-FA9471A0618D}"/>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FB-E74D-49B2-89BD-FA9471A0618D}"/>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FD-E74D-49B2-89BD-FA9471A0618D}"/>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FF-E74D-49B2-89BD-FA9471A0618D}"/>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01-E74D-49B2-89BD-FA9471A0618D}"/>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03-E74D-49B2-89BD-FA9471A0618D}"/>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05-E74D-49B2-89BD-FA9471A0618D}"/>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07-E74D-49B2-89BD-FA9471A0618D}"/>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09-E74D-49B2-89BD-FA9471A0618D}"/>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0B-E74D-49B2-89BD-FA9471A0618D}"/>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0D-E74D-49B2-89BD-FA9471A0618D}"/>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0F-E74D-49B2-89BD-FA9471A0618D}"/>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11-E74D-49B2-89BD-FA9471A0618D}"/>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13-E74D-49B2-89BD-FA9471A0618D}"/>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15-E74D-49B2-89BD-FA9471A0618D}"/>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17-E74D-49B2-89BD-FA9471A0618D}"/>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19-E74D-49B2-89BD-FA9471A0618D}"/>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1B-E74D-49B2-89BD-FA9471A0618D}"/>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1D-E74D-49B2-89BD-FA9471A0618D}"/>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1F-E74D-49B2-89BD-FA9471A0618D}"/>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21-E74D-49B2-89BD-FA9471A0618D}"/>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23-E74D-49B2-89BD-FA9471A0618D}"/>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25-E74D-49B2-89BD-FA9471A0618D}"/>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27-E74D-49B2-89BD-FA9471A0618D}"/>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29-E74D-49B2-89BD-FA9471A0618D}"/>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2B-E74D-49B2-89BD-FA9471A0618D}"/>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2D-E74D-49B2-89BD-FA9471A0618D}"/>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2F-E74D-49B2-89BD-FA9471A0618D}"/>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1-E74D-49B2-89BD-FA9471A0618D}"/>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33-E74D-49B2-89BD-FA9471A0618D}"/>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5-E74D-49B2-89BD-FA9471A0618D}"/>
              </c:ext>
            </c:extLst>
          </c:dPt>
          <c:dPt>
            <c:idx val="15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37-E74D-49B2-89BD-FA9471A0618D}"/>
              </c:ext>
            </c:extLst>
          </c:dPt>
          <c:dPt>
            <c:idx val="1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9-E74D-49B2-89BD-FA9471A0618D}"/>
              </c:ext>
            </c:extLst>
          </c:dPt>
          <c:dPt>
            <c:idx val="15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3B-E74D-49B2-89BD-FA9471A0618D}"/>
              </c:ext>
            </c:extLst>
          </c:dPt>
          <c:dPt>
            <c:idx val="15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3D-E74D-49B2-89BD-FA9471A0618D}"/>
              </c:ext>
            </c:extLst>
          </c:dPt>
          <c:dPt>
            <c:idx val="15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3F-E74D-49B2-89BD-FA9471A0618D}"/>
              </c:ext>
            </c:extLst>
          </c:dPt>
          <c:dPt>
            <c:idx val="16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1-E74D-49B2-89BD-FA9471A0618D}"/>
              </c:ext>
            </c:extLst>
          </c:dPt>
          <c:dPt>
            <c:idx val="16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43-E74D-49B2-89BD-FA9471A0618D}"/>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E74D-49B2-89BD-FA9471A0618D}"/>
              </c:ext>
            </c:extLst>
          </c:dPt>
          <c:dPt>
            <c:idx val="163"/>
            <c:bubble3D val="0"/>
            <c:spPr>
              <a:solidFill>
                <a:schemeClr val="accent2"/>
              </a:solidFill>
              <a:ln w="19050">
                <a:solidFill>
                  <a:schemeClr val="lt1"/>
                </a:solidFill>
              </a:ln>
              <a:effectLst/>
            </c:spPr>
            <c:extLst>
              <c:ext xmlns:c16="http://schemas.microsoft.com/office/drawing/2014/chart" uri="{C3380CC4-5D6E-409C-BE32-E72D297353CC}">
                <c16:uniqueId val="{00000147-E74D-49B2-89BD-FA9471A0618D}"/>
              </c:ext>
            </c:extLst>
          </c:dPt>
          <c:dPt>
            <c:idx val="164"/>
            <c:bubble3D val="0"/>
            <c:spPr>
              <a:solidFill>
                <a:schemeClr val="accent3"/>
              </a:solidFill>
              <a:ln w="19050">
                <a:solidFill>
                  <a:schemeClr val="lt1"/>
                </a:solidFill>
              </a:ln>
              <a:effectLst/>
            </c:spPr>
            <c:extLst>
              <c:ext xmlns:c16="http://schemas.microsoft.com/office/drawing/2014/chart" uri="{C3380CC4-5D6E-409C-BE32-E72D297353CC}">
                <c16:uniqueId val="{00000149-E74D-49B2-89BD-FA9471A0618D}"/>
              </c:ext>
            </c:extLst>
          </c:dPt>
          <c:dPt>
            <c:idx val="165"/>
            <c:bubble3D val="0"/>
            <c:spPr>
              <a:solidFill>
                <a:schemeClr val="accent4"/>
              </a:solidFill>
              <a:ln w="19050">
                <a:solidFill>
                  <a:schemeClr val="lt1"/>
                </a:solidFill>
              </a:ln>
              <a:effectLst/>
            </c:spPr>
            <c:extLst>
              <c:ext xmlns:c16="http://schemas.microsoft.com/office/drawing/2014/chart" uri="{C3380CC4-5D6E-409C-BE32-E72D297353CC}">
                <c16:uniqueId val="{0000014B-E74D-49B2-89BD-FA9471A0618D}"/>
              </c:ext>
            </c:extLst>
          </c:dPt>
          <c:dPt>
            <c:idx val="166"/>
            <c:bubble3D val="0"/>
            <c:spPr>
              <a:solidFill>
                <a:schemeClr val="accent5"/>
              </a:solidFill>
              <a:ln w="19050">
                <a:solidFill>
                  <a:schemeClr val="lt1"/>
                </a:solidFill>
              </a:ln>
              <a:effectLst/>
            </c:spPr>
            <c:extLst>
              <c:ext xmlns:c16="http://schemas.microsoft.com/office/drawing/2014/chart" uri="{C3380CC4-5D6E-409C-BE32-E72D297353CC}">
                <c16:uniqueId val="{0000014D-E74D-49B2-89BD-FA9471A0618D}"/>
              </c:ext>
            </c:extLst>
          </c:dPt>
          <c:dPt>
            <c:idx val="167"/>
            <c:bubble3D val="0"/>
            <c:spPr>
              <a:solidFill>
                <a:schemeClr val="accent6"/>
              </a:solidFill>
              <a:ln w="19050">
                <a:solidFill>
                  <a:schemeClr val="lt1"/>
                </a:solidFill>
              </a:ln>
              <a:effectLst/>
            </c:spPr>
            <c:extLst>
              <c:ext xmlns:c16="http://schemas.microsoft.com/office/drawing/2014/chart" uri="{C3380CC4-5D6E-409C-BE32-E72D297353CC}">
                <c16:uniqueId val="{0000014F-E74D-49B2-89BD-FA9471A0618D}"/>
              </c:ext>
            </c:extLst>
          </c:dPt>
          <c:dPt>
            <c:idx val="16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51-E74D-49B2-89BD-FA9471A0618D}"/>
              </c:ext>
            </c:extLst>
          </c:dPt>
          <c:dPt>
            <c:idx val="16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53-E74D-49B2-89BD-FA9471A0618D}"/>
              </c:ext>
            </c:extLst>
          </c:dPt>
          <c:dPt>
            <c:idx val="17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55-E74D-49B2-89BD-FA9471A0618D}"/>
              </c:ext>
            </c:extLst>
          </c:dPt>
          <c:dPt>
            <c:idx val="17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57-E74D-49B2-89BD-FA9471A0618D}"/>
              </c:ext>
            </c:extLst>
          </c:dPt>
          <c:dPt>
            <c:idx val="1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59-E74D-49B2-89BD-FA9471A0618D}"/>
              </c:ext>
            </c:extLst>
          </c:dPt>
          <c:dPt>
            <c:idx val="17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5B-E74D-49B2-89BD-FA9471A0618D}"/>
              </c:ext>
            </c:extLst>
          </c:dPt>
          <c:dPt>
            <c:idx val="17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D-E74D-49B2-89BD-FA9471A0618D}"/>
              </c:ext>
            </c:extLst>
          </c:dPt>
          <c:dPt>
            <c:idx val="17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5F-E74D-49B2-89BD-FA9471A0618D}"/>
              </c:ext>
            </c:extLst>
          </c:dPt>
          <c:dPt>
            <c:idx val="17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61-E74D-49B2-89BD-FA9471A0618D}"/>
              </c:ext>
            </c:extLst>
          </c:dPt>
          <c:dPt>
            <c:idx val="17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63-E74D-49B2-89BD-FA9471A0618D}"/>
              </c:ext>
            </c:extLst>
          </c:dPt>
          <c:dPt>
            <c:idx val="1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65-E74D-49B2-89BD-FA9471A0618D}"/>
              </c:ext>
            </c:extLst>
          </c:dPt>
          <c:dPt>
            <c:idx val="17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67-E74D-49B2-89BD-FA9471A0618D}"/>
              </c:ext>
            </c:extLst>
          </c:dPt>
          <c:dPt>
            <c:idx val="18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69-E74D-49B2-89BD-FA9471A0618D}"/>
              </c:ext>
            </c:extLst>
          </c:dPt>
          <c:dPt>
            <c:idx val="18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6B-E74D-49B2-89BD-FA9471A0618D}"/>
              </c:ext>
            </c:extLst>
          </c:dPt>
          <c:dPt>
            <c:idx val="18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6D-E74D-49B2-89BD-FA9471A0618D}"/>
              </c:ext>
            </c:extLst>
          </c:dPt>
          <c:dPt>
            <c:idx val="18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6F-E74D-49B2-89BD-FA9471A0618D}"/>
              </c:ext>
            </c:extLst>
          </c:dPt>
          <c:dPt>
            <c:idx val="18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71-E74D-49B2-89BD-FA9471A0618D}"/>
              </c:ext>
            </c:extLst>
          </c:dPt>
          <c:dPt>
            <c:idx val="18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73-E74D-49B2-89BD-FA9471A0618D}"/>
              </c:ext>
            </c:extLst>
          </c:dPt>
          <c:dPt>
            <c:idx val="18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75-E74D-49B2-89BD-FA9471A0618D}"/>
              </c:ext>
            </c:extLst>
          </c:dPt>
          <c:dPt>
            <c:idx val="18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77-E74D-49B2-89BD-FA9471A0618D}"/>
              </c:ext>
            </c:extLst>
          </c:dPt>
          <c:dPt>
            <c:idx val="18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79-E74D-49B2-89BD-FA9471A0618D}"/>
              </c:ext>
            </c:extLst>
          </c:dPt>
          <c:dPt>
            <c:idx val="18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7B-E74D-49B2-89BD-FA9471A0618D}"/>
              </c:ext>
            </c:extLst>
          </c:dPt>
          <c:dPt>
            <c:idx val="19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7D-E74D-49B2-89BD-FA9471A0618D}"/>
              </c:ext>
            </c:extLst>
          </c:dPt>
          <c:dPt>
            <c:idx val="19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7F-E74D-49B2-89BD-FA9471A0618D}"/>
              </c:ext>
            </c:extLst>
          </c:dPt>
          <c:dPt>
            <c:idx val="19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81-E74D-49B2-89BD-FA9471A0618D}"/>
              </c:ext>
            </c:extLst>
          </c:dPt>
          <c:dPt>
            <c:idx val="19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83-E74D-49B2-89BD-FA9471A0618D}"/>
              </c:ext>
            </c:extLst>
          </c:dPt>
          <c:dPt>
            <c:idx val="19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85-E74D-49B2-89BD-FA9471A0618D}"/>
              </c:ext>
            </c:extLst>
          </c:dPt>
          <c:dPt>
            <c:idx val="19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87-E74D-49B2-89BD-FA9471A0618D}"/>
              </c:ext>
            </c:extLst>
          </c:dPt>
          <c:dPt>
            <c:idx val="19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89-E74D-49B2-89BD-FA9471A0618D}"/>
              </c:ext>
            </c:extLst>
          </c:dPt>
          <c:dPt>
            <c:idx val="19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8B-E74D-49B2-89BD-FA9471A0618D}"/>
              </c:ext>
            </c:extLst>
          </c:dPt>
          <c:dPt>
            <c:idx val="19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8D-E74D-49B2-89BD-FA9471A0618D}"/>
              </c:ext>
            </c:extLst>
          </c:dPt>
          <c:dPt>
            <c:idx val="19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8F-E74D-49B2-89BD-FA9471A0618D}"/>
              </c:ext>
            </c:extLst>
          </c:dPt>
          <c:dPt>
            <c:idx val="2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91-E74D-49B2-89BD-FA9471A0618D}"/>
              </c:ext>
            </c:extLst>
          </c:dPt>
          <c:dPt>
            <c:idx val="20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93-E74D-49B2-89BD-FA9471A0618D}"/>
              </c:ext>
            </c:extLst>
          </c:dPt>
          <c:dPt>
            <c:idx val="20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95-E74D-49B2-89BD-FA9471A0618D}"/>
              </c:ext>
            </c:extLst>
          </c:dPt>
          <c:dPt>
            <c:idx val="20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97-E74D-49B2-89BD-FA9471A0618D}"/>
              </c:ext>
            </c:extLst>
          </c:dPt>
          <c:dPt>
            <c:idx val="20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99-E74D-49B2-89BD-FA9471A0618D}"/>
              </c:ext>
            </c:extLst>
          </c:dPt>
          <c:dPt>
            <c:idx val="20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9B-E74D-49B2-89BD-FA9471A0618D}"/>
              </c:ext>
            </c:extLst>
          </c:dPt>
          <c:dPt>
            <c:idx val="20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9D-E74D-49B2-89BD-FA9471A0618D}"/>
              </c:ext>
            </c:extLst>
          </c:dPt>
          <c:dPt>
            <c:idx val="20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9F-E74D-49B2-89BD-FA9471A0618D}"/>
              </c:ext>
            </c:extLst>
          </c:dPt>
          <c:dPt>
            <c:idx val="20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A1-E74D-49B2-89BD-FA9471A0618D}"/>
              </c:ext>
            </c:extLst>
          </c:dPt>
          <c:dPt>
            <c:idx val="20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A3-E74D-49B2-89BD-FA9471A0618D}"/>
              </c:ext>
            </c:extLst>
          </c:dPt>
          <c:dPt>
            <c:idx val="21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A5-E74D-49B2-89BD-FA9471A0618D}"/>
              </c:ext>
            </c:extLst>
          </c:dPt>
          <c:dPt>
            <c:idx val="21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A7-E74D-49B2-89BD-FA9471A0618D}"/>
              </c:ext>
            </c:extLst>
          </c:dPt>
          <c:dPt>
            <c:idx val="21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A9-E74D-49B2-89BD-FA9471A0618D}"/>
              </c:ext>
            </c:extLst>
          </c:dPt>
          <c:dPt>
            <c:idx val="21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AB-E74D-49B2-89BD-FA9471A0618D}"/>
              </c:ext>
            </c:extLst>
          </c:dPt>
          <c:dPt>
            <c:idx val="21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AD-E74D-49B2-89BD-FA9471A0618D}"/>
              </c:ext>
            </c:extLst>
          </c:dPt>
          <c:dPt>
            <c:idx val="21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AF-E74D-49B2-89BD-FA9471A0618D}"/>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1B1-E74D-49B2-89BD-FA9471A0618D}"/>
              </c:ext>
            </c:extLst>
          </c:dPt>
          <c:dPt>
            <c:idx val="217"/>
            <c:bubble3D val="0"/>
            <c:spPr>
              <a:solidFill>
                <a:schemeClr val="accent2"/>
              </a:solidFill>
              <a:ln w="19050">
                <a:solidFill>
                  <a:schemeClr val="lt1"/>
                </a:solidFill>
              </a:ln>
              <a:effectLst/>
            </c:spPr>
            <c:extLst>
              <c:ext xmlns:c16="http://schemas.microsoft.com/office/drawing/2014/chart" uri="{C3380CC4-5D6E-409C-BE32-E72D297353CC}">
                <c16:uniqueId val="{000001B3-E74D-49B2-89BD-FA9471A0618D}"/>
              </c:ext>
            </c:extLst>
          </c:dPt>
          <c:dPt>
            <c:idx val="218"/>
            <c:bubble3D val="0"/>
            <c:spPr>
              <a:solidFill>
                <a:schemeClr val="accent3"/>
              </a:solidFill>
              <a:ln w="19050">
                <a:solidFill>
                  <a:schemeClr val="lt1"/>
                </a:solidFill>
              </a:ln>
              <a:effectLst/>
            </c:spPr>
            <c:extLst>
              <c:ext xmlns:c16="http://schemas.microsoft.com/office/drawing/2014/chart" uri="{C3380CC4-5D6E-409C-BE32-E72D297353CC}">
                <c16:uniqueId val="{000001B5-E74D-49B2-89BD-FA9471A0618D}"/>
              </c:ext>
            </c:extLst>
          </c:dPt>
          <c:dPt>
            <c:idx val="219"/>
            <c:bubble3D val="0"/>
            <c:spPr>
              <a:solidFill>
                <a:schemeClr val="accent4"/>
              </a:solidFill>
              <a:ln w="19050">
                <a:solidFill>
                  <a:schemeClr val="lt1"/>
                </a:solidFill>
              </a:ln>
              <a:effectLst/>
            </c:spPr>
            <c:extLst>
              <c:ext xmlns:c16="http://schemas.microsoft.com/office/drawing/2014/chart" uri="{C3380CC4-5D6E-409C-BE32-E72D297353CC}">
                <c16:uniqueId val="{000001B7-E74D-49B2-89BD-FA9471A0618D}"/>
              </c:ext>
            </c:extLst>
          </c:dPt>
          <c:dPt>
            <c:idx val="220"/>
            <c:bubble3D val="0"/>
            <c:spPr>
              <a:solidFill>
                <a:schemeClr val="accent5"/>
              </a:solidFill>
              <a:ln w="19050">
                <a:solidFill>
                  <a:schemeClr val="lt1"/>
                </a:solidFill>
              </a:ln>
              <a:effectLst/>
            </c:spPr>
            <c:extLst>
              <c:ext xmlns:c16="http://schemas.microsoft.com/office/drawing/2014/chart" uri="{C3380CC4-5D6E-409C-BE32-E72D297353CC}">
                <c16:uniqueId val="{000001B9-E74D-49B2-89BD-FA9471A0618D}"/>
              </c:ext>
            </c:extLst>
          </c:dPt>
          <c:dPt>
            <c:idx val="221"/>
            <c:bubble3D val="0"/>
            <c:spPr>
              <a:solidFill>
                <a:schemeClr val="accent6"/>
              </a:solidFill>
              <a:ln w="19050">
                <a:solidFill>
                  <a:schemeClr val="lt1"/>
                </a:solidFill>
              </a:ln>
              <a:effectLst/>
            </c:spPr>
            <c:extLst>
              <c:ext xmlns:c16="http://schemas.microsoft.com/office/drawing/2014/chart" uri="{C3380CC4-5D6E-409C-BE32-E72D297353CC}">
                <c16:uniqueId val="{000001BB-E74D-49B2-89BD-FA9471A0618D}"/>
              </c:ext>
            </c:extLst>
          </c:dPt>
          <c:dPt>
            <c:idx val="22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BD-E74D-49B2-89BD-FA9471A0618D}"/>
              </c:ext>
            </c:extLst>
          </c:dPt>
          <c:dPt>
            <c:idx val="22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BF-E74D-49B2-89BD-FA9471A0618D}"/>
              </c:ext>
            </c:extLst>
          </c:dPt>
          <c:dPt>
            <c:idx val="22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C1-E74D-49B2-89BD-FA9471A0618D}"/>
              </c:ext>
            </c:extLst>
          </c:dPt>
          <c:dPt>
            <c:idx val="22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C3-E74D-49B2-89BD-FA9471A0618D}"/>
              </c:ext>
            </c:extLst>
          </c:dPt>
          <c:dPt>
            <c:idx val="22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C5-E74D-49B2-89BD-FA9471A0618D}"/>
              </c:ext>
            </c:extLst>
          </c:dPt>
          <c:dPt>
            <c:idx val="22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C7-E74D-49B2-89BD-FA9471A0618D}"/>
              </c:ext>
            </c:extLst>
          </c:dPt>
          <c:dPt>
            <c:idx val="22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C9-E74D-49B2-89BD-FA9471A0618D}"/>
              </c:ext>
            </c:extLst>
          </c:dPt>
          <c:dPt>
            <c:idx val="229"/>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CB-E74D-49B2-89BD-FA9471A0618D}"/>
              </c:ext>
            </c:extLst>
          </c:dPt>
          <c:dPt>
            <c:idx val="23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CD-E74D-49B2-89BD-FA9471A0618D}"/>
              </c:ext>
            </c:extLst>
          </c:dPt>
          <c:dPt>
            <c:idx val="23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CF-E74D-49B2-89BD-FA9471A0618D}"/>
              </c:ext>
            </c:extLst>
          </c:dPt>
          <c:dPt>
            <c:idx val="23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D1-E74D-49B2-89BD-FA9471A0618D}"/>
              </c:ext>
            </c:extLst>
          </c:dPt>
          <c:cat>
            <c:strRef>
              <c:f>pivot_tables!$N$88:$N$321</c:f>
              <c:strCache>
                <c:ptCount val="233"/>
                <c:pt idx="0">
                  <c:v>Russia</c:v>
                </c:pt>
                <c:pt idx="1">
                  <c:v>China</c:v>
                </c:pt>
                <c:pt idx="2">
                  <c:v>United States</c:v>
                </c:pt>
                <c:pt idx="3">
                  <c:v>Canada</c:v>
                </c:pt>
                <c:pt idx="4">
                  <c:v>Brazil</c:v>
                </c:pt>
                <c:pt idx="5">
                  <c:v>Australia</c:v>
                </c:pt>
                <c:pt idx="6">
                  <c:v>India</c:v>
                </c:pt>
                <c:pt idx="7">
                  <c:v>Argentina</c:v>
                </c:pt>
                <c:pt idx="8">
                  <c:v>Kazakhstan</c:v>
                </c:pt>
                <c:pt idx="9">
                  <c:v>Algeria</c:v>
                </c:pt>
                <c:pt idx="10">
                  <c:v>DR Congo</c:v>
                </c:pt>
                <c:pt idx="11">
                  <c:v>Saudi Arabia</c:v>
                </c:pt>
                <c:pt idx="12">
                  <c:v>Mexico</c:v>
                </c:pt>
                <c:pt idx="13">
                  <c:v>Indonesia</c:v>
                </c:pt>
                <c:pt idx="14">
                  <c:v>Sudan</c:v>
                </c:pt>
                <c:pt idx="15">
                  <c:v>Libya</c:v>
                </c:pt>
                <c:pt idx="16">
                  <c:v>Iran</c:v>
                </c:pt>
                <c:pt idx="17">
                  <c:v>Mongolia</c:v>
                </c:pt>
                <c:pt idx="18">
                  <c:v>Peru</c:v>
                </c:pt>
                <c:pt idx="19">
                  <c:v>Niger</c:v>
                </c:pt>
                <c:pt idx="20">
                  <c:v>Chad</c:v>
                </c:pt>
                <c:pt idx="21">
                  <c:v>Angola</c:v>
                </c:pt>
                <c:pt idx="22">
                  <c:v>Mali</c:v>
                </c:pt>
                <c:pt idx="23">
                  <c:v>South Africa</c:v>
                </c:pt>
                <c:pt idx="24">
                  <c:v>Colombia</c:v>
                </c:pt>
                <c:pt idx="25">
                  <c:v>Bolivia</c:v>
                </c:pt>
                <c:pt idx="26">
                  <c:v>Mauritania</c:v>
                </c:pt>
                <c:pt idx="27">
                  <c:v>Ethiopia</c:v>
                </c:pt>
                <c:pt idx="28">
                  <c:v>Egypt</c:v>
                </c:pt>
                <c:pt idx="29">
                  <c:v>Nigeria</c:v>
                </c:pt>
                <c:pt idx="30">
                  <c:v>Tanzania</c:v>
                </c:pt>
                <c:pt idx="31">
                  <c:v>Venezuela</c:v>
                </c:pt>
                <c:pt idx="32">
                  <c:v>Namibia</c:v>
                </c:pt>
                <c:pt idx="33">
                  <c:v>Mozambique</c:v>
                </c:pt>
                <c:pt idx="34">
                  <c:v>Pakistan</c:v>
                </c:pt>
                <c:pt idx="35">
                  <c:v>Turkey</c:v>
                </c:pt>
                <c:pt idx="36">
                  <c:v>Chile</c:v>
                </c:pt>
                <c:pt idx="37">
                  <c:v>Zambia</c:v>
                </c:pt>
                <c:pt idx="38">
                  <c:v>Myanmar</c:v>
                </c:pt>
                <c:pt idx="39">
                  <c:v>Afghanistan</c:v>
                </c:pt>
                <c:pt idx="40">
                  <c:v>Somalia</c:v>
                </c:pt>
                <c:pt idx="41">
                  <c:v>Central African Republic</c:v>
                </c:pt>
                <c:pt idx="42">
                  <c:v>South Sudan</c:v>
                </c:pt>
                <c:pt idx="43">
                  <c:v>Madagascar</c:v>
                </c:pt>
                <c:pt idx="44">
                  <c:v>Ukraine</c:v>
                </c:pt>
                <c:pt idx="45">
                  <c:v>Kenya</c:v>
                </c:pt>
                <c:pt idx="46">
                  <c:v>Botswana</c:v>
                </c:pt>
                <c:pt idx="47">
                  <c:v>France</c:v>
                </c:pt>
                <c:pt idx="48">
                  <c:v>Yemen</c:v>
                </c:pt>
                <c:pt idx="49">
                  <c:v>Thailand</c:v>
                </c:pt>
                <c:pt idx="50">
                  <c:v>Spain</c:v>
                </c:pt>
                <c:pt idx="51">
                  <c:v>Cameroon</c:v>
                </c:pt>
                <c:pt idx="52">
                  <c:v>Turkmenistan</c:v>
                </c:pt>
                <c:pt idx="53">
                  <c:v>Papua New Guinea</c:v>
                </c:pt>
                <c:pt idx="54">
                  <c:v>Morocco</c:v>
                </c:pt>
                <c:pt idx="55">
                  <c:v>Iraq</c:v>
                </c:pt>
                <c:pt idx="56">
                  <c:v>Uzbekistan</c:v>
                </c:pt>
                <c:pt idx="57">
                  <c:v>Greenland</c:v>
                </c:pt>
                <c:pt idx="58">
                  <c:v>Sweden</c:v>
                </c:pt>
                <c:pt idx="59">
                  <c:v>Paraguay</c:v>
                </c:pt>
                <c:pt idx="60">
                  <c:v>Zimbabwe</c:v>
                </c:pt>
                <c:pt idx="61">
                  <c:v>Norway</c:v>
                </c:pt>
                <c:pt idx="62">
                  <c:v>Japan</c:v>
                </c:pt>
                <c:pt idx="63">
                  <c:v>Germany</c:v>
                </c:pt>
                <c:pt idx="64">
                  <c:v>Congo</c:v>
                </c:pt>
                <c:pt idx="65">
                  <c:v>Malaysia</c:v>
                </c:pt>
                <c:pt idx="66">
                  <c:v>Côte d'Ivoire</c:v>
                </c:pt>
                <c:pt idx="67">
                  <c:v>Vietnam</c:v>
                </c:pt>
                <c:pt idx="68">
                  <c:v>Oman</c:v>
                </c:pt>
                <c:pt idx="69">
                  <c:v>Poland</c:v>
                </c:pt>
                <c:pt idx="70">
                  <c:v>Finland</c:v>
                </c:pt>
                <c:pt idx="71">
                  <c:v>Philippines</c:v>
                </c:pt>
                <c:pt idx="72">
                  <c:v>Italy</c:v>
                </c:pt>
                <c:pt idx="73">
                  <c:v>Burkina Faso</c:v>
                </c:pt>
                <c:pt idx="74">
                  <c:v>Western Sahara</c:v>
                </c:pt>
                <c:pt idx="75">
                  <c:v>New Zealand</c:v>
                </c:pt>
                <c:pt idx="76">
                  <c:v>Gabon</c:v>
                </c:pt>
                <c:pt idx="77">
                  <c:v>Ecuador</c:v>
                </c:pt>
                <c:pt idx="78">
                  <c:v>Guinea</c:v>
                </c:pt>
                <c:pt idx="79">
                  <c:v>United Kingdom</c:v>
                </c:pt>
                <c:pt idx="80">
                  <c:v>Laos</c:v>
                </c:pt>
                <c:pt idx="81">
                  <c:v>Romania</c:v>
                </c:pt>
                <c:pt idx="82">
                  <c:v>Ghana</c:v>
                </c:pt>
                <c:pt idx="83">
                  <c:v>Belarus</c:v>
                </c:pt>
                <c:pt idx="84">
                  <c:v>Uganda</c:v>
                </c:pt>
                <c:pt idx="85">
                  <c:v>Guyana</c:v>
                </c:pt>
                <c:pt idx="86">
                  <c:v>Senegal</c:v>
                </c:pt>
                <c:pt idx="87">
                  <c:v>Kyrgyzstan</c:v>
                </c:pt>
                <c:pt idx="88">
                  <c:v>Syria</c:v>
                </c:pt>
                <c:pt idx="89">
                  <c:v>Cambodia</c:v>
                </c:pt>
                <c:pt idx="90">
                  <c:v>Uruguay</c:v>
                </c:pt>
                <c:pt idx="91">
                  <c:v>Suriname</c:v>
                </c:pt>
                <c:pt idx="92">
                  <c:v>Tunisia</c:v>
                </c:pt>
                <c:pt idx="93">
                  <c:v>Nepal</c:v>
                </c:pt>
                <c:pt idx="94">
                  <c:v>Tajikistan</c:v>
                </c:pt>
                <c:pt idx="95">
                  <c:v>Bangladesh</c:v>
                </c:pt>
                <c:pt idx="96">
                  <c:v>Greece</c:v>
                </c:pt>
                <c:pt idx="97">
                  <c:v>North Korea</c:v>
                </c:pt>
                <c:pt idx="98">
                  <c:v>Nicaragua</c:v>
                </c:pt>
                <c:pt idx="99">
                  <c:v>Benin</c:v>
                </c:pt>
                <c:pt idx="100">
                  <c:v>Honduras</c:v>
                </c:pt>
                <c:pt idx="101">
                  <c:v>Bulgaria</c:v>
                </c:pt>
                <c:pt idx="102">
                  <c:v>Guatemala</c:v>
                </c:pt>
                <c:pt idx="103">
                  <c:v>Cuba</c:v>
                </c:pt>
                <c:pt idx="104">
                  <c:v>Eritrea</c:v>
                </c:pt>
                <c:pt idx="105">
                  <c:v>Iceland</c:v>
                </c:pt>
                <c:pt idx="106">
                  <c:v>South Korea</c:v>
                </c:pt>
                <c:pt idx="107">
                  <c:v>Liberia</c:v>
                </c:pt>
                <c:pt idx="108">
                  <c:v>Malawi</c:v>
                </c:pt>
                <c:pt idx="109">
                  <c:v>Portugal</c:v>
                </c:pt>
                <c:pt idx="110">
                  <c:v>Hungary</c:v>
                </c:pt>
                <c:pt idx="111">
                  <c:v>Jordan</c:v>
                </c:pt>
                <c:pt idx="112">
                  <c:v>Serbia</c:v>
                </c:pt>
                <c:pt idx="113">
                  <c:v>United Arab Emirates</c:v>
                </c:pt>
                <c:pt idx="114">
                  <c:v>Azerbaijan</c:v>
                </c:pt>
                <c:pt idx="115">
                  <c:v>Austria</c:v>
                </c:pt>
                <c:pt idx="116">
                  <c:v>French Guiana</c:v>
                </c:pt>
                <c:pt idx="117">
                  <c:v>Czech Republic</c:v>
                </c:pt>
                <c:pt idx="118">
                  <c:v>Panama</c:v>
                </c:pt>
                <c:pt idx="119">
                  <c:v>Sierra Leone</c:v>
                </c:pt>
                <c:pt idx="120">
                  <c:v>Georgia</c:v>
                </c:pt>
                <c:pt idx="121">
                  <c:v>Ireland</c:v>
                </c:pt>
                <c:pt idx="122">
                  <c:v>Sri Lanka</c:v>
                </c:pt>
                <c:pt idx="123">
                  <c:v>Lithuania</c:v>
                </c:pt>
                <c:pt idx="124">
                  <c:v>Latvia</c:v>
                </c:pt>
                <c:pt idx="125">
                  <c:v>Croatia</c:v>
                </c:pt>
                <c:pt idx="126">
                  <c:v>Togo</c:v>
                </c:pt>
                <c:pt idx="127">
                  <c:v>Costa Rica</c:v>
                </c:pt>
                <c:pt idx="128">
                  <c:v>Bosnia and Herzegovina</c:v>
                </c:pt>
                <c:pt idx="129">
                  <c:v>Dominican Republic</c:v>
                </c:pt>
                <c:pt idx="130">
                  <c:v>Slovakia</c:v>
                </c:pt>
                <c:pt idx="131">
                  <c:v>Denmark</c:v>
                </c:pt>
                <c:pt idx="132">
                  <c:v>Estonia</c:v>
                </c:pt>
                <c:pt idx="133">
                  <c:v>Switzerland</c:v>
                </c:pt>
                <c:pt idx="134">
                  <c:v>Bhutan</c:v>
                </c:pt>
                <c:pt idx="135">
                  <c:v>Taiwan</c:v>
                </c:pt>
                <c:pt idx="136">
                  <c:v>Netherlands</c:v>
                </c:pt>
                <c:pt idx="137">
                  <c:v>Moldova</c:v>
                </c:pt>
                <c:pt idx="138">
                  <c:v>Lesotho</c:v>
                </c:pt>
                <c:pt idx="139">
                  <c:v>Belgium</c:v>
                </c:pt>
                <c:pt idx="140">
                  <c:v>Armenia</c:v>
                </c:pt>
                <c:pt idx="141">
                  <c:v>Guinea-Bissau</c:v>
                </c:pt>
                <c:pt idx="142">
                  <c:v>Equatorial Guinea</c:v>
                </c:pt>
                <c:pt idx="143">
                  <c:v>Solomon Islands</c:v>
                </c:pt>
                <c:pt idx="144">
                  <c:v>Haiti</c:v>
                </c:pt>
                <c:pt idx="145">
                  <c:v>Albania</c:v>
                </c:pt>
                <c:pt idx="146">
                  <c:v>Burundi</c:v>
                </c:pt>
                <c:pt idx="147">
                  <c:v>North Macedonia</c:v>
                </c:pt>
                <c:pt idx="148">
                  <c:v>Rwanda</c:v>
                </c:pt>
                <c:pt idx="149">
                  <c:v>Djibouti</c:v>
                </c:pt>
                <c:pt idx="150">
                  <c:v>Belize</c:v>
                </c:pt>
                <c:pt idx="151">
                  <c:v>Israel</c:v>
                </c:pt>
                <c:pt idx="152">
                  <c:v>El Salvador</c:v>
                </c:pt>
                <c:pt idx="153">
                  <c:v>Slovenia</c:v>
                </c:pt>
                <c:pt idx="154">
                  <c:v>New Caledonia</c:v>
                </c:pt>
                <c:pt idx="155">
                  <c:v>Fiji</c:v>
                </c:pt>
                <c:pt idx="156">
                  <c:v>Kuwait</c:v>
                </c:pt>
                <c:pt idx="157">
                  <c:v>Eswatini</c:v>
                </c:pt>
                <c:pt idx="158">
                  <c:v>Timor-Leste</c:v>
                </c:pt>
                <c:pt idx="159">
                  <c:v>Montenegro</c:v>
                </c:pt>
                <c:pt idx="160">
                  <c:v>Vanuatu</c:v>
                </c:pt>
                <c:pt idx="161">
                  <c:v>Falkland Islands</c:v>
                </c:pt>
                <c:pt idx="162">
                  <c:v>Qatar</c:v>
                </c:pt>
                <c:pt idx="163">
                  <c:v>Jamaica</c:v>
                </c:pt>
                <c:pt idx="164">
                  <c:v>Lebanon</c:v>
                </c:pt>
                <c:pt idx="165">
                  <c:v>Gambia</c:v>
                </c:pt>
                <c:pt idx="166">
                  <c:v>Bahamas</c:v>
                </c:pt>
                <c:pt idx="167">
                  <c:v>Cyprus</c:v>
                </c:pt>
                <c:pt idx="168">
                  <c:v>Puerto Rico</c:v>
                </c:pt>
                <c:pt idx="169">
                  <c:v>State of Palestine</c:v>
                </c:pt>
                <c:pt idx="170">
                  <c:v>Brunei</c:v>
                </c:pt>
                <c:pt idx="171">
                  <c:v>Trinidad and Tobago</c:v>
                </c:pt>
                <c:pt idx="172">
                  <c:v>Cabo Verde</c:v>
                </c:pt>
                <c:pt idx="173">
                  <c:v>French Polynesia</c:v>
                </c:pt>
                <c:pt idx="174">
                  <c:v>Samoa</c:v>
                </c:pt>
                <c:pt idx="175">
                  <c:v>Luxembourg</c:v>
                </c:pt>
                <c:pt idx="176">
                  <c:v>Réunion</c:v>
                </c:pt>
                <c:pt idx="177">
                  <c:v>Mauritius</c:v>
                </c:pt>
                <c:pt idx="178">
                  <c:v>Comoros</c:v>
                </c:pt>
                <c:pt idx="179">
                  <c:v>Guadeloupe</c:v>
                </c:pt>
                <c:pt idx="180">
                  <c:v>Faeroe Islands</c:v>
                </c:pt>
                <c:pt idx="181">
                  <c:v>Martinique</c:v>
                </c:pt>
                <c:pt idx="182">
                  <c:v>Hong Kong</c:v>
                </c:pt>
                <c:pt idx="183">
                  <c:v>Sao Tome &amp; Principe</c:v>
                </c:pt>
                <c:pt idx="184">
                  <c:v>Turks and Caicos</c:v>
                </c:pt>
                <c:pt idx="185">
                  <c:v>Kiribati</c:v>
                </c:pt>
                <c:pt idx="186">
                  <c:v>Bahrain</c:v>
                </c:pt>
                <c:pt idx="187">
                  <c:v>Dominica</c:v>
                </c:pt>
                <c:pt idx="188">
                  <c:v>Tonga</c:v>
                </c:pt>
                <c:pt idx="189">
                  <c:v>Singapore</c:v>
                </c:pt>
                <c:pt idx="190">
                  <c:v>Micronesia</c:v>
                </c:pt>
                <c:pt idx="191">
                  <c:v>Saint Lucia</c:v>
                </c:pt>
                <c:pt idx="192">
                  <c:v>Isle of Man</c:v>
                </c:pt>
                <c:pt idx="193">
                  <c:v>Guam</c:v>
                </c:pt>
                <c:pt idx="194">
                  <c:v>Andorra</c:v>
                </c:pt>
                <c:pt idx="195">
                  <c:v>Seychelles</c:v>
                </c:pt>
                <c:pt idx="196">
                  <c:v>Palau</c:v>
                </c:pt>
                <c:pt idx="197">
                  <c:v>Northern Mariana Islands</c:v>
                </c:pt>
                <c:pt idx="198">
                  <c:v>Curaçao</c:v>
                </c:pt>
                <c:pt idx="199">
                  <c:v>Antigua and Barbuda</c:v>
                </c:pt>
                <c:pt idx="200">
                  <c:v>Barbados</c:v>
                </c:pt>
                <c:pt idx="201">
                  <c:v>Saint Helena</c:v>
                </c:pt>
                <c:pt idx="202">
                  <c:v>St. Vincent &amp; Grenadines</c:v>
                </c:pt>
                <c:pt idx="203">
                  <c:v>Mayotte</c:v>
                </c:pt>
                <c:pt idx="204">
                  <c:v>U.S. Virgin Islands</c:v>
                </c:pt>
                <c:pt idx="205">
                  <c:v>Grenada</c:v>
                </c:pt>
                <c:pt idx="206">
                  <c:v>Caribbean Netherlands</c:v>
                </c:pt>
                <c:pt idx="207">
                  <c:v>Malta</c:v>
                </c:pt>
                <c:pt idx="208">
                  <c:v>Maldives</c:v>
                </c:pt>
                <c:pt idx="209">
                  <c:v>Saint Kitts &amp; Nevis</c:v>
                </c:pt>
                <c:pt idx="210">
                  <c:v>Niue</c:v>
                </c:pt>
                <c:pt idx="211">
                  <c:v>Cayman Islands</c:v>
                </c:pt>
                <c:pt idx="212">
                  <c:v>Cook Islands</c:v>
                </c:pt>
                <c:pt idx="213">
                  <c:v>Saint Pierre &amp; Miquelon</c:v>
                </c:pt>
                <c:pt idx="214">
                  <c:v>American Samoa</c:v>
                </c:pt>
                <c:pt idx="215">
                  <c:v>Aruba</c:v>
                </c:pt>
                <c:pt idx="216">
                  <c:v>Marshall Islands</c:v>
                </c:pt>
                <c:pt idx="217">
                  <c:v>Liechtenstein</c:v>
                </c:pt>
                <c:pt idx="218">
                  <c:v>British Virgin Islands</c:v>
                </c:pt>
                <c:pt idx="219">
                  <c:v>Wallis &amp; Futuna</c:v>
                </c:pt>
                <c:pt idx="220">
                  <c:v>Montserrat</c:v>
                </c:pt>
                <c:pt idx="221">
                  <c:v>Anguilla</c:v>
                </c:pt>
                <c:pt idx="222">
                  <c:v>San Marino</c:v>
                </c:pt>
                <c:pt idx="223">
                  <c:v>Bermuda</c:v>
                </c:pt>
                <c:pt idx="224">
                  <c:v>Sint Maarten</c:v>
                </c:pt>
                <c:pt idx="225">
                  <c:v>Macao</c:v>
                </c:pt>
                <c:pt idx="226">
                  <c:v>Tuvalu</c:v>
                </c:pt>
                <c:pt idx="227">
                  <c:v>Saint Barthelemy</c:v>
                </c:pt>
                <c:pt idx="228">
                  <c:v>Nauru</c:v>
                </c:pt>
                <c:pt idx="229">
                  <c:v>Tokelau</c:v>
                </c:pt>
                <c:pt idx="230">
                  <c:v>Gibraltar</c:v>
                </c:pt>
                <c:pt idx="231">
                  <c:v>Monaco</c:v>
                </c:pt>
                <c:pt idx="232">
                  <c:v>Holy See</c:v>
                </c:pt>
              </c:strCache>
            </c:strRef>
          </c:cat>
          <c:val>
            <c:numRef>
              <c:f>pivot_tables!$O$88:$O$321</c:f>
              <c:numCache>
                <c:formatCode>General</c:formatCode>
                <c:ptCount val="233"/>
                <c:pt idx="0">
                  <c:v>16376870</c:v>
                </c:pt>
                <c:pt idx="1">
                  <c:v>9388211</c:v>
                </c:pt>
                <c:pt idx="2">
                  <c:v>9147420</c:v>
                </c:pt>
                <c:pt idx="3">
                  <c:v>9093510</c:v>
                </c:pt>
                <c:pt idx="4">
                  <c:v>8358140</c:v>
                </c:pt>
                <c:pt idx="5">
                  <c:v>7682300</c:v>
                </c:pt>
                <c:pt idx="6">
                  <c:v>2973190</c:v>
                </c:pt>
                <c:pt idx="7">
                  <c:v>2736690</c:v>
                </c:pt>
                <c:pt idx="8">
                  <c:v>2699700</c:v>
                </c:pt>
                <c:pt idx="9">
                  <c:v>2381740</c:v>
                </c:pt>
                <c:pt idx="10">
                  <c:v>2267050</c:v>
                </c:pt>
                <c:pt idx="11">
                  <c:v>2149690</c:v>
                </c:pt>
                <c:pt idx="12">
                  <c:v>1943950</c:v>
                </c:pt>
                <c:pt idx="13">
                  <c:v>1811570</c:v>
                </c:pt>
                <c:pt idx="14">
                  <c:v>1765048</c:v>
                </c:pt>
                <c:pt idx="15">
                  <c:v>1759540</c:v>
                </c:pt>
                <c:pt idx="16">
                  <c:v>1628550</c:v>
                </c:pt>
                <c:pt idx="17">
                  <c:v>1553560</c:v>
                </c:pt>
                <c:pt idx="18">
                  <c:v>1280000</c:v>
                </c:pt>
                <c:pt idx="19">
                  <c:v>1266700</c:v>
                </c:pt>
                <c:pt idx="20">
                  <c:v>1259200</c:v>
                </c:pt>
                <c:pt idx="21">
                  <c:v>1246700</c:v>
                </c:pt>
                <c:pt idx="22">
                  <c:v>1220190</c:v>
                </c:pt>
                <c:pt idx="23">
                  <c:v>1213090</c:v>
                </c:pt>
                <c:pt idx="24">
                  <c:v>1109500</c:v>
                </c:pt>
                <c:pt idx="25">
                  <c:v>1083300</c:v>
                </c:pt>
                <c:pt idx="26">
                  <c:v>1030700</c:v>
                </c:pt>
                <c:pt idx="27">
                  <c:v>1000000</c:v>
                </c:pt>
                <c:pt idx="28">
                  <c:v>995450</c:v>
                </c:pt>
                <c:pt idx="29">
                  <c:v>910770</c:v>
                </c:pt>
                <c:pt idx="30">
                  <c:v>885800</c:v>
                </c:pt>
                <c:pt idx="31">
                  <c:v>882050</c:v>
                </c:pt>
                <c:pt idx="32">
                  <c:v>823290</c:v>
                </c:pt>
                <c:pt idx="33">
                  <c:v>786380</c:v>
                </c:pt>
                <c:pt idx="34">
                  <c:v>770880</c:v>
                </c:pt>
                <c:pt idx="35">
                  <c:v>769630</c:v>
                </c:pt>
                <c:pt idx="36">
                  <c:v>743532</c:v>
                </c:pt>
                <c:pt idx="37">
                  <c:v>743390</c:v>
                </c:pt>
                <c:pt idx="38">
                  <c:v>653290</c:v>
                </c:pt>
                <c:pt idx="39">
                  <c:v>652860</c:v>
                </c:pt>
                <c:pt idx="40">
                  <c:v>627340</c:v>
                </c:pt>
                <c:pt idx="41">
                  <c:v>622980</c:v>
                </c:pt>
                <c:pt idx="42">
                  <c:v>610952</c:v>
                </c:pt>
                <c:pt idx="43">
                  <c:v>581795</c:v>
                </c:pt>
                <c:pt idx="44">
                  <c:v>579320</c:v>
                </c:pt>
                <c:pt idx="45">
                  <c:v>569140</c:v>
                </c:pt>
                <c:pt idx="46">
                  <c:v>566730</c:v>
                </c:pt>
                <c:pt idx="47">
                  <c:v>547557</c:v>
                </c:pt>
                <c:pt idx="48">
                  <c:v>527970</c:v>
                </c:pt>
                <c:pt idx="49">
                  <c:v>510890</c:v>
                </c:pt>
                <c:pt idx="50">
                  <c:v>498800</c:v>
                </c:pt>
                <c:pt idx="51">
                  <c:v>472710</c:v>
                </c:pt>
                <c:pt idx="52">
                  <c:v>469930</c:v>
                </c:pt>
                <c:pt idx="53">
                  <c:v>452860</c:v>
                </c:pt>
                <c:pt idx="54">
                  <c:v>446300</c:v>
                </c:pt>
                <c:pt idx="55">
                  <c:v>434320</c:v>
                </c:pt>
                <c:pt idx="56">
                  <c:v>425400</c:v>
                </c:pt>
                <c:pt idx="57">
                  <c:v>410450</c:v>
                </c:pt>
                <c:pt idx="58">
                  <c:v>410340</c:v>
                </c:pt>
                <c:pt idx="59">
                  <c:v>397300</c:v>
                </c:pt>
                <c:pt idx="60">
                  <c:v>386850</c:v>
                </c:pt>
                <c:pt idx="61">
                  <c:v>365268</c:v>
                </c:pt>
                <c:pt idx="62">
                  <c:v>364555</c:v>
                </c:pt>
                <c:pt idx="63">
                  <c:v>348560</c:v>
                </c:pt>
                <c:pt idx="64">
                  <c:v>341500</c:v>
                </c:pt>
                <c:pt idx="65">
                  <c:v>328550</c:v>
                </c:pt>
                <c:pt idx="66">
                  <c:v>318000</c:v>
                </c:pt>
                <c:pt idx="67">
                  <c:v>310070</c:v>
                </c:pt>
                <c:pt idx="68">
                  <c:v>309500</c:v>
                </c:pt>
                <c:pt idx="69">
                  <c:v>306230</c:v>
                </c:pt>
                <c:pt idx="70">
                  <c:v>303890</c:v>
                </c:pt>
                <c:pt idx="71">
                  <c:v>298170</c:v>
                </c:pt>
                <c:pt idx="72">
                  <c:v>294140</c:v>
                </c:pt>
                <c:pt idx="73">
                  <c:v>273600</c:v>
                </c:pt>
                <c:pt idx="74">
                  <c:v>266000</c:v>
                </c:pt>
                <c:pt idx="75">
                  <c:v>263310</c:v>
                </c:pt>
                <c:pt idx="76">
                  <c:v>257670</c:v>
                </c:pt>
                <c:pt idx="77">
                  <c:v>248360</c:v>
                </c:pt>
                <c:pt idx="78">
                  <c:v>245720</c:v>
                </c:pt>
                <c:pt idx="79">
                  <c:v>241930</c:v>
                </c:pt>
                <c:pt idx="80">
                  <c:v>230800</c:v>
                </c:pt>
                <c:pt idx="81">
                  <c:v>230170</c:v>
                </c:pt>
                <c:pt idx="82">
                  <c:v>227540</c:v>
                </c:pt>
                <c:pt idx="83">
                  <c:v>202910</c:v>
                </c:pt>
                <c:pt idx="84">
                  <c:v>199810</c:v>
                </c:pt>
                <c:pt idx="85">
                  <c:v>196850</c:v>
                </c:pt>
                <c:pt idx="86">
                  <c:v>192530</c:v>
                </c:pt>
                <c:pt idx="87">
                  <c:v>191800</c:v>
                </c:pt>
                <c:pt idx="88">
                  <c:v>183630</c:v>
                </c:pt>
                <c:pt idx="89">
                  <c:v>176520</c:v>
                </c:pt>
                <c:pt idx="90">
                  <c:v>175020</c:v>
                </c:pt>
                <c:pt idx="91">
                  <c:v>156000</c:v>
                </c:pt>
                <c:pt idx="92">
                  <c:v>155360</c:v>
                </c:pt>
                <c:pt idx="93">
                  <c:v>143350</c:v>
                </c:pt>
                <c:pt idx="94">
                  <c:v>139960</c:v>
                </c:pt>
                <c:pt idx="95">
                  <c:v>130170</c:v>
                </c:pt>
                <c:pt idx="96">
                  <c:v>128900</c:v>
                </c:pt>
                <c:pt idx="97">
                  <c:v>120410</c:v>
                </c:pt>
                <c:pt idx="98">
                  <c:v>120340</c:v>
                </c:pt>
                <c:pt idx="99">
                  <c:v>112760</c:v>
                </c:pt>
                <c:pt idx="100">
                  <c:v>111890</c:v>
                </c:pt>
                <c:pt idx="101">
                  <c:v>108560</c:v>
                </c:pt>
                <c:pt idx="102">
                  <c:v>107160</c:v>
                </c:pt>
                <c:pt idx="103">
                  <c:v>106440</c:v>
                </c:pt>
                <c:pt idx="104">
                  <c:v>101000</c:v>
                </c:pt>
                <c:pt idx="105">
                  <c:v>100250</c:v>
                </c:pt>
                <c:pt idx="106">
                  <c:v>97230</c:v>
                </c:pt>
                <c:pt idx="107">
                  <c:v>96320</c:v>
                </c:pt>
                <c:pt idx="108">
                  <c:v>94280</c:v>
                </c:pt>
                <c:pt idx="109">
                  <c:v>91590</c:v>
                </c:pt>
                <c:pt idx="110">
                  <c:v>90530</c:v>
                </c:pt>
                <c:pt idx="111">
                  <c:v>88780</c:v>
                </c:pt>
                <c:pt idx="112">
                  <c:v>87460</c:v>
                </c:pt>
                <c:pt idx="113">
                  <c:v>83600</c:v>
                </c:pt>
                <c:pt idx="114">
                  <c:v>82658</c:v>
                </c:pt>
                <c:pt idx="115">
                  <c:v>82409</c:v>
                </c:pt>
                <c:pt idx="116">
                  <c:v>82200</c:v>
                </c:pt>
                <c:pt idx="117">
                  <c:v>77240</c:v>
                </c:pt>
                <c:pt idx="118">
                  <c:v>74340</c:v>
                </c:pt>
                <c:pt idx="119">
                  <c:v>72180</c:v>
                </c:pt>
                <c:pt idx="120">
                  <c:v>69490</c:v>
                </c:pt>
                <c:pt idx="121">
                  <c:v>68890</c:v>
                </c:pt>
                <c:pt idx="122">
                  <c:v>62710</c:v>
                </c:pt>
                <c:pt idx="123">
                  <c:v>62674</c:v>
                </c:pt>
                <c:pt idx="124">
                  <c:v>62200</c:v>
                </c:pt>
                <c:pt idx="125">
                  <c:v>55960</c:v>
                </c:pt>
                <c:pt idx="126">
                  <c:v>54390</c:v>
                </c:pt>
                <c:pt idx="127">
                  <c:v>51060</c:v>
                </c:pt>
                <c:pt idx="128">
                  <c:v>51000</c:v>
                </c:pt>
                <c:pt idx="129">
                  <c:v>48320</c:v>
                </c:pt>
                <c:pt idx="130">
                  <c:v>48088</c:v>
                </c:pt>
                <c:pt idx="131">
                  <c:v>42430</c:v>
                </c:pt>
                <c:pt idx="132">
                  <c:v>42390</c:v>
                </c:pt>
                <c:pt idx="133">
                  <c:v>39516</c:v>
                </c:pt>
                <c:pt idx="134">
                  <c:v>38117</c:v>
                </c:pt>
                <c:pt idx="135">
                  <c:v>35410</c:v>
                </c:pt>
                <c:pt idx="136">
                  <c:v>33720</c:v>
                </c:pt>
                <c:pt idx="137">
                  <c:v>32850</c:v>
                </c:pt>
                <c:pt idx="138">
                  <c:v>30360</c:v>
                </c:pt>
                <c:pt idx="139">
                  <c:v>30280</c:v>
                </c:pt>
                <c:pt idx="140">
                  <c:v>28470</c:v>
                </c:pt>
                <c:pt idx="141">
                  <c:v>28120</c:v>
                </c:pt>
                <c:pt idx="142">
                  <c:v>28050</c:v>
                </c:pt>
                <c:pt idx="143">
                  <c:v>27990</c:v>
                </c:pt>
                <c:pt idx="144">
                  <c:v>27560</c:v>
                </c:pt>
                <c:pt idx="145">
                  <c:v>27400</c:v>
                </c:pt>
                <c:pt idx="146">
                  <c:v>25680</c:v>
                </c:pt>
                <c:pt idx="147">
                  <c:v>25220</c:v>
                </c:pt>
                <c:pt idx="148">
                  <c:v>24670</c:v>
                </c:pt>
                <c:pt idx="149">
                  <c:v>23180</c:v>
                </c:pt>
                <c:pt idx="150">
                  <c:v>22810</c:v>
                </c:pt>
                <c:pt idx="151">
                  <c:v>21640</c:v>
                </c:pt>
                <c:pt idx="152">
                  <c:v>20720</c:v>
                </c:pt>
                <c:pt idx="153">
                  <c:v>20140</c:v>
                </c:pt>
                <c:pt idx="154">
                  <c:v>18280</c:v>
                </c:pt>
                <c:pt idx="155">
                  <c:v>18270</c:v>
                </c:pt>
                <c:pt idx="156">
                  <c:v>17820</c:v>
                </c:pt>
                <c:pt idx="157">
                  <c:v>17200</c:v>
                </c:pt>
                <c:pt idx="158">
                  <c:v>14870</c:v>
                </c:pt>
                <c:pt idx="159">
                  <c:v>13450</c:v>
                </c:pt>
                <c:pt idx="160">
                  <c:v>12190</c:v>
                </c:pt>
                <c:pt idx="161">
                  <c:v>12170</c:v>
                </c:pt>
                <c:pt idx="162">
                  <c:v>11610</c:v>
                </c:pt>
                <c:pt idx="163">
                  <c:v>10830</c:v>
                </c:pt>
                <c:pt idx="164">
                  <c:v>10230</c:v>
                </c:pt>
                <c:pt idx="165">
                  <c:v>10120</c:v>
                </c:pt>
                <c:pt idx="166">
                  <c:v>10010</c:v>
                </c:pt>
                <c:pt idx="167">
                  <c:v>9240</c:v>
                </c:pt>
                <c:pt idx="168">
                  <c:v>8870</c:v>
                </c:pt>
                <c:pt idx="169">
                  <c:v>6020</c:v>
                </c:pt>
                <c:pt idx="170">
                  <c:v>5270</c:v>
                </c:pt>
                <c:pt idx="171">
                  <c:v>5130</c:v>
                </c:pt>
                <c:pt idx="172">
                  <c:v>4030</c:v>
                </c:pt>
                <c:pt idx="173">
                  <c:v>3660</c:v>
                </c:pt>
                <c:pt idx="174">
                  <c:v>2830</c:v>
                </c:pt>
                <c:pt idx="175">
                  <c:v>2590</c:v>
                </c:pt>
                <c:pt idx="176">
                  <c:v>2500</c:v>
                </c:pt>
                <c:pt idx="177">
                  <c:v>2030</c:v>
                </c:pt>
                <c:pt idx="178">
                  <c:v>1861</c:v>
                </c:pt>
                <c:pt idx="179">
                  <c:v>1690</c:v>
                </c:pt>
                <c:pt idx="180">
                  <c:v>1396</c:v>
                </c:pt>
                <c:pt idx="181">
                  <c:v>1060</c:v>
                </c:pt>
                <c:pt idx="182">
                  <c:v>1050</c:v>
                </c:pt>
                <c:pt idx="183">
                  <c:v>960</c:v>
                </c:pt>
                <c:pt idx="184">
                  <c:v>950</c:v>
                </c:pt>
                <c:pt idx="185">
                  <c:v>810</c:v>
                </c:pt>
                <c:pt idx="186">
                  <c:v>760</c:v>
                </c:pt>
                <c:pt idx="187">
                  <c:v>750</c:v>
                </c:pt>
                <c:pt idx="188">
                  <c:v>720</c:v>
                </c:pt>
                <c:pt idx="189">
                  <c:v>700</c:v>
                </c:pt>
                <c:pt idx="190">
                  <c:v>700</c:v>
                </c:pt>
                <c:pt idx="191">
                  <c:v>610</c:v>
                </c:pt>
                <c:pt idx="192">
                  <c:v>570</c:v>
                </c:pt>
                <c:pt idx="193">
                  <c:v>540</c:v>
                </c:pt>
                <c:pt idx="194">
                  <c:v>470</c:v>
                </c:pt>
                <c:pt idx="195">
                  <c:v>460</c:v>
                </c:pt>
                <c:pt idx="196">
                  <c:v>460</c:v>
                </c:pt>
                <c:pt idx="197">
                  <c:v>460</c:v>
                </c:pt>
                <c:pt idx="198">
                  <c:v>444</c:v>
                </c:pt>
                <c:pt idx="199">
                  <c:v>440</c:v>
                </c:pt>
                <c:pt idx="200">
                  <c:v>430</c:v>
                </c:pt>
                <c:pt idx="201">
                  <c:v>390</c:v>
                </c:pt>
                <c:pt idx="202">
                  <c:v>390</c:v>
                </c:pt>
                <c:pt idx="203">
                  <c:v>375</c:v>
                </c:pt>
                <c:pt idx="204">
                  <c:v>350</c:v>
                </c:pt>
                <c:pt idx="205">
                  <c:v>340</c:v>
                </c:pt>
                <c:pt idx="206">
                  <c:v>328</c:v>
                </c:pt>
                <c:pt idx="207">
                  <c:v>320</c:v>
                </c:pt>
                <c:pt idx="208">
                  <c:v>300</c:v>
                </c:pt>
                <c:pt idx="209">
                  <c:v>260</c:v>
                </c:pt>
                <c:pt idx="210">
                  <c:v>260</c:v>
                </c:pt>
                <c:pt idx="211">
                  <c:v>240</c:v>
                </c:pt>
                <c:pt idx="212">
                  <c:v>240</c:v>
                </c:pt>
                <c:pt idx="213">
                  <c:v>230</c:v>
                </c:pt>
                <c:pt idx="214">
                  <c:v>200</c:v>
                </c:pt>
                <c:pt idx="215">
                  <c:v>180</c:v>
                </c:pt>
                <c:pt idx="216">
                  <c:v>180</c:v>
                </c:pt>
                <c:pt idx="217">
                  <c:v>160</c:v>
                </c:pt>
                <c:pt idx="218">
                  <c:v>150</c:v>
                </c:pt>
                <c:pt idx="219">
                  <c:v>140</c:v>
                </c:pt>
                <c:pt idx="220">
                  <c:v>100</c:v>
                </c:pt>
                <c:pt idx="221">
                  <c:v>90</c:v>
                </c:pt>
                <c:pt idx="222">
                  <c:v>60</c:v>
                </c:pt>
                <c:pt idx="223">
                  <c:v>50</c:v>
                </c:pt>
                <c:pt idx="224">
                  <c:v>34</c:v>
                </c:pt>
                <c:pt idx="225">
                  <c:v>30</c:v>
                </c:pt>
                <c:pt idx="226">
                  <c:v>30</c:v>
                </c:pt>
                <c:pt idx="227">
                  <c:v>21</c:v>
                </c:pt>
                <c:pt idx="228">
                  <c:v>20</c:v>
                </c:pt>
                <c:pt idx="229">
                  <c:v>10</c:v>
                </c:pt>
                <c:pt idx="230">
                  <c:v>10</c:v>
                </c:pt>
                <c:pt idx="231">
                  <c:v>1</c:v>
                </c:pt>
                <c:pt idx="232">
                  <c:v>0</c:v>
                </c:pt>
              </c:numCache>
            </c:numRef>
          </c:val>
          <c:extLst>
            <c:ext xmlns:c16="http://schemas.microsoft.com/office/drawing/2014/chart" uri="{C3380CC4-5D6E-409C-BE32-E72D297353CC}">
              <c16:uniqueId val="{00000000-A6E5-43AC-A134-CC9908D6E3D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11" Type="http://schemas.openxmlformats.org/officeDocument/2006/relationships/image" Target="../media/image2.png"/><Relationship Id="rId5" Type="http://schemas.openxmlformats.org/officeDocument/2006/relationships/chart" Target="../charts/chart14.xml"/><Relationship Id="rId10" Type="http://schemas.openxmlformats.org/officeDocument/2006/relationships/image" Target="../media/image1.png"/><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13</xdr:col>
      <xdr:colOff>1066800</xdr:colOff>
      <xdr:row>0</xdr:row>
      <xdr:rowOff>128587</xdr:rowOff>
    </xdr:from>
    <xdr:to>
      <xdr:col>18</xdr:col>
      <xdr:colOff>409575</xdr:colOff>
      <xdr:row>11</xdr:row>
      <xdr:rowOff>142875</xdr:rowOff>
    </xdr:to>
    <xdr:graphicFrame macro="">
      <xdr:nvGraphicFramePr>
        <xdr:cNvPr id="2" name="Chart 1">
          <a:extLst>
            <a:ext uri="{FF2B5EF4-FFF2-40B4-BE49-F238E27FC236}">
              <a16:creationId xmlns:a16="http://schemas.microsoft.com/office/drawing/2014/main" id="{D015E7B5-1B08-4B31-B6C8-721C4466F6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0</xdr:colOff>
      <xdr:row>33</xdr:row>
      <xdr:rowOff>80962</xdr:rowOff>
    </xdr:from>
    <xdr:to>
      <xdr:col>26</xdr:col>
      <xdr:colOff>495300</xdr:colOff>
      <xdr:row>43</xdr:row>
      <xdr:rowOff>19050</xdr:rowOff>
    </xdr:to>
    <xdr:graphicFrame macro="">
      <xdr:nvGraphicFramePr>
        <xdr:cNvPr id="3" name="Chart 2">
          <a:extLst>
            <a:ext uri="{FF2B5EF4-FFF2-40B4-BE49-F238E27FC236}">
              <a16:creationId xmlns:a16="http://schemas.microsoft.com/office/drawing/2014/main" id="{AFF3F3DF-34CA-4D65-8477-E391F002E6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933449</xdr:colOff>
      <xdr:row>12</xdr:row>
      <xdr:rowOff>185737</xdr:rowOff>
    </xdr:from>
    <xdr:to>
      <xdr:col>18</xdr:col>
      <xdr:colOff>380999</xdr:colOff>
      <xdr:row>23</xdr:row>
      <xdr:rowOff>76200</xdr:rowOff>
    </xdr:to>
    <xdr:graphicFrame macro="">
      <xdr:nvGraphicFramePr>
        <xdr:cNvPr id="4" name="Chart 3">
          <a:extLst>
            <a:ext uri="{FF2B5EF4-FFF2-40B4-BE49-F238E27FC236}">
              <a16:creationId xmlns:a16="http://schemas.microsoft.com/office/drawing/2014/main" id="{BA2B13DD-0E45-4023-8DC2-BEEF9C394F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723900</xdr:colOff>
      <xdr:row>69</xdr:row>
      <xdr:rowOff>61912</xdr:rowOff>
    </xdr:from>
    <xdr:to>
      <xdr:col>21</xdr:col>
      <xdr:colOff>228600</xdr:colOff>
      <xdr:row>83</xdr:row>
      <xdr:rowOff>138112</xdr:rowOff>
    </xdr:to>
    <xdr:graphicFrame macro="">
      <xdr:nvGraphicFramePr>
        <xdr:cNvPr id="5" name="Chart 4">
          <a:extLst>
            <a:ext uri="{FF2B5EF4-FFF2-40B4-BE49-F238E27FC236}">
              <a16:creationId xmlns:a16="http://schemas.microsoft.com/office/drawing/2014/main" id="{F3FE3ADC-8E10-48C2-960C-DC16C2C7E7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228600</xdr:colOff>
      <xdr:row>0</xdr:row>
      <xdr:rowOff>0</xdr:rowOff>
    </xdr:from>
    <xdr:to>
      <xdr:col>26</xdr:col>
      <xdr:colOff>533400</xdr:colOff>
      <xdr:row>14</xdr:row>
      <xdr:rowOff>76200</xdr:rowOff>
    </xdr:to>
    <xdr:graphicFrame macro="">
      <xdr:nvGraphicFramePr>
        <xdr:cNvPr id="6" name="Chart 5">
          <a:extLst>
            <a:ext uri="{FF2B5EF4-FFF2-40B4-BE49-F238E27FC236}">
              <a16:creationId xmlns:a16="http://schemas.microsoft.com/office/drawing/2014/main" id="{9C8125E4-6FED-4B7B-9045-D3E0DCE022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590550</xdr:colOff>
      <xdr:row>15</xdr:row>
      <xdr:rowOff>42862</xdr:rowOff>
    </xdr:from>
    <xdr:to>
      <xdr:col>22</xdr:col>
      <xdr:colOff>285750</xdr:colOff>
      <xdr:row>29</xdr:row>
      <xdr:rowOff>119062</xdr:rowOff>
    </xdr:to>
    <xdr:graphicFrame macro="">
      <xdr:nvGraphicFramePr>
        <xdr:cNvPr id="7" name="Chart 6">
          <a:extLst>
            <a:ext uri="{FF2B5EF4-FFF2-40B4-BE49-F238E27FC236}">
              <a16:creationId xmlns:a16="http://schemas.microsoft.com/office/drawing/2014/main" id="{6FDB27B7-2F9F-4484-BBE7-628DC1D55D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571500</xdr:colOff>
      <xdr:row>49</xdr:row>
      <xdr:rowOff>119062</xdr:rowOff>
    </xdr:from>
    <xdr:to>
      <xdr:col>20</xdr:col>
      <xdr:colOff>561975</xdr:colOff>
      <xdr:row>64</xdr:row>
      <xdr:rowOff>4762</xdr:rowOff>
    </xdr:to>
    <xdr:graphicFrame macro="">
      <xdr:nvGraphicFramePr>
        <xdr:cNvPr id="8" name="Chart 7">
          <a:extLst>
            <a:ext uri="{FF2B5EF4-FFF2-40B4-BE49-F238E27FC236}">
              <a16:creationId xmlns:a16="http://schemas.microsoft.com/office/drawing/2014/main" id="{C9E109BE-8307-431B-9B4C-A0E200B77C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1109662</xdr:colOff>
      <xdr:row>31</xdr:row>
      <xdr:rowOff>119062</xdr:rowOff>
    </xdr:from>
    <xdr:to>
      <xdr:col>21</xdr:col>
      <xdr:colOff>490537</xdr:colOff>
      <xdr:row>46</xdr:row>
      <xdr:rowOff>4762</xdr:rowOff>
    </xdr:to>
    <xdr:graphicFrame macro="">
      <xdr:nvGraphicFramePr>
        <xdr:cNvPr id="9" name="Chart 8">
          <a:extLst>
            <a:ext uri="{FF2B5EF4-FFF2-40B4-BE49-F238E27FC236}">
              <a16:creationId xmlns:a16="http://schemas.microsoft.com/office/drawing/2014/main" id="{FDC5583A-8555-404A-8A99-142D2B4277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12</xdr:col>
      <xdr:colOff>28575</xdr:colOff>
      <xdr:row>4</xdr:row>
      <xdr:rowOff>85725</xdr:rowOff>
    </xdr:from>
    <xdr:to>
      <xdr:col>13</xdr:col>
      <xdr:colOff>752475</xdr:colOff>
      <xdr:row>14</xdr:row>
      <xdr:rowOff>152400</xdr:rowOff>
    </xdr:to>
    <mc:AlternateContent xmlns:mc="http://schemas.openxmlformats.org/markup-compatibility/2006" xmlns:a14="http://schemas.microsoft.com/office/drawing/2010/main">
      <mc:Choice Requires="a14">
        <xdr:graphicFrame macro="">
          <xdr:nvGraphicFramePr>
            <xdr:cNvPr id="10" name="Continent">
              <a:extLst>
                <a:ext uri="{FF2B5EF4-FFF2-40B4-BE49-F238E27FC236}">
                  <a16:creationId xmlns:a16="http://schemas.microsoft.com/office/drawing/2014/main" id="{7E213ED6-5224-45A2-96AD-CA7236BD35BA}"/>
                </a:ext>
              </a:extLst>
            </xdr:cNvPr>
            <xdr:cNvGraphicFramePr/>
          </xdr:nvGraphicFramePr>
          <xdr:xfrm>
            <a:off x="0" y="0"/>
            <a:ext cx="0" cy="0"/>
          </xdr:xfrm>
          <a:graphic>
            <a:graphicData uri="http://schemas.microsoft.com/office/drawing/2010/slicer">
              <sle:slicer xmlns:sle="http://schemas.microsoft.com/office/drawing/2010/slicer" name="Continent"/>
            </a:graphicData>
          </a:graphic>
        </xdr:graphicFrame>
      </mc:Choice>
      <mc:Fallback xmlns="">
        <xdr:sp macro="" textlink="">
          <xdr:nvSpPr>
            <xdr:cNvPr id="0" name=""/>
            <xdr:cNvSpPr>
              <a:spLocks noTextEdit="1"/>
            </xdr:cNvSpPr>
          </xdr:nvSpPr>
          <xdr:spPr>
            <a:xfrm>
              <a:off x="11287125" y="847725"/>
              <a:ext cx="1828800" cy="1971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790575</xdr:colOff>
      <xdr:row>19</xdr:row>
      <xdr:rowOff>47625</xdr:rowOff>
    </xdr:from>
    <xdr:to>
      <xdr:col>13</xdr:col>
      <xdr:colOff>723900</xdr:colOff>
      <xdr:row>32</xdr:row>
      <xdr:rowOff>95250</xdr:rowOff>
    </xdr:to>
    <mc:AlternateContent xmlns:mc="http://schemas.openxmlformats.org/markup-compatibility/2006" xmlns:a14="http://schemas.microsoft.com/office/drawing/2010/main">
      <mc:Choice Requires="a14">
        <xdr:graphicFrame macro="">
          <xdr:nvGraphicFramePr>
            <xdr:cNvPr id="11" name="Country ">
              <a:extLst>
                <a:ext uri="{FF2B5EF4-FFF2-40B4-BE49-F238E27FC236}">
                  <a16:creationId xmlns:a16="http://schemas.microsoft.com/office/drawing/2014/main" id="{EF9B8830-0A67-4132-AB80-0D79D186D9F3}"/>
                </a:ext>
              </a:extLst>
            </xdr:cNvPr>
            <xdr:cNvGraphicFramePr/>
          </xdr:nvGraphicFramePr>
          <xdr:xfrm>
            <a:off x="0" y="0"/>
            <a:ext cx="0" cy="0"/>
          </xdr:xfrm>
          <a:graphic>
            <a:graphicData uri="http://schemas.microsoft.com/office/drawing/2010/slicer">
              <sle:slicer xmlns:sle="http://schemas.microsoft.com/office/drawing/2010/slicer" name="Country "/>
            </a:graphicData>
          </a:graphic>
        </xdr:graphicFrame>
      </mc:Choice>
      <mc:Fallback xmlns="">
        <xdr:sp macro="" textlink="">
          <xdr:nvSpPr>
            <xdr:cNvPr id="0" name=""/>
            <xdr:cNvSpPr>
              <a:spLocks noTextEdit="1"/>
            </xdr:cNvSpPr>
          </xdr:nvSpPr>
          <xdr:spPr>
            <a:xfrm>
              <a:off x="11258550" y="3667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514350</xdr:colOff>
      <xdr:row>74</xdr:row>
      <xdr:rowOff>52387</xdr:rowOff>
    </xdr:from>
    <xdr:to>
      <xdr:col>8</xdr:col>
      <xdr:colOff>190500</xdr:colOff>
      <xdr:row>88</xdr:row>
      <xdr:rowOff>128587</xdr:rowOff>
    </xdr:to>
    <xdr:graphicFrame macro="">
      <xdr:nvGraphicFramePr>
        <xdr:cNvPr id="12" name="share_area">
          <a:extLst>
            <a:ext uri="{FF2B5EF4-FFF2-40B4-BE49-F238E27FC236}">
              <a16:creationId xmlns:a16="http://schemas.microsoft.com/office/drawing/2014/main" id="{9307D7ED-ED2B-4149-B598-B0B756964F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219075</xdr:colOff>
      <xdr:row>4</xdr:row>
      <xdr:rowOff>32742</xdr:rowOff>
    </xdr:from>
    <xdr:to>
      <xdr:col>10</xdr:col>
      <xdr:colOff>504825</xdr:colOff>
      <xdr:row>14</xdr:row>
      <xdr:rowOff>147042</xdr:rowOff>
    </xdr:to>
    <xdr:graphicFrame macro="">
      <xdr:nvGraphicFramePr>
        <xdr:cNvPr id="5" name="Chart 4">
          <a:extLst>
            <a:ext uri="{FF2B5EF4-FFF2-40B4-BE49-F238E27FC236}">
              <a16:creationId xmlns:a16="http://schemas.microsoft.com/office/drawing/2014/main" id="{02A8BC04-A4A1-4BF1-9D32-FAF0402153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76201</xdr:colOff>
      <xdr:row>4</xdr:row>
      <xdr:rowOff>8929</xdr:rowOff>
    </xdr:from>
    <xdr:to>
      <xdr:col>17</xdr:col>
      <xdr:colOff>123825</xdr:colOff>
      <xdr:row>14</xdr:row>
      <xdr:rowOff>170854</xdr:rowOff>
    </xdr:to>
    <xdr:graphicFrame macro="">
      <xdr:nvGraphicFramePr>
        <xdr:cNvPr id="6" name="Chart 5">
          <a:extLst>
            <a:ext uri="{FF2B5EF4-FFF2-40B4-BE49-F238E27FC236}">
              <a16:creationId xmlns:a16="http://schemas.microsoft.com/office/drawing/2014/main" id="{2DEF1281-68B9-4CE2-AF73-6E4853EEAC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195264</xdr:colOff>
      <xdr:row>3</xdr:row>
      <xdr:rowOff>94059</xdr:rowOff>
    </xdr:from>
    <xdr:to>
      <xdr:col>23</xdr:col>
      <xdr:colOff>561976</xdr:colOff>
      <xdr:row>14</xdr:row>
      <xdr:rowOff>180975</xdr:rowOff>
    </xdr:to>
    <xdr:graphicFrame macro="">
      <xdr:nvGraphicFramePr>
        <xdr:cNvPr id="7" name="Chart 6">
          <a:extLst>
            <a:ext uri="{FF2B5EF4-FFF2-40B4-BE49-F238E27FC236}">
              <a16:creationId xmlns:a16="http://schemas.microsoft.com/office/drawing/2014/main" id="{4F63983C-3622-431B-8CB4-F0A58BE6A7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238125</xdr:colOff>
      <xdr:row>14</xdr:row>
      <xdr:rowOff>265510</xdr:rowOff>
    </xdr:from>
    <xdr:to>
      <xdr:col>10</xdr:col>
      <xdr:colOff>485775</xdr:colOff>
      <xdr:row>25</xdr:row>
      <xdr:rowOff>79773</xdr:rowOff>
    </xdr:to>
    <xdr:graphicFrame macro="">
      <xdr:nvGraphicFramePr>
        <xdr:cNvPr id="8" name="Chart 7">
          <a:extLst>
            <a:ext uri="{FF2B5EF4-FFF2-40B4-BE49-F238E27FC236}">
              <a16:creationId xmlns:a16="http://schemas.microsoft.com/office/drawing/2014/main" id="{D6C06475-E734-4D7F-928F-0485E9E0DA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85725</xdr:colOff>
      <xdr:row>14</xdr:row>
      <xdr:rowOff>276225</xdr:rowOff>
    </xdr:from>
    <xdr:to>
      <xdr:col>17</xdr:col>
      <xdr:colOff>114300</xdr:colOff>
      <xdr:row>25</xdr:row>
      <xdr:rowOff>69057</xdr:rowOff>
    </xdr:to>
    <xdr:graphicFrame macro="">
      <xdr:nvGraphicFramePr>
        <xdr:cNvPr id="9" name="Chart 8">
          <a:extLst>
            <a:ext uri="{FF2B5EF4-FFF2-40B4-BE49-F238E27FC236}">
              <a16:creationId xmlns:a16="http://schemas.microsoft.com/office/drawing/2014/main" id="{F02041F6-B0A3-4B5D-B787-0A633AC872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257175</xdr:colOff>
      <xdr:row>14</xdr:row>
      <xdr:rowOff>286941</xdr:rowOff>
    </xdr:from>
    <xdr:to>
      <xdr:col>23</xdr:col>
      <xdr:colOff>600076</xdr:colOff>
      <xdr:row>25</xdr:row>
      <xdr:rowOff>58341</xdr:rowOff>
    </xdr:to>
    <xdr:graphicFrame macro="">
      <xdr:nvGraphicFramePr>
        <xdr:cNvPr id="10" name="Chart 9">
          <a:extLst>
            <a:ext uri="{FF2B5EF4-FFF2-40B4-BE49-F238E27FC236}">
              <a16:creationId xmlns:a16="http://schemas.microsoft.com/office/drawing/2014/main" id="{48B396EC-3739-4931-A918-09DB44360D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228599</xdr:colOff>
      <xdr:row>25</xdr:row>
      <xdr:rowOff>152400</xdr:rowOff>
    </xdr:from>
    <xdr:to>
      <xdr:col>10</xdr:col>
      <xdr:colOff>504824</xdr:colOff>
      <xdr:row>36</xdr:row>
      <xdr:rowOff>104775</xdr:rowOff>
    </xdr:to>
    <xdr:graphicFrame macro="">
      <xdr:nvGraphicFramePr>
        <xdr:cNvPr id="11" name="Chart 10">
          <a:extLst>
            <a:ext uri="{FF2B5EF4-FFF2-40B4-BE49-F238E27FC236}">
              <a16:creationId xmlns:a16="http://schemas.microsoft.com/office/drawing/2014/main" id="{C0C249E6-CC58-411E-8954-33CD2226C2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95251</xdr:colOff>
      <xdr:row>25</xdr:row>
      <xdr:rowOff>152400</xdr:rowOff>
    </xdr:from>
    <xdr:to>
      <xdr:col>17</xdr:col>
      <xdr:colOff>104776</xdr:colOff>
      <xdr:row>36</xdr:row>
      <xdr:rowOff>104775</xdr:rowOff>
    </xdr:to>
    <xdr:graphicFrame macro="">
      <xdr:nvGraphicFramePr>
        <xdr:cNvPr id="12" name="Chart 11">
          <a:extLst>
            <a:ext uri="{FF2B5EF4-FFF2-40B4-BE49-F238E27FC236}">
              <a16:creationId xmlns:a16="http://schemas.microsoft.com/office/drawing/2014/main" id="{FD660A06-74B2-4510-AC9B-2239D83513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23</xdr:col>
      <xdr:colOff>685800</xdr:colOff>
      <xdr:row>3</xdr:row>
      <xdr:rowOff>133350</xdr:rowOff>
    </xdr:from>
    <xdr:to>
      <xdr:col>26</xdr:col>
      <xdr:colOff>466725</xdr:colOff>
      <xdr:row>14</xdr:row>
      <xdr:rowOff>123825</xdr:rowOff>
    </xdr:to>
    <mc:AlternateContent xmlns:mc="http://schemas.openxmlformats.org/markup-compatibility/2006" xmlns:a14="http://schemas.microsoft.com/office/drawing/2010/main">
      <mc:Choice Requires="a14">
        <xdr:graphicFrame macro="">
          <xdr:nvGraphicFramePr>
            <xdr:cNvPr id="13" name="Continent 1">
              <a:extLst>
                <a:ext uri="{FF2B5EF4-FFF2-40B4-BE49-F238E27FC236}">
                  <a16:creationId xmlns:a16="http://schemas.microsoft.com/office/drawing/2014/main" id="{A284DFA3-1259-491B-BF2A-6A3D24849CA1}"/>
                </a:ext>
              </a:extLst>
            </xdr:cNvPr>
            <xdr:cNvGraphicFramePr/>
          </xdr:nvGraphicFramePr>
          <xdr:xfrm>
            <a:off x="0" y="0"/>
            <a:ext cx="0" cy="0"/>
          </xdr:xfrm>
          <a:graphic>
            <a:graphicData uri="http://schemas.microsoft.com/office/drawing/2010/slicer">
              <sle:slicer xmlns:sle="http://schemas.microsoft.com/office/drawing/2010/slicer" name="Continent 1"/>
            </a:graphicData>
          </a:graphic>
        </xdr:graphicFrame>
      </mc:Choice>
      <mc:Fallback xmlns="">
        <xdr:sp macro="" textlink="">
          <xdr:nvSpPr>
            <xdr:cNvPr id="0" name=""/>
            <xdr:cNvSpPr>
              <a:spLocks noTextEdit="1"/>
            </xdr:cNvSpPr>
          </xdr:nvSpPr>
          <xdr:spPr>
            <a:xfrm>
              <a:off x="16021050" y="666750"/>
              <a:ext cx="1771650" cy="1981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9525</xdr:colOff>
      <xdr:row>15</xdr:row>
      <xdr:rowOff>38100</xdr:rowOff>
    </xdr:from>
    <xdr:to>
      <xdr:col>26</xdr:col>
      <xdr:colOff>457200</xdr:colOff>
      <xdr:row>36</xdr:row>
      <xdr:rowOff>47625</xdr:rowOff>
    </xdr:to>
    <mc:AlternateContent xmlns:mc="http://schemas.openxmlformats.org/markup-compatibility/2006" xmlns:a14="http://schemas.microsoft.com/office/drawing/2010/main">
      <mc:Choice Requires="a14">
        <xdr:graphicFrame macro="">
          <xdr:nvGraphicFramePr>
            <xdr:cNvPr id="14" name="Country  1">
              <a:extLst>
                <a:ext uri="{FF2B5EF4-FFF2-40B4-BE49-F238E27FC236}">
                  <a16:creationId xmlns:a16="http://schemas.microsoft.com/office/drawing/2014/main" id="{D5B5B42B-E7E7-418B-AE71-78F8D0035208}"/>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6040100" y="2762250"/>
              <a:ext cx="1743075" cy="4352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209550</xdr:colOff>
      <xdr:row>25</xdr:row>
      <xdr:rowOff>152400</xdr:rowOff>
    </xdr:from>
    <xdr:to>
      <xdr:col>23</xdr:col>
      <xdr:colOff>628650</xdr:colOff>
      <xdr:row>36</xdr:row>
      <xdr:rowOff>104775</xdr:rowOff>
    </xdr:to>
    <xdr:graphicFrame macro="">
      <xdr:nvGraphicFramePr>
        <xdr:cNvPr id="15" name="Chart 14">
          <a:extLst>
            <a:ext uri="{FF2B5EF4-FFF2-40B4-BE49-F238E27FC236}">
              <a16:creationId xmlns:a16="http://schemas.microsoft.com/office/drawing/2014/main" id="{0EC2D21D-66C1-48E1-B4CE-FB652BBF52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xdr:col>
      <xdr:colOff>247651</xdr:colOff>
      <xdr:row>0</xdr:row>
      <xdr:rowOff>47625</xdr:rowOff>
    </xdr:from>
    <xdr:to>
      <xdr:col>1</xdr:col>
      <xdr:colOff>723901</xdr:colOff>
      <xdr:row>2</xdr:row>
      <xdr:rowOff>95250</xdr:rowOff>
    </xdr:to>
    <xdr:pic>
      <xdr:nvPicPr>
        <xdr:cNvPr id="3" name="Picture 2">
          <a:extLst>
            <a:ext uri="{FF2B5EF4-FFF2-40B4-BE49-F238E27FC236}">
              <a16:creationId xmlns:a16="http://schemas.microsoft.com/office/drawing/2014/main" id="{5B3C5C96-B112-4364-AFE0-B441EFB9B0D3}"/>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61951" y="47625"/>
          <a:ext cx="476250" cy="428625"/>
        </a:xfrm>
        <a:prstGeom prst="rect">
          <a:avLst/>
        </a:prstGeom>
      </xdr:spPr>
    </xdr:pic>
    <xdr:clientData/>
  </xdr:twoCellAnchor>
  <xdr:twoCellAnchor editAs="oneCell">
    <xdr:from>
      <xdr:col>25</xdr:col>
      <xdr:colOff>714376</xdr:colOff>
      <xdr:row>0</xdr:row>
      <xdr:rowOff>9526</xdr:rowOff>
    </xdr:from>
    <xdr:to>
      <xdr:col>26</xdr:col>
      <xdr:colOff>276226</xdr:colOff>
      <xdr:row>2</xdr:row>
      <xdr:rowOff>180976</xdr:rowOff>
    </xdr:to>
    <xdr:pic>
      <xdr:nvPicPr>
        <xdr:cNvPr id="16" name="Picture 15">
          <a:extLst>
            <a:ext uri="{FF2B5EF4-FFF2-40B4-BE49-F238E27FC236}">
              <a16:creationId xmlns:a16="http://schemas.microsoft.com/office/drawing/2014/main" id="{BE200127-5F11-4266-BA82-D92B75FDFB79}"/>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7049751" y="9526"/>
          <a:ext cx="552450" cy="55245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917.503382175928" createdVersion="7" refreshedVersion="7" minRefreshableVersion="3" recordCount="233" xr:uid="{C8FB5300-0F08-46C7-9810-E9BA10F86F2F}">
  <cacheSource type="worksheet">
    <worksheetSource name="Table4"/>
  </cacheSource>
  <cacheFields count="13">
    <cacheField name="#" numFmtId="0">
      <sharedItems containsSemiMixedTypes="0" containsString="0" containsNumber="1" containsInteger="1" minValue="1" maxValue="233"/>
    </cacheField>
    <cacheField name="Country " numFmtId="0">
      <sharedItems count="233">
        <s v="India"/>
        <s v="China"/>
        <s v="United States"/>
        <s v="Indonesia"/>
        <s v="Pakistan"/>
        <s v="Nigeria"/>
        <s v="Brazil"/>
        <s v="Bangladesh"/>
        <s v="Russia"/>
        <s v="Ethiopia"/>
        <s v="Mexico"/>
        <s v="Japan"/>
        <s v="Egypt"/>
        <s v="Philippines"/>
        <s v="DR Congo"/>
        <s v="Vietnam"/>
        <s v="Iran"/>
        <s v="Turkey"/>
        <s v="Germany"/>
        <s v="Thailand"/>
        <s v="Tanzania"/>
        <s v="United Kingdom"/>
        <s v="France"/>
        <s v="South Africa"/>
        <s v="Italy"/>
        <s v="Kenya"/>
        <s v="Myanmar"/>
        <s v="Colombia"/>
        <s v="South Korea"/>
        <s v="Sudan"/>
        <s v="Uganda"/>
        <s v="Spain"/>
        <s v="Algeria"/>
        <s v="Iraq"/>
        <s v="Argentina"/>
        <s v="Afghanistan"/>
        <s v="Yemen"/>
        <s v="Canada"/>
        <s v="Angola"/>
        <s v="Ukraine"/>
        <s v="Morocco"/>
        <s v="Poland"/>
        <s v="Uzbekistan"/>
        <s v="Malaysia"/>
        <s v="Mozambique"/>
        <s v="Ghana"/>
        <s v="Peru"/>
        <s v="Saudi Arabia"/>
        <s v="Madagascar"/>
        <s v="Côte d'Ivoire"/>
        <s v="Cameroon"/>
        <s v="Nepal"/>
        <s v="Venezuela"/>
        <s v="Niger"/>
        <s v="Australia"/>
        <s v="North Korea"/>
        <s v="Syria"/>
        <s v="Mali"/>
        <s v="Burkina Faso"/>
        <s v="Sri Lanka"/>
        <s v="Taiwan"/>
        <s v="Malawi"/>
        <s v="Zambia"/>
        <s v="Chad"/>
        <s v="Kazakhstan"/>
        <s v="Chile"/>
        <s v="Somalia"/>
        <s v="Senegal"/>
        <s v="Romania"/>
        <s v="Guatemala"/>
        <s v="Netherlands"/>
        <s v="Ecuador"/>
        <s v="Cambodia"/>
        <s v="Zimbabwe"/>
        <s v="Guinea"/>
        <s v="Benin"/>
        <s v="Rwanda"/>
        <s v="Burundi"/>
        <s v="Bolivia"/>
        <s v="Tunisia"/>
        <s v="South Sudan"/>
        <s v="Haiti"/>
        <s v="Belgium"/>
        <s v="Jordan"/>
        <s v="Dominican Republic"/>
        <s v="United Arab Emirates"/>
        <s v="Honduras"/>
        <s v="Cuba"/>
        <s v="Tajikistan"/>
        <s v="Papua New Guinea"/>
        <s v="Sweden"/>
        <s v="Czech Republic"/>
        <s v="Portugal"/>
        <s v="Azerbaijan"/>
        <s v="Greece"/>
        <s v="Togo"/>
        <s v="Hungary"/>
        <s v="Israel"/>
        <s v="Austria"/>
        <s v="Belarus"/>
        <s v="Switzerland"/>
        <s v="Sierra Leone"/>
        <s v="Laos"/>
        <s v="Turkmenistan"/>
        <s v="Libya"/>
        <s v="Hong Kong"/>
        <s v="Kyrgyzstan"/>
        <s v="Paraguay"/>
        <s v="Nicaragua"/>
        <s v="Bulgaria"/>
        <s v="Serbia"/>
        <s v="Congo"/>
        <s v="El Salvador"/>
        <s v="Denmark"/>
        <s v="Singapore"/>
        <s v="Lebanon"/>
        <s v="Liberia"/>
        <s v="Finland"/>
        <s v="Norway"/>
        <s v="State of Palestine"/>
        <s v="Central African Republic"/>
        <s v="Oman"/>
        <s v="Slovakia"/>
        <s v="Mauritania"/>
        <s v="Ireland"/>
        <s v="New Zealand"/>
        <s v="Costa Rica"/>
        <s v="Kuwait"/>
        <s v="Panama"/>
        <s v="Croatia"/>
        <s v="Georgia"/>
        <s v="Eritrea"/>
        <s v="Mongolia"/>
        <s v="Uruguay"/>
        <s v="Puerto Rico"/>
        <s v="Bosnia and Herzegovina"/>
        <s v="Qatar"/>
        <s v="Namibia"/>
        <s v="Moldova"/>
        <s v="Armenia"/>
        <s v="Jamaica"/>
        <s v="Lithuania"/>
        <s v="Gambia"/>
        <s v="Albania"/>
        <s v="Gabon"/>
        <s v="Botswana"/>
        <s v="Lesotho"/>
        <s v="Guinea-Bissau"/>
        <s v="Slovenia"/>
        <s v="Equatorial Guinea"/>
        <s v="Latvia"/>
        <s v="North Macedonia"/>
        <s v="Bahrain"/>
        <s v="Trinidad and Tobago"/>
        <s v="Timor-Leste"/>
        <s v="Cyprus"/>
        <s v="Estonia"/>
        <s v="Mauritius"/>
        <s v="Eswatini"/>
        <s v="Djibouti"/>
        <s v="Fiji"/>
        <s v="Comoros"/>
        <s v="Réunion"/>
        <s v="Solomon Islands"/>
        <s v="Guyana"/>
        <s v="Bhutan"/>
        <s v="Macao"/>
        <s v="Luxembourg"/>
        <s v="Suriname"/>
        <s v="Montenegro"/>
        <s v="Western Sahara"/>
        <s v="Malta"/>
        <s v="Maldives"/>
        <s v="Cabo Verde"/>
        <s v="Brunei"/>
        <s v="Belize"/>
        <s v="Bahamas"/>
        <s v="Iceland"/>
        <s v="Guadeloupe"/>
        <s v="Martinique"/>
        <s v="Mayotte"/>
        <s v="Vanuatu"/>
        <s v="French Guiana"/>
        <s v="New Caledonia"/>
        <s v="Barbados"/>
        <s v="French Polynesia"/>
        <s v="Sao Tome &amp; Principe"/>
        <s v="Samoa"/>
        <s v="Curaçao"/>
        <s v="Saint Lucia"/>
        <s v="Guam"/>
        <s v="Kiribati"/>
        <s v="Seychelles"/>
        <s v="Grenada"/>
        <s v="Micronesia"/>
        <s v="Aruba"/>
        <s v="Tonga"/>
        <s v="St. Vincent &amp; Grenadines"/>
        <s v="Antigua and Barbuda"/>
        <s v="U.S. Virgin Islands"/>
        <s v="Isle of Man"/>
        <s v="Andorra"/>
        <s v="Cayman Islands"/>
        <s v="Dominica"/>
        <s v="Bermuda"/>
        <s v="Faeroe Islands"/>
        <s v="Greenland"/>
        <s v="Saint Kitts &amp; Nevis"/>
        <s v="Turks and Caicos"/>
        <s v="American Samoa"/>
        <s v="Sint Maarten"/>
        <s v="Northern Mariana Islands"/>
        <s v="Liechtenstein"/>
        <s v="Gibraltar"/>
        <s v="British Virgin Islands"/>
        <s v="Monaco"/>
        <s v="Marshall Islands"/>
        <s v="San Marino"/>
        <s v="Caribbean Netherlands"/>
        <s v="Palau"/>
        <s v="Anguilla"/>
        <s v="Cook Islands"/>
        <s v="Nauru"/>
        <s v="Saint Barthelemy"/>
        <s v="Wallis &amp; Futuna"/>
        <s v="Tuvalu"/>
        <s v="Saint Pierre &amp; Miquelon"/>
        <s v="Saint Helena"/>
        <s v="Montserrat"/>
        <s v="Falkland Islands"/>
        <s v="Tokelau"/>
        <s v="Niue"/>
        <s v="Holy See"/>
      </sharedItems>
    </cacheField>
    <cacheField name="Continent" numFmtId="0">
      <sharedItems count="6">
        <s v="Asia"/>
        <s v="North America"/>
        <s v="Africa"/>
        <s v="South America"/>
        <s v="Europe"/>
        <s v="Oceania"/>
      </sharedItems>
    </cacheField>
    <cacheField name="Population" numFmtId="1">
      <sharedItems containsSemiMixedTypes="0" containsString="0" containsNumber="1" containsInteger="1" minValue="501" maxValue="1463865525"/>
    </cacheField>
    <cacheField name="Yearly Change" numFmtId="10">
      <sharedItems containsSemiMixedTypes="0" containsString="0" containsNumber="1" minValue="-3.39E-2" maxValue="4.07E-2"/>
    </cacheField>
    <cacheField name="Net Change" numFmtId="1">
      <sharedItems containsSemiMixedTypes="0" containsString="0" containsNumber="1" containsInteger="1" minValue="-3225184" maxValue="12929734"/>
    </cacheField>
    <cacheField name="Density (P/Km²)" numFmtId="1">
      <sharedItems containsSemiMixedTypes="0" containsString="0" containsNumber="1" containsInteger="1" minValue="0" maxValue="25732"/>
    </cacheField>
    <cacheField name="Land Area (Km²)" numFmtId="1">
      <sharedItems containsSemiMixedTypes="0" containsString="0" containsNumber="1" containsInteger="1" minValue="0" maxValue="16376870"/>
    </cacheField>
    <cacheField name="Migrants (net)" numFmtId="1">
      <sharedItems containsSemiMixedTypes="0" containsString="0" containsNumber="1" containsInteger="1" minValue="-1235336" maxValue="1702358"/>
    </cacheField>
    <cacheField name="Fert. Rate" numFmtId="2">
      <sharedItems containsSemiMixedTypes="0" containsString="0" containsNumber="1" minValue="0.69" maxValue="5.94"/>
    </cacheField>
    <cacheField name="Median Age" numFmtId="164">
      <sharedItems containsSemiMixedTypes="0" containsString="0" containsNumber="1" minValue="14.5" maxValue="57.4"/>
    </cacheField>
    <cacheField name="Urban Pop %" numFmtId="10">
      <sharedItems containsString="0" containsBlank="1" containsNumber="1" minValue="0.115" maxValue="0.998"/>
    </cacheField>
    <cacheField name="World Share" numFmtId="10">
      <sharedItems containsSemiMixedTypes="0" containsString="0" containsNumber="1" minValue="6.1000000000000004E-8" maxValue="0.17780000000000001"/>
    </cacheField>
  </cacheFields>
  <extLst>
    <ext xmlns:x14="http://schemas.microsoft.com/office/spreadsheetml/2009/9/main" uri="{725AE2AE-9491-48be-B2B4-4EB974FC3084}">
      <x14:pivotCacheDefinition pivotCacheId="21472426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
  <r>
    <n v="1"/>
    <x v="0"/>
    <x v="0"/>
    <n v="1463865525"/>
    <n v="8.8999999999999999E-3"/>
    <n v="12929734"/>
    <n v="492"/>
    <n v="2973190"/>
    <n v="-495753"/>
    <n v="1.94"/>
    <n v="28.8"/>
    <n v="0.371"/>
    <n v="0.17780000000000001"/>
  </r>
  <r>
    <n v="2"/>
    <x v="1"/>
    <x v="0"/>
    <n v="1416096094"/>
    <n v="-2.3E-3"/>
    <n v="-3225184"/>
    <n v="151"/>
    <n v="9388211"/>
    <n v="-268126"/>
    <n v="1.02"/>
    <n v="40.1"/>
    <n v="0.67500000000000004"/>
    <n v="0.17199999999999999"/>
  </r>
  <r>
    <n v="3"/>
    <x v="2"/>
    <x v="1"/>
    <n v="347275807"/>
    <n v="5.4000000000000003E-3"/>
    <n v="1849236"/>
    <n v="38"/>
    <n v="9147420"/>
    <n v="1230663"/>
    <n v="1.62"/>
    <n v="38.5"/>
    <n v="0.82799999999999996"/>
    <n v="4.2200000000000001E-2"/>
  </r>
  <r>
    <n v="4"/>
    <x v="3"/>
    <x v="0"/>
    <n v="285721236"/>
    <n v="7.9000000000000008E-3"/>
    <n v="2233305"/>
    <n v="158"/>
    <n v="1811570"/>
    <n v="-39509"/>
    <n v="2.1"/>
    <n v="30.4"/>
    <n v="0.59599999999999997"/>
    <n v="3.4700000000000002E-2"/>
  </r>
  <r>
    <n v="5"/>
    <x v="4"/>
    <x v="0"/>
    <n v="255219554"/>
    <n v="1.5699999999999999E-2"/>
    <n v="3950390"/>
    <n v="331"/>
    <n v="770880"/>
    <n v="-1235336"/>
    <n v="3.5"/>
    <n v="20.6"/>
    <n v="0.34399999999999997"/>
    <n v="3.1E-2"/>
  </r>
  <r>
    <n v="6"/>
    <x v="5"/>
    <x v="2"/>
    <n v="237527782"/>
    <n v="2.0799999999999999E-2"/>
    <n v="4848304"/>
    <n v="261"/>
    <n v="910770"/>
    <n v="-15258"/>
    <n v="4.3"/>
    <n v="18.100000000000001"/>
    <n v="0.54900000000000004"/>
    <n v="2.8899999999999999E-2"/>
  </r>
  <r>
    <n v="7"/>
    <x v="6"/>
    <x v="3"/>
    <n v="212812405"/>
    <n v="3.8E-3"/>
    <n v="813832"/>
    <n v="25"/>
    <n v="8358140"/>
    <n v="-217283"/>
    <n v="1.6"/>
    <n v="34.799999999999997"/>
    <n v="0.91400000000000003"/>
    <n v="2.5899999999999999E-2"/>
  </r>
  <r>
    <n v="8"/>
    <x v="7"/>
    <x v="0"/>
    <n v="175686899"/>
    <n v="1.2200000000000001E-2"/>
    <n v="2124535"/>
    <n v="1350"/>
    <n v="130170"/>
    <n v="-402100"/>
    <n v="2.11"/>
    <n v="26"/>
    <n v="0.42599999999999999"/>
    <n v="2.1299999999999999E-2"/>
  </r>
  <r>
    <n v="9"/>
    <x v="8"/>
    <x v="4"/>
    <n v="143997393"/>
    <n v="-5.7000000000000002E-3"/>
    <n v="-823030"/>
    <n v="9"/>
    <n v="16376870"/>
    <n v="-251822"/>
    <n v="1.47"/>
    <n v="40.299999999999997"/>
    <n v="0.75"/>
    <n v="1.7500000000000002E-2"/>
  </r>
  <r>
    <n v="10"/>
    <x v="9"/>
    <x v="2"/>
    <n v="135472051"/>
    <n v="2.58E-2"/>
    <n v="3412284"/>
    <n v="135"/>
    <n v="1000000"/>
    <n v="24054"/>
    <n v="3.81"/>
    <n v="19.100000000000001"/>
    <n v="0.22500000000000001"/>
    <n v="1.6500000000000001E-2"/>
  </r>
  <r>
    <n v="11"/>
    <x v="10"/>
    <x v="1"/>
    <n v="131946900"/>
    <n v="8.3000000000000001E-3"/>
    <n v="1085893"/>
    <n v="68"/>
    <n v="1943950"/>
    <n v="-108037"/>
    <n v="1.87"/>
    <n v="29.6"/>
    <n v="0.879"/>
    <n v="1.6E-2"/>
  </r>
  <r>
    <n v="12"/>
    <x v="11"/>
    <x v="0"/>
    <n v="123103479"/>
    <n v="-5.1999999999999998E-3"/>
    <n v="-649562"/>
    <n v="338"/>
    <n v="364555"/>
    <n v="140579"/>
    <n v="1.23"/>
    <n v="49.8"/>
    <n v="0.93100000000000005"/>
    <n v="1.4999999999999999E-2"/>
  </r>
  <r>
    <n v="13"/>
    <x v="12"/>
    <x v="2"/>
    <n v="118365995"/>
    <n v="1.5699999999999999E-2"/>
    <n v="1827737"/>
    <n v="119"/>
    <n v="995450"/>
    <n v="-57305"/>
    <n v="2.71"/>
    <n v="24.5"/>
    <n v="0.40899999999999997"/>
    <n v="1.44E-2"/>
  </r>
  <r>
    <n v="14"/>
    <x v="13"/>
    <x v="0"/>
    <n v="116786962"/>
    <n v="8.0999999999999996E-3"/>
    <n v="943292"/>
    <n v="392"/>
    <n v="298170"/>
    <n v="-149315"/>
    <n v="1.88"/>
    <n v="26.1"/>
    <n v="0.49299999999999999"/>
    <n v="1.4200000000000001E-2"/>
  </r>
  <r>
    <n v="15"/>
    <x v="14"/>
    <x v="2"/>
    <n v="112832473"/>
    <n v="3.2500000000000001E-2"/>
    <n v="3556208"/>
    <n v="50"/>
    <n v="2267050"/>
    <n v="-27309"/>
    <n v="5.9"/>
    <n v="15.8"/>
    <n v="0.45"/>
    <n v="1.37E-2"/>
  </r>
  <r>
    <n v="16"/>
    <x v="15"/>
    <x v="0"/>
    <n v="101598527"/>
    <n v="6.0000000000000001E-3"/>
    <n v="610841"/>
    <n v="328"/>
    <n v="310070"/>
    <n v="-48171"/>
    <n v="1.88"/>
    <n v="33.4"/>
    <n v="0.41399999999999998"/>
    <n v="1.23E-2"/>
  </r>
  <r>
    <n v="17"/>
    <x v="16"/>
    <x v="0"/>
    <n v="92417681"/>
    <n v="9.2999999999999992E-3"/>
    <n v="849943"/>
    <n v="57"/>
    <n v="1628550"/>
    <n v="116786"/>
    <n v="1.67"/>
    <n v="34"/>
    <n v="0.73299999999999998"/>
    <n v="1.12E-2"/>
  </r>
  <r>
    <n v="18"/>
    <x v="17"/>
    <x v="0"/>
    <n v="87685426"/>
    <n v="2.3999999999999998E-3"/>
    <n v="211621"/>
    <n v="114"/>
    <n v="769630"/>
    <n v="-258205"/>
    <n v="1.62"/>
    <n v="33.5"/>
    <n v="0.76900000000000002"/>
    <n v="1.0699999999999999E-2"/>
  </r>
  <r>
    <n v="19"/>
    <x v="18"/>
    <x v="4"/>
    <n v="84075075"/>
    <n v="-5.5999999999999999E-3"/>
    <n v="-477167"/>
    <n v="241"/>
    <n v="348560"/>
    <n v="-334072"/>
    <n v="1.46"/>
    <n v="45.5"/>
    <n v="0.76500000000000001"/>
    <n v="1.0200000000000001E-2"/>
  </r>
  <r>
    <n v="20"/>
    <x v="19"/>
    <x v="0"/>
    <n v="71619863"/>
    <n v="-6.9999999999999999E-4"/>
    <n v="-48148"/>
    <n v="140"/>
    <n v="510890"/>
    <n v="27509"/>
    <n v="1.2"/>
    <n v="40.6"/>
    <n v="0.53500000000000003"/>
    <n v="8.6999999999999994E-3"/>
  </r>
  <r>
    <n v="21"/>
    <x v="20"/>
    <x v="2"/>
    <n v="70545865"/>
    <n v="2.9000000000000001E-2"/>
    <n v="1985708"/>
    <n v="80"/>
    <n v="885800"/>
    <n v="-12730"/>
    <n v="4.47"/>
    <n v="17.5"/>
    <n v="0.4"/>
    <n v="8.6E-3"/>
  </r>
  <r>
    <n v="22"/>
    <x v="21"/>
    <x v="4"/>
    <n v="69551332"/>
    <n v="6.0000000000000001E-3"/>
    <n v="413140"/>
    <n v="287"/>
    <n v="241930"/>
    <n v="389911"/>
    <n v="1.54"/>
    <n v="40.1"/>
    <n v="0.84499999999999997"/>
    <n v="8.3999999999999995E-3"/>
  </r>
  <r>
    <n v="23"/>
    <x v="22"/>
    <x v="4"/>
    <n v="66650804"/>
    <n v="1.5E-3"/>
    <n v="102274"/>
    <n v="122"/>
    <n v="547557"/>
    <n v="91737"/>
    <n v="1.64"/>
    <n v="42.3"/>
    <n v="0.82499999999999996"/>
    <n v="8.0999999999999996E-3"/>
  </r>
  <r>
    <n v="24"/>
    <x v="23"/>
    <x v="2"/>
    <n v="64747319"/>
    <n v="1.1599999999999999E-2"/>
    <n v="740132"/>
    <n v="53"/>
    <n v="1213090"/>
    <n v="146370"/>
    <n v="2.19"/>
    <n v="28.7"/>
    <n v="0.66600000000000004"/>
    <n v="7.9000000000000008E-3"/>
  </r>
  <r>
    <n v="25"/>
    <x v="24"/>
    <x v="4"/>
    <n v="59146260"/>
    <n v="-3.3E-3"/>
    <n v="-196607"/>
    <n v="201"/>
    <n v="294140"/>
    <n v="75448"/>
    <n v="1.21"/>
    <n v="48.2"/>
    <n v="0.72"/>
    <n v="7.1999999999999998E-3"/>
  </r>
  <r>
    <n v="26"/>
    <x v="25"/>
    <x v="2"/>
    <n v="57532493"/>
    <n v="1.95E-2"/>
    <n v="1099549"/>
    <n v="101"/>
    <n v="569140"/>
    <n v="-27330"/>
    <n v="3.12"/>
    <n v="20"/>
    <n v="0.31900000000000001"/>
    <n v="7.0000000000000001E-3"/>
  </r>
  <r>
    <n v="27"/>
    <x v="26"/>
    <x v="0"/>
    <n v="54850648"/>
    <n v="6.4000000000000003E-3"/>
    <n v="350557"/>
    <n v="84"/>
    <n v="653290"/>
    <n v="-39661"/>
    <n v="2.08"/>
    <n v="30.1"/>
    <n v="0.34100000000000003"/>
    <n v="6.7000000000000002E-3"/>
  </r>
  <r>
    <n v="28"/>
    <x v="27"/>
    <x v="3"/>
    <n v="53425635"/>
    <n v="1.0200000000000001E-2"/>
    <n v="539272"/>
    <n v="48"/>
    <n v="1109500"/>
    <n v="129139"/>
    <n v="1.62"/>
    <n v="32.5"/>
    <n v="0.80500000000000005"/>
    <n v="6.4999999999999997E-3"/>
  </r>
  <r>
    <n v="29"/>
    <x v="28"/>
    <x v="0"/>
    <n v="51667029"/>
    <n v="-1E-3"/>
    <n v="-50561"/>
    <n v="531"/>
    <n v="97230"/>
    <n v="65731"/>
    <n v="0.75"/>
    <n v="45.6"/>
    <n v="0.82399999999999995"/>
    <n v="6.3E-3"/>
  </r>
  <r>
    <n v="30"/>
    <x v="29"/>
    <x v="2"/>
    <n v="51662147"/>
    <n v="2.4E-2"/>
    <n v="1213184"/>
    <n v="29"/>
    <n v="1765048"/>
    <n v="291469"/>
    <n v="4.1900000000000004"/>
    <n v="18.5"/>
    <n v="0.35299999999999998"/>
    <n v="6.3E-3"/>
  </r>
  <r>
    <n v="31"/>
    <x v="30"/>
    <x v="2"/>
    <n v="51384894"/>
    <n v="2.7400000000000001E-2"/>
    <n v="1369802"/>
    <n v="257"/>
    <n v="199810"/>
    <n v="-119059"/>
    <n v="4.0599999999999996"/>
    <n v="16.899999999999999"/>
    <n v="0.3"/>
    <n v="6.1999999999999998E-3"/>
  </r>
  <r>
    <n v="32"/>
    <x v="31"/>
    <x v="4"/>
    <n v="47889958"/>
    <n v="-4.0000000000000002E-4"/>
    <n v="-20568"/>
    <n v="96"/>
    <n v="498800"/>
    <n v="96630"/>
    <n v="1.23"/>
    <n v="45.9"/>
    <n v="0.79300000000000004"/>
    <n v="5.7999999999999996E-3"/>
  </r>
  <r>
    <n v="33"/>
    <x v="32"/>
    <x v="2"/>
    <n v="47435312"/>
    <n v="1.3299999999999999E-2"/>
    <n v="621004"/>
    <n v="20"/>
    <n v="2381740"/>
    <n v="-27531"/>
    <n v="2.67"/>
    <n v="28.6"/>
    <n v="0.74399999999999999"/>
    <n v="5.7999999999999996E-3"/>
  </r>
  <r>
    <n v="34"/>
    <x v="33"/>
    <x v="0"/>
    <n v="47020774"/>
    <n v="2.1299999999999999E-2"/>
    <n v="978759"/>
    <n v="108"/>
    <n v="434320"/>
    <n v="-1064"/>
    <n v="3.17"/>
    <n v="20.8"/>
    <n v="0.72399999999999998"/>
    <n v="5.7000000000000002E-3"/>
  </r>
  <r>
    <n v="35"/>
    <x v="34"/>
    <x v="3"/>
    <n v="45851378"/>
    <n v="3.3999999999999998E-3"/>
    <n v="155219"/>
    <n v="17"/>
    <n v="2736690"/>
    <n v="2859"/>
    <n v="1.5"/>
    <n v="32.9"/>
    <n v="0.96"/>
    <n v="5.5999999999999999E-3"/>
  </r>
  <r>
    <n v="36"/>
    <x v="35"/>
    <x v="0"/>
    <n v="43844111"/>
    <n v="2.81E-2"/>
    <n v="1196619"/>
    <n v="67"/>
    <n v="652860"/>
    <n v="-74404"/>
    <n v="4.66"/>
    <n v="17.3"/>
    <n v="0.26700000000000002"/>
    <n v="5.3E-3"/>
  </r>
  <r>
    <n v="37"/>
    <x v="36"/>
    <x v="0"/>
    <n v="41773878"/>
    <n v="2.93E-2"/>
    <n v="1190714"/>
    <n v="79"/>
    <n v="527970"/>
    <n v="-16291"/>
    <n v="4.41"/>
    <n v="18.399999999999999"/>
    <n v="0.33"/>
    <n v="5.1000000000000004E-3"/>
  </r>
  <r>
    <n v="38"/>
    <x v="37"/>
    <x v="1"/>
    <n v="40126723"/>
    <n v="9.7000000000000003E-3"/>
    <n v="384293"/>
    <n v="4"/>
    <n v="9093510"/>
    <n v="326204"/>
    <n v="1.33"/>
    <n v="40.6"/>
    <n v="0.80200000000000005"/>
    <n v="4.8999999999999998E-3"/>
  </r>
  <r>
    <n v="39"/>
    <x v="38"/>
    <x v="2"/>
    <n v="39040039"/>
    <n v="3.0499999999999999E-2"/>
    <n v="1154190"/>
    <n v="31"/>
    <n v="1246700"/>
    <n v="-3524"/>
    <n v="4.95"/>
    <n v="16.600000000000001"/>
    <n v="0.68799999999999994"/>
    <n v="4.7000000000000002E-3"/>
  </r>
  <r>
    <n v="40"/>
    <x v="39"/>
    <x v="4"/>
    <n v="38980376"/>
    <n v="2.9600000000000001E-2"/>
    <n v="1120155"/>
    <n v="67"/>
    <n v="579320"/>
    <n v="1702358"/>
    <n v="1"/>
    <n v="41.8"/>
    <n v="0.76800000000000002"/>
    <n v="4.7000000000000002E-3"/>
  </r>
  <r>
    <n v="41"/>
    <x v="40"/>
    <x v="2"/>
    <n v="38430770"/>
    <n v="9.1999999999999998E-3"/>
    <n v="349597"/>
    <n v="86"/>
    <n v="446300"/>
    <n v="-56254"/>
    <n v="2.1800000000000002"/>
    <n v="29.8"/>
    <n v="0.67300000000000004"/>
    <n v="4.7000000000000002E-3"/>
  </r>
  <r>
    <n v="42"/>
    <x v="41"/>
    <x v="4"/>
    <n v="38140910"/>
    <n v="-1.03E-2"/>
    <n v="-398291"/>
    <n v="125"/>
    <n v="306230"/>
    <n v="-330820"/>
    <n v="1.31"/>
    <n v="42.5"/>
    <n v="0.59199999999999997"/>
    <n v="4.5999999999999999E-3"/>
  </r>
  <r>
    <n v="43"/>
    <x v="42"/>
    <x v="0"/>
    <n v="37053428"/>
    <n v="1.9E-2"/>
    <n v="691569"/>
    <n v="87"/>
    <n v="425400"/>
    <n v="-6987"/>
    <n v="3.45"/>
    <n v="27"/>
    <n v="0.48099999999999998"/>
    <n v="4.4999999999999997E-3"/>
  </r>
  <r>
    <n v="44"/>
    <x v="43"/>
    <x v="0"/>
    <n v="35977838"/>
    <n v="1.18E-2"/>
    <n v="420165"/>
    <n v="110"/>
    <n v="328550"/>
    <n v="166615"/>
    <n v="1.53"/>
    <n v="31"/>
    <n v="0.77400000000000002"/>
    <n v="4.4000000000000003E-3"/>
  </r>
  <r>
    <n v="45"/>
    <x v="44"/>
    <x v="2"/>
    <n v="35631653"/>
    <n v="2.8899999999999999E-2"/>
    <n v="999887"/>
    <n v="45"/>
    <n v="786380"/>
    <n v="-65573"/>
    <n v="4.62"/>
    <n v="16.5"/>
    <n v="0.41599999999999998"/>
    <n v="4.3E-3"/>
  </r>
  <r>
    <n v="46"/>
    <x v="45"/>
    <x v="2"/>
    <n v="35064272"/>
    <n v="1.8499999999999999E-2"/>
    <n v="636858"/>
    <n v="154"/>
    <n v="227540"/>
    <n v="-17079"/>
    <n v="3.3"/>
    <n v="21.3"/>
    <n v="0.58599999999999997"/>
    <n v="4.3E-3"/>
  </r>
  <r>
    <n v="47"/>
    <x v="46"/>
    <x v="3"/>
    <n v="34576665"/>
    <n v="1.0500000000000001E-2"/>
    <n v="358817"/>
    <n v="27"/>
    <n v="1280000"/>
    <n v="11931"/>
    <n v="1.94"/>
    <n v="30.2"/>
    <n v="0.80600000000000005"/>
    <n v="4.1999999999999997E-3"/>
  </r>
  <r>
    <n v="48"/>
    <x v="47"/>
    <x v="0"/>
    <n v="34566328"/>
    <n v="1.78E-2"/>
    <n v="603571"/>
    <n v="16"/>
    <n v="2149690"/>
    <n v="119738"/>
    <n v="2.29"/>
    <n v="29.6"/>
    <n v="0.92100000000000004"/>
    <n v="4.1999999999999997E-3"/>
  </r>
  <r>
    <n v="49"/>
    <x v="48"/>
    <x v="2"/>
    <n v="32740678"/>
    <n v="2.4299999999999999E-2"/>
    <n v="775722"/>
    <n v="56"/>
    <n v="581795"/>
    <n v="-2227"/>
    <n v="3.85"/>
    <n v="19.2"/>
    <n v="0.40300000000000002"/>
    <n v="4.0000000000000001E-3"/>
  </r>
  <r>
    <n v="50"/>
    <x v="49"/>
    <x v="2"/>
    <n v="32711547"/>
    <n v="2.4299999999999999E-2"/>
    <n v="777317"/>
    <n v="103"/>
    <n v="318000"/>
    <n v="11305"/>
    <n v="4.17"/>
    <n v="18.3"/>
    <n v="0.49"/>
    <n v="4.0000000000000001E-3"/>
  </r>
  <r>
    <n v="51"/>
    <x v="50"/>
    <x v="2"/>
    <n v="29879337"/>
    <n v="2.5899999999999999E-2"/>
    <n v="755593"/>
    <n v="63"/>
    <n v="472710"/>
    <n v="-15379"/>
    <n v="4.18"/>
    <n v="18"/>
    <n v="0.59399999999999997"/>
    <n v="3.5999999999999999E-3"/>
  </r>
  <r>
    <n v="52"/>
    <x v="51"/>
    <x v="0"/>
    <n v="29618118"/>
    <n v="-1.1000000000000001E-3"/>
    <n v="-32936"/>
    <n v="207"/>
    <n v="143350"/>
    <n v="-364699"/>
    <n v="1.94"/>
    <n v="25.3"/>
    <n v="0.245"/>
    <n v="3.5999999999999999E-3"/>
  </r>
  <r>
    <n v="53"/>
    <x v="52"/>
    <x v="3"/>
    <n v="28516896"/>
    <n v="3.8999999999999998E-3"/>
    <n v="111353"/>
    <n v="32"/>
    <n v="882050"/>
    <n v="-100467"/>
    <n v="2.06"/>
    <n v="29.4"/>
    <m/>
    <n v="3.5000000000000001E-3"/>
  </r>
  <r>
    <n v="54"/>
    <x v="53"/>
    <x v="2"/>
    <n v="27917831"/>
    <n v="3.2800000000000003E-2"/>
    <n v="885419"/>
    <n v="22"/>
    <n v="1266700"/>
    <n v="-7704"/>
    <n v="5.79"/>
    <n v="15.6"/>
    <n v="0.182"/>
    <n v="3.3999999999999998E-3"/>
  </r>
  <r>
    <n v="55"/>
    <x v="54"/>
    <x v="5"/>
    <n v="26974026"/>
    <n v="9.7999999999999997E-3"/>
    <n v="260821"/>
    <n v="4"/>
    <n v="7682300"/>
    <n v="137109"/>
    <n v="1.64"/>
    <n v="38.299999999999997"/>
    <n v="0.86499999999999999"/>
    <n v="3.3E-3"/>
  </r>
  <r>
    <n v="56"/>
    <x v="55"/>
    <x v="0"/>
    <n v="26571036"/>
    <n v="2.7000000000000001E-3"/>
    <n v="72213"/>
    <n v="221"/>
    <n v="120410"/>
    <n v="-2787"/>
    <n v="1.77"/>
    <n v="36.5"/>
    <n v="0.63300000000000001"/>
    <n v="3.2000000000000002E-3"/>
  </r>
  <r>
    <n v="57"/>
    <x v="56"/>
    <x v="0"/>
    <n v="25620427"/>
    <n v="3.8399999999999997E-2"/>
    <n v="947667"/>
    <n v="140"/>
    <n v="183630"/>
    <n v="421693"/>
    <n v="2.66"/>
    <n v="23.3"/>
    <n v="0.53600000000000003"/>
    <n v="3.0999999999999999E-3"/>
  </r>
  <r>
    <n v="58"/>
    <x v="57"/>
    <x v="2"/>
    <n v="25198821"/>
    <n v="2.9399999999999999E-2"/>
    <n v="720226"/>
    <n v="21"/>
    <n v="1220190"/>
    <n v="-48019"/>
    <n v="5.42"/>
    <n v="15.7"/>
    <n v="0.44400000000000001"/>
    <n v="3.0999999999999999E-3"/>
  </r>
  <r>
    <n v="59"/>
    <x v="58"/>
    <x v="2"/>
    <n v="24074580"/>
    <n v="2.23E-2"/>
    <n v="525799"/>
    <n v="88"/>
    <n v="273600"/>
    <n v="-27130"/>
    <n v="4"/>
    <n v="17.7"/>
    <n v="0.33700000000000002"/>
    <n v="2.8999999999999998E-3"/>
  </r>
  <r>
    <n v="60"/>
    <x v="59"/>
    <x v="0"/>
    <n v="23229470"/>
    <n v="5.4000000000000003E-3"/>
    <n v="125905"/>
    <n v="370"/>
    <n v="62710"/>
    <n v="-30724"/>
    <n v="1.94"/>
    <n v="33.299999999999997"/>
    <n v="0.18099999999999999"/>
    <n v="2.8E-3"/>
  </r>
  <r>
    <n v="61"/>
    <x v="60"/>
    <x v="0"/>
    <n v="23112793"/>
    <n v="-4.4000000000000003E-3"/>
    <n v="-101169"/>
    <n v="653"/>
    <n v="35410"/>
    <n v="-20947"/>
    <n v="0.86"/>
    <n v="44.8"/>
    <n v="0.84"/>
    <n v="2.8E-3"/>
  </r>
  <r>
    <n v="62"/>
    <x v="61"/>
    <x v="2"/>
    <n v="22216120"/>
    <n v="2.5899999999999999E-2"/>
    <n v="560834"/>
    <n v="236"/>
    <n v="94280"/>
    <n v="-5628"/>
    <n v="3.53"/>
    <n v="18.100000000000001"/>
    <n v="0.19800000000000001"/>
    <n v="2.7000000000000001E-3"/>
  </r>
  <r>
    <n v="63"/>
    <x v="62"/>
    <x v="2"/>
    <n v="21913874"/>
    <n v="2.81E-2"/>
    <n v="598918"/>
    <n v="29"/>
    <n v="743390"/>
    <n v="6562"/>
    <n v="3.97"/>
    <n v="17.899999999999999"/>
    <n v="0.46800000000000003"/>
    <n v="2.7000000000000001E-3"/>
  </r>
  <r>
    <n v="64"/>
    <x v="63"/>
    <x v="2"/>
    <n v="21003705"/>
    <n v="3.4700000000000002E-2"/>
    <n v="704582"/>
    <n v="17"/>
    <n v="1259200"/>
    <n v="-123104"/>
    <n v="5.94"/>
    <n v="15.8"/>
    <n v="0.224"/>
    <n v="2.5999999999999999E-3"/>
  </r>
  <r>
    <n v="65"/>
    <x v="64"/>
    <x v="0"/>
    <n v="20843754"/>
    <n v="1.2200000000000001E-2"/>
    <n v="251183"/>
    <n v="8"/>
    <n v="2699700"/>
    <n v="-8834"/>
    <n v="2.95"/>
    <n v="29.7"/>
    <n v="0.55100000000000005"/>
    <n v="2.5000000000000001E-3"/>
  </r>
  <r>
    <n v="66"/>
    <x v="65"/>
    <x v="3"/>
    <n v="19859921"/>
    <n v="4.7999999999999996E-3"/>
    <n v="95150"/>
    <n v="27"/>
    <n v="743532"/>
    <n v="51712"/>
    <n v="1.1299999999999999"/>
    <n v="36.9"/>
    <n v="0.84799999999999998"/>
    <n v="2.3999999999999998E-3"/>
  </r>
  <r>
    <n v="67"/>
    <x v="66"/>
    <x v="2"/>
    <n v="19654739"/>
    <n v="3.4000000000000002E-2"/>
    <n v="645588"/>
    <n v="31"/>
    <n v="627340"/>
    <n v="12077"/>
    <n v="5.91"/>
    <n v="15.6"/>
    <n v="0.46600000000000003"/>
    <n v="2.3999999999999998E-3"/>
  </r>
  <r>
    <n v="68"/>
    <x v="67"/>
    <x v="2"/>
    <n v="18931966"/>
    <n v="2.3199999999999998E-2"/>
    <n v="429982"/>
    <n v="98"/>
    <n v="192530"/>
    <n v="-12636"/>
    <n v="3.71"/>
    <n v="19.600000000000001"/>
    <n v="0.52300000000000002"/>
    <n v="2.3E-3"/>
  </r>
  <r>
    <n v="69"/>
    <x v="68"/>
    <x v="4"/>
    <n v="18908650"/>
    <n v="-5.5999999999999999E-3"/>
    <n v="-106438"/>
    <n v="82"/>
    <n v="230170"/>
    <n v="-29041"/>
    <n v="1.71"/>
    <n v="43.2"/>
    <n v="0.55200000000000005"/>
    <n v="2.3E-3"/>
  </r>
  <r>
    <n v="70"/>
    <x v="69"/>
    <x v="1"/>
    <n v="18687881"/>
    <n v="1.5299999999999999E-2"/>
    <n v="281522"/>
    <n v="174"/>
    <n v="107160"/>
    <n v="-7959"/>
    <n v="2.2599999999999998"/>
    <n v="23.4"/>
    <n v="0.56599999999999995"/>
    <n v="2.3E-3"/>
  </r>
  <r>
    <n v="71"/>
    <x v="70"/>
    <x v="4"/>
    <n v="18346819"/>
    <n v="6.4999999999999997E-3"/>
    <n v="118077"/>
    <n v="544"/>
    <n v="33720"/>
    <n v="104681"/>
    <n v="1.44"/>
    <n v="41.5"/>
    <n v="0.88900000000000001"/>
    <n v="2.2000000000000001E-3"/>
  </r>
  <r>
    <n v="72"/>
    <x v="71"/>
    <x v="3"/>
    <n v="18289896"/>
    <n v="8.5000000000000006E-3"/>
    <n v="154418"/>
    <n v="74"/>
    <n v="248360"/>
    <n v="-17219"/>
    <n v="1.79"/>
    <n v="29.3"/>
    <n v="0.66"/>
    <n v="2.2000000000000001E-3"/>
  </r>
  <r>
    <n v="73"/>
    <x v="72"/>
    <x v="0"/>
    <n v="17847982"/>
    <n v="1.1900000000000001E-2"/>
    <n v="209181"/>
    <n v="101"/>
    <n v="176520"/>
    <n v="-31469"/>
    <n v="2.5099999999999998"/>
    <n v="26.2"/>
    <n v="0.26500000000000001"/>
    <n v="2.2000000000000001E-3"/>
  </r>
  <r>
    <n v="74"/>
    <x v="73"/>
    <x v="2"/>
    <n v="16950795"/>
    <n v="1.9E-2"/>
    <n v="316422"/>
    <n v="44"/>
    <n v="386850"/>
    <n v="-54555"/>
    <n v="3.62"/>
    <n v="18.100000000000001"/>
    <n v="0.379"/>
    <n v="2.0999999999999999E-3"/>
  </r>
  <r>
    <n v="75"/>
    <x v="74"/>
    <x v="2"/>
    <n v="15099727"/>
    <n v="2.3400000000000001E-2"/>
    <n v="344942"/>
    <n v="61"/>
    <n v="245720"/>
    <n v="-16282"/>
    <n v="4.04"/>
    <n v="18.3"/>
    <n v="0.40300000000000002"/>
    <n v="1.8E-3"/>
  </r>
  <r>
    <n v="76"/>
    <x v="75"/>
    <x v="2"/>
    <n v="14814460"/>
    <n v="2.4299999999999999E-2"/>
    <n v="351736"/>
    <n v="131"/>
    <n v="112760"/>
    <n v="-7847"/>
    <n v="4.42"/>
    <n v="18"/>
    <n v="0.47799999999999998"/>
    <n v="1.8E-3"/>
  </r>
  <r>
    <n v="77"/>
    <x v="76"/>
    <x v="2"/>
    <n v="14569341"/>
    <n v="2.1899999999999999E-2"/>
    <n v="312774"/>
    <n v="591"/>
    <n v="24670"/>
    <n v="6282"/>
    <n v="3.59"/>
    <n v="19.899999999999999"/>
    <n v="0.183"/>
    <n v="1.8E-3"/>
  </r>
  <r>
    <n v="78"/>
    <x v="77"/>
    <x v="2"/>
    <n v="14390003"/>
    <n v="2.4400000000000002E-2"/>
    <n v="342217"/>
    <n v="560"/>
    <n v="25680"/>
    <n v="-34727"/>
    <n v="4.67"/>
    <n v="16.399999999999999"/>
    <n v="0.14899999999999999"/>
    <n v="1.6999999999999999E-3"/>
  </r>
  <r>
    <n v="79"/>
    <x v="78"/>
    <x v="3"/>
    <n v="12581843"/>
    <n v="1.3599999999999999E-2"/>
    <n v="168528"/>
    <n v="12"/>
    <n v="1083300"/>
    <n v="-3179"/>
    <n v="2.5"/>
    <n v="25.2"/>
    <n v="0.70599999999999996"/>
    <n v="1.5E-3"/>
  </r>
  <r>
    <n v="80"/>
    <x v="79"/>
    <x v="2"/>
    <n v="12348573"/>
    <n v="5.7999999999999996E-3"/>
    <n v="71464"/>
    <n v="79"/>
    <n v="155360"/>
    <n v="-14523"/>
    <n v="1.8"/>
    <n v="32.9"/>
    <n v="0.71699999999999997"/>
    <n v="1.5E-3"/>
  </r>
  <r>
    <n v="81"/>
    <x v="80"/>
    <x v="2"/>
    <n v="12188788"/>
    <n v="2.0500000000000001E-2"/>
    <n v="245380"/>
    <n v="20"/>
    <n v="610952"/>
    <n v="6145"/>
    <n v="3.71"/>
    <n v="18.7"/>
    <n v="0.27700000000000002"/>
    <n v="1.5E-3"/>
  </r>
  <r>
    <n v="82"/>
    <x v="81"/>
    <x v="1"/>
    <n v="11906095"/>
    <n v="1.1299999999999999E-2"/>
    <n v="133538"/>
    <n v="432"/>
    <n v="27560"/>
    <n v="-32052"/>
    <n v="2.59"/>
    <n v="24.1"/>
    <n v="0.61699999999999999"/>
    <n v="1.4E-3"/>
  </r>
  <r>
    <n v="83"/>
    <x v="82"/>
    <x v="4"/>
    <n v="11758603"/>
    <n v="1.6999999999999999E-3"/>
    <n v="19840"/>
    <n v="388"/>
    <n v="30280"/>
    <n v="31989"/>
    <n v="1.39"/>
    <n v="41.9"/>
    <n v="0.98799999999999999"/>
    <n v="1.4E-3"/>
  </r>
  <r>
    <n v="84"/>
    <x v="83"/>
    <x v="0"/>
    <n v="11520684"/>
    <n v="-2.8E-3"/>
    <n v="-32192"/>
    <n v="130"/>
    <n v="88780"/>
    <n v="-303267"/>
    <n v="2.57"/>
    <n v="24.7"/>
    <n v="0.85099999999999998"/>
    <n v="1.4E-3"/>
  </r>
  <r>
    <n v="85"/>
    <x v="84"/>
    <x v="1"/>
    <n v="11520487"/>
    <n v="8.0999999999999996E-3"/>
    <n v="92930"/>
    <n v="238"/>
    <n v="48320"/>
    <n v="-35306"/>
    <n v="2.19"/>
    <n v="28.3"/>
    <n v="0.86399999999999999"/>
    <n v="1.4E-3"/>
  </r>
  <r>
    <n v="86"/>
    <x v="85"/>
    <x v="0"/>
    <n v="11346000"/>
    <n v="2.8899999999999999E-2"/>
    <n v="318871"/>
    <n v="136"/>
    <n v="83600"/>
    <n v="158634"/>
    <n v="1.21"/>
    <n v="31.6"/>
    <n v="0.81100000000000005"/>
    <n v="1.4E-3"/>
  </r>
  <r>
    <n v="87"/>
    <x v="86"/>
    <x v="1"/>
    <n v="11005850"/>
    <n v="1.66E-2"/>
    <n v="180147"/>
    <n v="98"/>
    <n v="111890"/>
    <n v="-4778"/>
    <n v="2.4500000000000002"/>
    <n v="24.2"/>
    <n v="0.58299999999999996"/>
    <n v="1.2999999999999999E-3"/>
  </r>
  <r>
    <n v="88"/>
    <x v="87"/>
    <x v="1"/>
    <n v="10937203"/>
    <n v="-3.8999999999999998E-3"/>
    <n v="-42580"/>
    <n v="103"/>
    <n v="106440"/>
    <n v="-22244"/>
    <n v="1.45"/>
    <n v="42.2"/>
    <n v="0.81899999999999995"/>
    <n v="1.2999999999999999E-3"/>
  </r>
  <r>
    <n v="89"/>
    <x v="88"/>
    <x v="0"/>
    <n v="10786734"/>
    <n v="1.8499999999999999E-2"/>
    <n v="195807"/>
    <n v="77"/>
    <n v="139960"/>
    <n v="-21606"/>
    <n v="2.99"/>
    <n v="22.2"/>
    <n v="0.27700000000000002"/>
    <n v="1.2999999999999999E-3"/>
  </r>
  <r>
    <n v="90"/>
    <x v="89"/>
    <x v="5"/>
    <n v="10762817"/>
    <n v="1.7600000000000001E-2"/>
    <n v="186315"/>
    <n v="24"/>
    <n v="452860"/>
    <n v="-284"/>
    <n v="3.03"/>
    <n v="22.8"/>
    <n v="0.126"/>
    <n v="1.2999999999999999E-3"/>
  </r>
  <r>
    <n v="91"/>
    <x v="90"/>
    <x v="4"/>
    <n v="10656633"/>
    <n v="4.7000000000000002E-3"/>
    <n v="49634"/>
    <n v="26"/>
    <n v="410340"/>
    <n v="47079"/>
    <n v="1.44"/>
    <n v="40.299999999999997"/>
    <n v="0.874"/>
    <n v="1.2999999999999999E-3"/>
  </r>
  <r>
    <n v="92"/>
    <x v="91"/>
    <x v="4"/>
    <n v="10609239"/>
    <n v="-1.18E-2"/>
    <n v="-126620"/>
    <n v="137"/>
    <n v="77240"/>
    <n v="-112188"/>
    <n v="1.47"/>
    <n v="43.8"/>
    <n v="0.75"/>
    <n v="1.2999999999999999E-3"/>
  </r>
  <r>
    <n v="93"/>
    <x v="92"/>
    <x v="4"/>
    <n v="10411834"/>
    <n v="-1.2999999999999999E-3"/>
    <n v="-13458"/>
    <n v="114"/>
    <n v="91590"/>
    <n v="16472"/>
    <n v="1.52"/>
    <n v="46.9"/>
    <n v="0.66500000000000004"/>
    <n v="1.2999999999999999E-3"/>
  </r>
  <r>
    <n v="94"/>
    <x v="93"/>
    <x v="0"/>
    <n v="10397713"/>
    <n v="5.8999999999999999E-3"/>
    <n v="61136"/>
    <n v="126"/>
    <n v="82658"/>
    <n v="8731"/>
    <n v="1.67"/>
    <n v="33.6"/>
    <n v="0.58699999999999997"/>
    <n v="1.2999999999999999E-3"/>
  </r>
  <r>
    <n v="95"/>
    <x v="94"/>
    <x v="4"/>
    <n v="9938844"/>
    <n v="-1.0800000000000001E-2"/>
    <n v="-108973"/>
    <n v="77"/>
    <n v="128900"/>
    <n v="16636"/>
    <n v="1.34"/>
    <n v="46.8"/>
    <n v="0.89500000000000002"/>
    <n v="1.1999999999999999E-3"/>
  </r>
  <r>
    <n v="96"/>
    <x v="95"/>
    <x v="2"/>
    <n v="9721608"/>
    <n v="2.1700000000000001E-2"/>
    <n v="206372"/>
    <n v="179"/>
    <n v="54390"/>
    <n v="-15010"/>
    <n v="4.07"/>
    <n v="19.100000000000001"/>
    <n v="0.442"/>
    <n v="1.1999999999999999E-3"/>
  </r>
  <r>
    <n v="97"/>
    <x v="96"/>
    <x v="4"/>
    <n v="9632287"/>
    <n v="-4.4999999999999997E-3"/>
    <n v="-43848"/>
    <n v="106"/>
    <n v="90530"/>
    <n v="-16331"/>
    <n v="1.5"/>
    <n v="43.9"/>
    <n v="0.72"/>
    <n v="1.1999999999999999E-3"/>
  </r>
  <r>
    <n v="98"/>
    <x v="97"/>
    <x v="0"/>
    <n v="9517181"/>
    <n v="1.3899999999999999E-2"/>
    <n v="130160"/>
    <n v="440"/>
    <n v="21640"/>
    <n v="11466"/>
    <n v="2.75"/>
    <n v="29.2"/>
    <n v="0.91400000000000003"/>
    <n v="1.1999999999999999E-3"/>
  </r>
  <r>
    <n v="99"/>
    <x v="98"/>
    <x v="4"/>
    <n v="9113574"/>
    <n v="-8.0000000000000004E-4"/>
    <n v="-7239"/>
    <n v="111"/>
    <n v="82409"/>
    <n v="11254"/>
    <n v="1.33"/>
    <n v="43.6"/>
    <n v="0.58599999999999997"/>
    <n v="1.1000000000000001E-3"/>
  </r>
  <r>
    <n v="100"/>
    <x v="99"/>
    <x v="4"/>
    <n v="8997603"/>
    <n v="-6.4999999999999997E-3"/>
    <n v="-59093"/>
    <n v="44"/>
    <n v="202910"/>
    <n v="-3020"/>
    <n v="1.23"/>
    <n v="41.3"/>
    <n v="0.84399999999999997"/>
    <n v="1.1000000000000001E-3"/>
  </r>
  <r>
    <n v="101"/>
    <x v="100"/>
    <x v="4"/>
    <n v="8967407"/>
    <n v="5.1000000000000004E-3"/>
    <n v="45426"/>
    <n v="227"/>
    <n v="39516"/>
    <n v="37253"/>
    <n v="1.44"/>
    <n v="42.9"/>
    <n v="0.74399999999999999"/>
    <n v="1.1000000000000001E-3"/>
  </r>
  <r>
    <n v="102"/>
    <x v="101"/>
    <x v="2"/>
    <n v="8819794"/>
    <n v="2.06E-2"/>
    <n v="177772"/>
    <n v="122"/>
    <n v="72180"/>
    <n v="-11309"/>
    <n v="3.61"/>
    <n v="19.7"/>
    <n v="0.45500000000000002"/>
    <n v="1.1000000000000001E-3"/>
  </r>
  <r>
    <n v="103"/>
    <x v="102"/>
    <x v="0"/>
    <n v="7873046"/>
    <n v="1.3299999999999999E-2"/>
    <n v="103227"/>
    <n v="34"/>
    <n v="230800"/>
    <n v="-10645"/>
    <n v="2.36"/>
    <n v="24.9"/>
    <n v="0.38300000000000001"/>
    <n v="9.6000000000000002E-4"/>
  </r>
  <r>
    <n v="104"/>
    <x v="103"/>
    <x v="0"/>
    <n v="7618847"/>
    <n v="1.66E-2"/>
    <n v="124349"/>
    <n v="16"/>
    <n v="469930"/>
    <n v="13268"/>
    <n v="2.63"/>
    <n v="26.9"/>
    <n v="0.46500000000000002"/>
    <n v="9.3000000000000005E-4"/>
  </r>
  <r>
    <n v="105"/>
    <x v="104"/>
    <x v="2"/>
    <n v="7458555"/>
    <n v="1.0500000000000001E-2"/>
    <n v="77532"/>
    <n v="4"/>
    <n v="1759540"/>
    <n v="-172"/>
    <n v="2.25"/>
    <n v="27.7"/>
    <n v="0.77500000000000002"/>
    <n v="9.1E-4"/>
  </r>
  <r>
    <n v="106"/>
    <x v="105"/>
    <x v="0"/>
    <n v="7396076"/>
    <n v="-2.5000000000000001E-3"/>
    <n v="-18833"/>
    <n v="7044"/>
    <n v="1050"/>
    <n v="17863"/>
    <n v="0.73"/>
    <n v="47.4"/>
    <m/>
    <n v="8.9999999999999998E-4"/>
  </r>
  <r>
    <n v="107"/>
    <x v="106"/>
    <x v="0"/>
    <n v="7295034"/>
    <n v="1.52E-2"/>
    <n v="109025"/>
    <n v="38"/>
    <n v="191800"/>
    <n v="1815"/>
    <n v="2.75"/>
    <n v="25.4"/>
    <n v="0.35299999999999998"/>
    <n v="8.8999999999999995E-4"/>
  </r>
  <r>
    <n v="108"/>
    <x v="107"/>
    <x v="3"/>
    <n v="7013078"/>
    <n v="1.21E-2"/>
    <n v="83925"/>
    <n v="18"/>
    <n v="397300"/>
    <n v="-12423"/>
    <n v="2.4"/>
    <n v="27"/>
    <n v="0.68"/>
    <n v="8.4999999999999995E-4"/>
  </r>
  <r>
    <n v="109"/>
    <x v="108"/>
    <x v="1"/>
    <n v="7007502"/>
    <n v="1.32E-2"/>
    <n v="91362"/>
    <n v="58"/>
    <n v="120340"/>
    <n v="-8371"/>
    <n v="2.1800000000000002"/>
    <n v="26"/>
    <n v="0.58099999999999996"/>
    <n v="8.4999999999999995E-4"/>
  </r>
  <r>
    <n v="110"/>
    <x v="109"/>
    <x v="4"/>
    <n v="6714560"/>
    <n v="-6.4000000000000003E-3"/>
    <n v="-43129"/>
    <n v="62"/>
    <n v="108560"/>
    <n v="-2961"/>
    <n v="1.74"/>
    <n v="44.8"/>
    <n v="0.77100000000000002"/>
    <n v="8.1999999999999998E-4"/>
  </r>
  <r>
    <n v="111"/>
    <x v="110"/>
    <x v="4"/>
    <n v="6689039"/>
    <n v="-7.0000000000000001E-3"/>
    <n v="-47177"/>
    <n v="76"/>
    <n v="87460"/>
    <n v="-13086"/>
    <n v="1.5"/>
    <n v="44.4"/>
    <n v="0.73599999999999999"/>
    <n v="8.0999999999999996E-4"/>
  </r>
  <r>
    <n v="112"/>
    <x v="111"/>
    <x v="2"/>
    <n v="6484437"/>
    <n v="2.3900000000000001E-2"/>
    <n v="151476"/>
    <n v="19"/>
    <n v="341500"/>
    <n v="-2999"/>
    <n v="4.05"/>
    <n v="18.600000000000001"/>
    <n v="0.69799999999999995"/>
    <n v="7.9000000000000001E-4"/>
  </r>
  <r>
    <n v="113"/>
    <x v="112"/>
    <x v="1"/>
    <n v="6365503"/>
    <n v="4.3E-3"/>
    <n v="27310"/>
    <n v="307"/>
    <n v="20720"/>
    <n v="-23934"/>
    <n v="1.75"/>
    <n v="27.9"/>
    <n v="0.79900000000000004"/>
    <n v="7.6999999999999996E-4"/>
  </r>
  <r>
    <n v="114"/>
    <x v="113"/>
    <x v="4"/>
    <n v="6002507"/>
    <n v="4.1999999999999997E-3"/>
    <n v="25095"/>
    <n v="141"/>
    <n v="42430"/>
    <n v="22103"/>
    <n v="1.52"/>
    <n v="41.3"/>
    <n v="0.874"/>
    <n v="7.2999999999999996E-4"/>
  </r>
  <r>
    <n v="115"/>
    <x v="114"/>
    <x v="0"/>
    <n v="5870750"/>
    <n v="6.6E-3"/>
    <n v="38363"/>
    <n v="8387"/>
    <n v="700"/>
    <n v="16892"/>
    <n v="0.96"/>
    <n v="36.200000000000003"/>
    <m/>
    <n v="7.1000000000000002E-4"/>
  </r>
  <r>
    <n v="116"/>
    <x v="115"/>
    <x v="0"/>
    <n v="5849421"/>
    <n v="7.4999999999999997E-3"/>
    <n v="43459"/>
    <n v="572"/>
    <n v="10230"/>
    <n v="-10230"/>
    <n v="2.21"/>
    <n v="28.8"/>
    <n v="0.86"/>
    <n v="7.1000000000000002E-4"/>
  </r>
  <r>
    <n v="117"/>
    <x v="116"/>
    <x v="2"/>
    <n v="5731206"/>
    <n v="2.1100000000000001E-2"/>
    <n v="118389"/>
    <n v="60"/>
    <n v="96320"/>
    <n v="-9870"/>
    <n v="3.79"/>
    <n v="18.8"/>
    <n v="0.55000000000000004"/>
    <n v="6.9999999999999999E-4"/>
  </r>
  <r>
    <n v="118"/>
    <x v="117"/>
    <x v="4"/>
    <n v="5623329"/>
    <n v="1.1000000000000001E-3"/>
    <n v="6019"/>
    <n v="19"/>
    <n v="303890"/>
    <n v="18246"/>
    <n v="1.3"/>
    <n v="43.2"/>
    <n v="0.86699999999999999"/>
    <n v="6.8000000000000005E-4"/>
  </r>
  <r>
    <n v="119"/>
    <x v="118"/>
    <x v="4"/>
    <n v="5623071"/>
    <n v="8.3000000000000001E-3"/>
    <n v="46411"/>
    <n v="15"/>
    <n v="365268"/>
    <n v="29798"/>
    <n v="1.42"/>
    <n v="39.799999999999997"/>
    <n v="0.85899999999999999"/>
    <n v="6.8000000000000005E-4"/>
  </r>
  <r>
    <n v="120"/>
    <x v="119"/>
    <x v="0"/>
    <n v="5589623"/>
    <n v="1.7100000000000001E-2"/>
    <n v="94180"/>
    <n v="929"/>
    <n v="6020"/>
    <n v="-23156"/>
    <n v="3.19"/>
    <n v="20.100000000000001"/>
    <n v="0.84199999999999997"/>
    <n v="6.8000000000000005E-4"/>
  </r>
  <r>
    <n v="121"/>
    <x v="120"/>
    <x v="2"/>
    <n v="5513282"/>
    <n v="3.4299999999999997E-2"/>
    <n v="182592"/>
    <n v="9"/>
    <n v="622980"/>
    <n v="-14693"/>
    <n v="5.81"/>
    <n v="14.5"/>
    <n v="0.44500000000000001"/>
    <n v="6.7000000000000002E-4"/>
  </r>
  <r>
    <n v="122"/>
    <x v="121"/>
    <x v="0"/>
    <n v="5494691"/>
    <n v="4.0399999999999998E-2"/>
    <n v="213153"/>
    <n v="18"/>
    <n v="309500"/>
    <n v="113734"/>
    <n v="2.48"/>
    <n v="29.7"/>
    <n v="0.90800000000000003"/>
    <n v="6.7000000000000002E-4"/>
  </r>
  <r>
    <n v="123"/>
    <x v="122"/>
    <x v="4"/>
    <n v="5474881"/>
    <n v="-5.7999999999999996E-3"/>
    <n v="-31879"/>
    <n v="114"/>
    <n v="48088"/>
    <n v="-31377"/>
    <n v="1.57"/>
    <n v="42.3"/>
    <n v="0.54"/>
    <n v="6.7000000000000002E-4"/>
  </r>
  <r>
    <n v="124"/>
    <x v="123"/>
    <x v="2"/>
    <n v="5315065"/>
    <n v="2.8199999999999999E-2"/>
    <n v="145670"/>
    <n v="5"/>
    <n v="1030700"/>
    <n v="-5044"/>
    <n v="4.5599999999999996"/>
    <n v="17.399999999999999"/>
    <n v="0.60299999999999998"/>
    <n v="6.4999999999999997E-4"/>
  </r>
  <r>
    <n v="125"/>
    <x v="124"/>
    <x v="4"/>
    <n v="5308039"/>
    <n v="1.01E-2"/>
    <n v="53022"/>
    <n v="77"/>
    <n v="68890"/>
    <n v="35417"/>
    <n v="1.6"/>
    <n v="39"/>
    <n v="0.621"/>
    <n v="6.4000000000000005E-4"/>
  </r>
  <r>
    <n v="126"/>
    <x v="125"/>
    <x v="5"/>
    <n v="5251899"/>
    <n v="7.3000000000000001E-3"/>
    <n v="37955"/>
    <n v="20"/>
    <n v="263310"/>
    <n v="17403"/>
    <n v="1.65"/>
    <n v="37.700000000000003"/>
    <n v="0.83599999999999997"/>
    <n v="6.4000000000000005E-4"/>
  </r>
  <r>
    <n v="127"/>
    <x v="126"/>
    <x v="1"/>
    <n v="5152950"/>
    <n v="4.4999999999999997E-3"/>
    <n v="23040"/>
    <n v="101"/>
    <n v="51060"/>
    <n v="1000"/>
    <n v="1.31"/>
    <n v="35.200000000000003"/>
    <n v="0.85199999999999998"/>
    <n v="6.3000000000000003E-4"/>
  </r>
  <r>
    <n v="128"/>
    <x v="127"/>
    <x v="0"/>
    <n v="5026078"/>
    <n v="1.8599999999999998E-2"/>
    <n v="91571"/>
    <n v="282"/>
    <n v="17820"/>
    <n v="42775"/>
    <n v="1.5"/>
    <n v="34.799999999999997"/>
    <n v="0.91600000000000004"/>
    <n v="6.0999999999999997E-4"/>
  </r>
  <r>
    <n v="129"/>
    <x v="128"/>
    <x v="1"/>
    <n v="4571189"/>
    <n v="1.23E-2"/>
    <n v="55612"/>
    <n v="61"/>
    <n v="74340"/>
    <n v="6151"/>
    <n v="2.09"/>
    <n v="30.3"/>
    <n v="0.70699999999999996"/>
    <n v="5.5999999999999995E-4"/>
  </r>
  <r>
    <n v="130"/>
    <x v="129"/>
    <x v="4"/>
    <n v="3848160"/>
    <n v="-7.0000000000000001E-3"/>
    <n v="-27165"/>
    <n v="69"/>
    <n v="55960"/>
    <n v="-3481"/>
    <n v="1.47"/>
    <n v="45.3"/>
    <n v="0.61699999999999999"/>
    <n v="4.6999999999999999E-4"/>
  </r>
  <r>
    <n v="131"/>
    <x v="130"/>
    <x v="0"/>
    <n v="3806671"/>
    <n v="-2.9999999999999997E-4"/>
    <n v="-999"/>
    <n v="55"/>
    <n v="69490"/>
    <n v="1283"/>
    <n v="1.79"/>
    <n v="37.299999999999997"/>
    <n v="0.62"/>
    <n v="4.6000000000000001E-4"/>
  </r>
  <r>
    <n v="132"/>
    <x v="131"/>
    <x v="2"/>
    <n v="3607003"/>
    <n v="2.0199999999999999E-2"/>
    <n v="71400"/>
    <n v="36"/>
    <n v="101000"/>
    <n v="-6698"/>
    <n v="3.61"/>
    <n v="19.2"/>
    <n v="0.748"/>
    <n v="4.4000000000000002E-4"/>
  </r>
  <r>
    <n v="133"/>
    <x v="132"/>
    <x v="0"/>
    <n v="3517100"/>
    <n v="1.2E-2"/>
    <n v="41560"/>
    <n v="2"/>
    <n v="1553560"/>
    <n v="79"/>
    <n v="2.58"/>
    <n v="26.9"/>
    <n v="0.67200000000000004"/>
    <n v="4.2999999999999999E-4"/>
  </r>
  <r>
    <n v="134"/>
    <x v="133"/>
    <x v="3"/>
    <n v="3384688"/>
    <n v="-5.9999999999999995E-4"/>
    <n v="-1900"/>
    <n v="19"/>
    <n v="175020"/>
    <n v="-1338"/>
    <n v="1.39"/>
    <n v="36.4"/>
    <m/>
    <n v="4.0999999999999999E-4"/>
  </r>
  <r>
    <n v="135"/>
    <x v="134"/>
    <x v="1"/>
    <n v="3235289"/>
    <n v="-2.0999999999999999E-3"/>
    <n v="-6915"/>
    <n v="365"/>
    <n v="8870"/>
    <n v="5495"/>
    <n v="0.94"/>
    <n v="45.8"/>
    <m/>
    <n v="3.8999999999999999E-4"/>
  </r>
  <r>
    <n v="136"/>
    <x v="135"/>
    <x v="4"/>
    <n v="3140095"/>
    <n v="-7.6E-3"/>
    <n v="-24158"/>
    <n v="62"/>
    <n v="51000"/>
    <n v="-6994"/>
    <n v="1.5"/>
    <n v="45.7"/>
    <n v="0.56299999999999994"/>
    <n v="3.8000000000000002E-4"/>
  </r>
  <r>
    <n v="137"/>
    <x v="136"/>
    <x v="0"/>
    <n v="3115889"/>
    <n v="2.2100000000000002E-2"/>
    <n v="67466"/>
    <n v="268"/>
    <n v="11610"/>
    <n v="36288"/>
    <n v="1.7"/>
    <n v="33.5"/>
    <n v="0.96599999999999997"/>
    <n v="3.8000000000000002E-4"/>
  </r>
  <r>
    <n v="138"/>
    <x v="137"/>
    <x v="2"/>
    <n v="3092816"/>
    <n v="2.07E-2"/>
    <n v="62685"/>
    <n v="4"/>
    <n v="823290"/>
    <n v="1866"/>
    <n v="3.17"/>
    <n v="21.3"/>
    <n v="0.54400000000000004"/>
    <n v="3.8000000000000002E-4"/>
  </r>
  <r>
    <n v="139"/>
    <x v="138"/>
    <x v="4"/>
    <n v="2996106"/>
    <n v="-1.2800000000000001E-2"/>
    <n v="-38855"/>
    <n v="91"/>
    <n v="32850"/>
    <n v="-29766"/>
    <n v="1.72"/>
    <n v="38.6"/>
    <n v="0.57699999999999996"/>
    <n v="3.6000000000000002E-4"/>
  </r>
  <r>
    <n v="140"/>
    <x v="139"/>
    <x v="0"/>
    <n v="2952365"/>
    <n v="-7.1999999999999998E-3"/>
    <n v="-21475"/>
    <n v="104"/>
    <n v="28470"/>
    <n v="-29013"/>
    <n v="1.71"/>
    <n v="36.6"/>
    <n v="0.63800000000000001"/>
    <n v="3.6000000000000002E-4"/>
  </r>
  <r>
    <n v="141"/>
    <x v="140"/>
    <x v="1"/>
    <n v="2837077"/>
    <n v="-6.9999999999999999E-4"/>
    <n v="-2098"/>
    <n v="262"/>
    <n v="10830"/>
    <n v="-11053"/>
    <n v="1.34"/>
    <n v="32.799999999999997"/>
    <n v="0.60199999999999998"/>
    <n v="3.4000000000000002E-4"/>
  </r>
  <r>
    <n v="142"/>
    <x v="141"/>
    <x v="4"/>
    <n v="2830144"/>
    <n v="-1.01E-2"/>
    <n v="-28966"/>
    <n v="45"/>
    <n v="62674"/>
    <n v="-24618"/>
    <n v="1.22"/>
    <n v="42.3"/>
    <n v="0.68200000000000005"/>
    <n v="3.4000000000000002E-4"/>
  </r>
  <r>
    <n v="143"/>
    <x v="142"/>
    <x v="2"/>
    <n v="2822093"/>
    <n v="2.2499999999999999E-2"/>
    <n v="62105"/>
    <n v="279"/>
    <n v="10120"/>
    <n v="-2984"/>
    <n v="3.8"/>
    <n v="18.600000000000001"/>
    <n v="0.61299999999999999"/>
    <n v="3.4000000000000002E-4"/>
  </r>
  <r>
    <n v="144"/>
    <x v="143"/>
    <x v="4"/>
    <n v="2771508"/>
    <n v="-7.3000000000000001E-3"/>
    <n v="-20257"/>
    <n v="101"/>
    <n v="27400"/>
    <n v="-24230"/>
    <n v="1.33"/>
    <n v="37.299999999999997"/>
    <n v="0.70299999999999996"/>
    <n v="3.4000000000000002E-4"/>
  </r>
  <r>
    <n v="145"/>
    <x v="144"/>
    <x v="2"/>
    <n v="2593130"/>
    <n v="2.1299999999999999E-2"/>
    <n v="54178"/>
    <n v="10"/>
    <n v="257670"/>
    <n v="1116"/>
    <n v="3.54"/>
    <n v="21.5"/>
    <n v="0.83699999999999997"/>
    <n v="3.2000000000000003E-4"/>
  </r>
  <r>
    <n v="146"/>
    <x v="145"/>
    <x v="2"/>
    <n v="2562122"/>
    <n v="1.6299999999999999E-2"/>
    <n v="40983"/>
    <n v="5"/>
    <n v="566730"/>
    <n v="-5665"/>
    <n v="2.66"/>
    <n v="23.4"/>
    <n v="0.75600000000000001"/>
    <n v="3.1E-4"/>
  </r>
  <r>
    <n v="147"/>
    <x v="146"/>
    <x v="2"/>
    <n v="2363325"/>
    <n v="1.11E-2"/>
    <n v="25902"/>
    <n v="78"/>
    <n v="30360"/>
    <n v="-5192"/>
    <n v="2.64"/>
    <n v="21.8"/>
    <n v="0.32800000000000001"/>
    <n v="2.9E-4"/>
  </r>
  <r>
    <n v="148"/>
    <x v="147"/>
    <x v="2"/>
    <n v="2249515"/>
    <n v="2.1899999999999999E-2"/>
    <n v="48163"/>
    <n v="80"/>
    <n v="28120"/>
    <n v="-1373"/>
    <n v="3.68"/>
    <n v="19.399999999999999"/>
    <n v="0.46200000000000002"/>
    <n v="2.7E-4"/>
  </r>
  <r>
    <n v="149"/>
    <x v="148"/>
    <x v="4"/>
    <n v="2117072"/>
    <n v="-8.0000000000000004E-4"/>
    <n v="-1625"/>
    <n v="105"/>
    <n v="20140"/>
    <n v="2711"/>
    <n v="1.58"/>
    <n v="44.6"/>
    <n v="0.55700000000000005"/>
    <n v="2.5999999999999998E-4"/>
  </r>
  <r>
    <n v="150"/>
    <x v="149"/>
    <x v="2"/>
    <n v="1938431"/>
    <n v="2.4299999999999999E-2"/>
    <n v="45915"/>
    <n v="69"/>
    <n v="28050"/>
    <n v="3812"/>
    <n v="4.04"/>
    <n v="20.9"/>
    <n v="0.63600000000000001"/>
    <n v="2.4000000000000001E-4"/>
  </r>
  <r>
    <n v="151"/>
    <x v="150"/>
    <x v="4"/>
    <n v="1853559"/>
    <n v="-9.7999999999999997E-3"/>
    <n v="-18312"/>
    <n v="30"/>
    <n v="62200"/>
    <n v="-7330"/>
    <n v="1.35"/>
    <n v="43.6"/>
    <n v="0.67500000000000004"/>
    <n v="2.3000000000000001E-4"/>
  </r>
  <r>
    <n v="152"/>
    <x v="151"/>
    <x v="4"/>
    <n v="1813791"/>
    <n v="-5.1000000000000004E-3"/>
    <n v="-9218"/>
    <n v="72"/>
    <n v="25220"/>
    <n v="-5645"/>
    <n v="1.47"/>
    <n v="41"/>
    <n v="0.69399999999999995"/>
    <n v="2.2000000000000001E-4"/>
  </r>
  <r>
    <n v="153"/>
    <x v="152"/>
    <x v="0"/>
    <n v="1643332"/>
    <n v="2.2599999999999999E-2"/>
    <n v="36283"/>
    <n v="2162"/>
    <n v="760"/>
    <n v="18128"/>
    <n v="1.78"/>
    <n v="33.4"/>
    <m/>
    <n v="2.0000000000000001E-4"/>
  </r>
  <r>
    <n v="154"/>
    <x v="153"/>
    <x v="1"/>
    <n v="1511155"/>
    <n v="2.2000000000000001E-3"/>
    <n v="3373"/>
    <n v="295"/>
    <n v="5130"/>
    <n v="691"/>
    <n v="1.52"/>
    <n v="37.700000000000003"/>
    <n v="0.49099999999999999"/>
    <n v="1.8000000000000001E-4"/>
  </r>
  <r>
    <n v="155"/>
    <x v="154"/>
    <x v="0"/>
    <n v="1418517"/>
    <n v="1.2800000000000001E-2"/>
    <n v="17879"/>
    <n v="95"/>
    <n v="14870"/>
    <n v="-2550"/>
    <n v="2.56"/>
    <n v="21.7"/>
    <n v="0.36"/>
    <n v="1.7000000000000001E-4"/>
  </r>
  <r>
    <n v="156"/>
    <x v="155"/>
    <x v="0"/>
    <n v="1370754"/>
    <n v="9.1999999999999998E-3"/>
    <n v="12472"/>
    <n v="148"/>
    <n v="9240"/>
    <n v="7749"/>
    <n v="1.37"/>
    <n v="38.6"/>
    <n v="0.61099999999999999"/>
    <n v="1.7000000000000001E-4"/>
  </r>
  <r>
    <n v="157"/>
    <x v="156"/>
    <x v="4"/>
    <n v="1344232"/>
    <n v="-1.2E-2"/>
    <n v="-16314"/>
    <n v="32"/>
    <n v="42390"/>
    <n v="-13350"/>
    <n v="1.38"/>
    <n v="42.8"/>
    <n v="0.66900000000000004"/>
    <n v="1.6000000000000001E-4"/>
  </r>
  <r>
    <n v="158"/>
    <x v="157"/>
    <x v="2"/>
    <n v="1268280"/>
    <n v="-2.3E-3"/>
    <n v="-2889"/>
    <n v="625"/>
    <n v="2030"/>
    <n v="-2784"/>
    <n v="1.21"/>
    <n v="37.799999999999997"/>
    <n v="0.41499999999999998"/>
    <n v="1.4999999999999999E-4"/>
  </r>
  <r>
    <n v="159"/>
    <x v="158"/>
    <x v="2"/>
    <n v="1256174"/>
    <n v="1.0699999999999999E-2"/>
    <n v="13352"/>
    <n v="73"/>
    <n v="17200"/>
    <n v="-5775"/>
    <n v="2.68"/>
    <n v="22.5"/>
    <n v="0.313"/>
    <n v="1.4999999999999999E-4"/>
  </r>
  <r>
    <n v="160"/>
    <x v="159"/>
    <x v="2"/>
    <n v="1184076"/>
    <n v="1.3100000000000001E-2"/>
    <n v="15354"/>
    <n v="51"/>
    <n v="23180"/>
    <n v="-581"/>
    <n v="2.58"/>
    <n v="24.9"/>
    <n v="0.71299999999999997"/>
    <n v="1.3999999999999999E-4"/>
  </r>
  <r>
    <n v="161"/>
    <x v="160"/>
    <x v="5"/>
    <n v="933154"/>
    <n v="4.7000000000000002E-3"/>
    <n v="4370"/>
    <n v="51"/>
    <n v="18270"/>
    <n v="-3288"/>
    <n v="2.25"/>
    <n v="28.1"/>
    <n v="0.60799999999999998"/>
    <n v="1.1E-4"/>
  </r>
  <r>
    <n v="162"/>
    <x v="161"/>
    <x v="2"/>
    <n v="882847"/>
    <n v="1.8700000000000001E-2"/>
    <n v="16219"/>
    <n v="474"/>
    <n v="1861"/>
    <n v="-2127"/>
    <n v="3.76"/>
    <n v="20.6"/>
    <n v="0.33600000000000002"/>
    <n v="1.1E-4"/>
  </r>
  <r>
    <n v="163"/>
    <x v="162"/>
    <x v="2"/>
    <n v="882405"/>
    <n v="4.3E-3"/>
    <n v="3814"/>
    <n v="353"/>
    <n v="2500"/>
    <n v="-2585"/>
    <n v="2.13"/>
    <n v="38.1"/>
    <m/>
    <n v="1.1E-4"/>
  </r>
  <r>
    <n v="164"/>
    <x v="163"/>
    <x v="5"/>
    <n v="838645"/>
    <n v="2.3699999999999999E-2"/>
    <n v="19447"/>
    <n v="30"/>
    <n v="27990"/>
    <n v="1631"/>
    <n v="3.46"/>
    <n v="20.7"/>
    <n v="0.22800000000000001"/>
    <n v="1E-4"/>
  </r>
  <r>
    <n v="165"/>
    <x v="164"/>
    <x v="3"/>
    <n v="835986"/>
    <n v="5.8999999999999999E-3"/>
    <n v="4899"/>
    <n v="4"/>
    <n v="196850"/>
    <n v="-5092"/>
    <n v="2.37"/>
    <n v="26.2"/>
    <n v="0.26600000000000001"/>
    <n v="1E-4"/>
  </r>
  <r>
    <n v="166"/>
    <x v="165"/>
    <x v="0"/>
    <n v="796682"/>
    <n v="6.4999999999999997E-3"/>
    <n v="5158"/>
    <n v="21"/>
    <n v="38117"/>
    <n v="455"/>
    <n v="1.44"/>
    <n v="30.5"/>
    <n v="0.503"/>
    <n v="9.7E-5"/>
  </r>
  <r>
    <n v="167"/>
    <x v="166"/>
    <x v="0"/>
    <n v="722007"/>
    <n v="2.3999999999999998E-3"/>
    <n v="1745"/>
    <n v="24067"/>
    <n v="30"/>
    <n v="-328"/>
    <n v="0.69"/>
    <n v="39.6"/>
    <n v="0.97099999999999997"/>
    <n v="8.7999999999999998E-5"/>
  </r>
  <r>
    <n v="168"/>
    <x v="167"/>
    <x v="4"/>
    <n v="680453"/>
    <n v="1.0999999999999999E-2"/>
    <n v="7417"/>
    <n v="263"/>
    <n v="2590"/>
    <n v="5237"/>
    <n v="1.4"/>
    <n v="39.5"/>
    <n v="0.872"/>
    <n v="8.2999999999999998E-5"/>
  </r>
  <r>
    <n v="169"/>
    <x v="168"/>
    <x v="3"/>
    <n v="639850"/>
    <n v="8.5000000000000006E-3"/>
    <n v="5419"/>
    <n v="4"/>
    <n v="156000"/>
    <n v="-967"/>
    <n v="2.21"/>
    <n v="28.6"/>
    <n v="0.624"/>
    <n v="7.7999999999999999E-5"/>
  </r>
  <r>
    <n v="170"/>
    <x v="169"/>
    <x v="4"/>
    <n v="632729"/>
    <n v="-8.9999999999999993E-3"/>
    <n v="-5750"/>
    <n v="47"/>
    <n v="13450"/>
    <n v="-9279"/>
    <n v="1.79"/>
    <n v="40"/>
    <n v="0.68700000000000006"/>
    <n v="7.7000000000000001E-5"/>
  </r>
  <r>
    <n v="171"/>
    <x v="170"/>
    <x v="2"/>
    <n v="600904"/>
    <n v="1.7600000000000001E-2"/>
    <n v="10398"/>
    <n v="2"/>
    <n v="266000"/>
    <n v="5030"/>
    <n v="2.15"/>
    <n v="32.6"/>
    <n v="0.97"/>
    <n v="7.2999999999999999E-5"/>
  </r>
  <r>
    <n v="172"/>
    <x v="171"/>
    <x v="4"/>
    <n v="545405"/>
    <n v="1.0699999999999999E-2"/>
    <n v="5798"/>
    <n v="1704"/>
    <n v="320"/>
    <n v="5161"/>
    <n v="1.1100000000000001"/>
    <n v="41.1"/>
    <n v="0.76500000000000001"/>
    <n v="6.6000000000000005E-5"/>
  </r>
  <r>
    <n v="173"/>
    <x v="172"/>
    <x v="0"/>
    <n v="529676"/>
    <n v="3.5999999999999999E-3"/>
    <n v="1877"/>
    <n v="1766"/>
    <n v="300"/>
    <n v="-2283"/>
    <n v="1.55"/>
    <n v="32.700000000000003"/>
    <n v="0.39600000000000002"/>
    <n v="6.3999999999999997E-5"/>
  </r>
  <r>
    <n v="174"/>
    <x v="173"/>
    <x v="2"/>
    <n v="527326"/>
    <n v="4.7000000000000002E-3"/>
    <n v="2449"/>
    <n v="131"/>
    <n v="4030"/>
    <n v="-1284"/>
    <n v="1.5"/>
    <n v="29"/>
    <n v="0.78600000000000003"/>
    <n v="6.3999999999999997E-5"/>
  </r>
  <r>
    <n v="175"/>
    <x v="174"/>
    <x v="0"/>
    <n v="466330"/>
    <n v="7.7999999999999996E-3"/>
    <n v="3609"/>
    <n v="88"/>
    <n v="5270"/>
    <n v="0"/>
    <n v="1.71"/>
    <n v="32.700000000000003"/>
    <n v="0.80100000000000005"/>
    <n v="5.7000000000000003E-5"/>
  </r>
  <r>
    <n v="176"/>
    <x v="175"/>
    <x v="1"/>
    <n v="422924"/>
    <n v="1.4E-2"/>
    <n v="5852"/>
    <n v="19"/>
    <n v="22810"/>
    <n v="360"/>
    <n v="2.0099999999999998"/>
    <n v="26.9"/>
    <n v="0.48599999999999999"/>
    <n v="5.1E-5"/>
  </r>
  <r>
    <n v="177"/>
    <x v="176"/>
    <x v="1"/>
    <n v="403033"/>
    <n v="4.4000000000000003E-3"/>
    <n v="1750"/>
    <n v="40"/>
    <n v="10010"/>
    <n v="935"/>
    <n v="1.36"/>
    <n v="35.299999999999997"/>
    <n v="0.88400000000000001"/>
    <n v="4.8999999999999998E-5"/>
  </r>
  <r>
    <n v="178"/>
    <x v="177"/>
    <x v="4"/>
    <n v="398266"/>
    <n v="1.24E-2"/>
    <n v="4870"/>
    <n v="4"/>
    <n v="100250"/>
    <n v="2709"/>
    <n v="1.5"/>
    <n v="36.200000000000003"/>
    <n v="0.84"/>
    <n v="4.8000000000000001E-5"/>
  </r>
  <r>
    <n v="179"/>
    <x v="178"/>
    <x v="1"/>
    <n v="373791"/>
    <n v="-3.5000000000000001E-3"/>
    <n v="-1315"/>
    <n v="221"/>
    <n v="1690"/>
    <n v="-1587"/>
    <n v="2.0499999999999998"/>
    <n v="47.2"/>
    <m/>
    <n v="4.5000000000000003E-5"/>
  </r>
  <r>
    <n v="180"/>
    <x v="179"/>
    <x v="1"/>
    <n v="340439"/>
    <n v="-8.0000000000000002E-3"/>
    <n v="-2756"/>
    <n v="321"/>
    <n v="1060"/>
    <n v="-2491"/>
    <n v="1.97"/>
    <n v="49.7"/>
    <m/>
    <n v="4.1E-5"/>
  </r>
  <r>
    <n v="181"/>
    <x v="180"/>
    <x v="2"/>
    <n v="337011"/>
    <n v="3.2199999999999999E-2"/>
    <n v="10506"/>
    <n v="899"/>
    <n v="375"/>
    <n v="44"/>
    <n v="4.5"/>
    <n v="17.100000000000001"/>
    <n v="0.41399999999999998"/>
    <n v="4.1E-5"/>
  </r>
  <r>
    <n v="182"/>
    <x v="181"/>
    <x v="5"/>
    <n v="335169"/>
    <n v="2.2599999999999999E-2"/>
    <n v="7392"/>
    <n v="27"/>
    <n v="12190"/>
    <n v="-52"/>
    <n v="3.53"/>
    <n v="20.3"/>
    <n v="0.254"/>
    <n v="4.1E-5"/>
  </r>
  <r>
    <n v="183"/>
    <x v="182"/>
    <x v="3"/>
    <n v="313666"/>
    <n v="1.67E-2"/>
    <n v="5144"/>
    <n v="4"/>
    <n v="82200"/>
    <n v="-909"/>
    <n v="3.29"/>
    <n v="25"/>
    <n v="0.94499999999999995"/>
    <n v="3.8000000000000002E-5"/>
  </r>
  <r>
    <n v="184"/>
    <x v="183"/>
    <x v="5"/>
    <n v="295333"/>
    <n v="9.1999999999999998E-3"/>
    <n v="2694"/>
    <n v="16"/>
    <n v="18280"/>
    <n v="440"/>
    <n v="1.95"/>
    <n v="34.5"/>
    <n v="0.75700000000000001"/>
    <n v="3.6000000000000001E-5"/>
  </r>
  <r>
    <n v="185"/>
    <x v="184"/>
    <x v="1"/>
    <n v="282623"/>
    <n v="5.9999999999999995E-4"/>
    <n v="156"/>
    <n v="657"/>
    <n v="430"/>
    <n v="-87"/>
    <n v="1.71"/>
    <n v="39.4"/>
    <n v="0.32500000000000001"/>
    <n v="3.4E-5"/>
  </r>
  <r>
    <n v="186"/>
    <x v="185"/>
    <x v="5"/>
    <n v="282465"/>
    <n v="2.3E-3"/>
    <n v="658"/>
    <n v="77"/>
    <n v="3660"/>
    <n v="-1199"/>
    <n v="1.48"/>
    <n v="36.1"/>
    <n v="0.65900000000000003"/>
    <n v="3.4E-5"/>
  </r>
  <r>
    <n v="187"/>
    <x v="186"/>
    <x v="2"/>
    <n v="240254"/>
    <n v="0.02"/>
    <n v="4718"/>
    <n v="250"/>
    <n v="960"/>
    <n v="-650"/>
    <n v="3.53"/>
    <n v="19.5"/>
    <n v="0.78200000000000003"/>
    <n v="2.9E-5"/>
  </r>
  <r>
    <n v="188"/>
    <x v="187"/>
    <x v="5"/>
    <n v="219306"/>
    <n v="5.8999999999999999E-3"/>
    <n v="1287"/>
    <n v="77"/>
    <n v="2830"/>
    <n v="-2815"/>
    <n v="3.75"/>
    <n v="19.8"/>
    <n v="0.16300000000000001"/>
    <n v="2.6999999999999999E-5"/>
  </r>
  <r>
    <n v="189"/>
    <x v="188"/>
    <x v="1"/>
    <n v="185487"/>
    <n v="0"/>
    <n v="5"/>
    <n v="418"/>
    <n v="444"/>
    <n v="470"/>
    <n v="1.07"/>
    <n v="38.700000000000003"/>
    <n v="0.80800000000000005"/>
    <n v="2.3E-5"/>
  </r>
  <r>
    <n v="190"/>
    <x v="189"/>
    <x v="1"/>
    <n v="180149"/>
    <n v="2.3E-3"/>
    <n v="405"/>
    <n v="295"/>
    <n v="610"/>
    <n v="-23"/>
    <n v="1.38"/>
    <n v="34.6"/>
    <n v="0.19900000000000001"/>
    <n v="2.1999999999999999E-5"/>
  </r>
  <r>
    <n v="191"/>
    <x v="190"/>
    <x v="5"/>
    <n v="168999"/>
    <n v="7.3000000000000001E-3"/>
    <n v="1222"/>
    <n v="313"/>
    <n v="540"/>
    <n v="-493"/>
    <n v="2.71"/>
    <n v="31.5"/>
    <n v="0.98799999999999999"/>
    <n v="2.0999999999999999E-5"/>
  </r>
  <r>
    <n v="192"/>
    <x v="191"/>
    <x v="5"/>
    <n v="136488"/>
    <n v="1.46E-2"/>
    <n v="1970"/>
    <n v="169"/>
    <n v="810"/>
    <n v="-462"/>
    <n v="3.09"/>
    <n v="22.9"/>
    <n v="0.57299999999999995"/>
    <n v="1.7E-5"/>
  </r>
  <r>
    <n v="193"/>
    <x v="192"/>
    <x v="2"/>
    <n v="132779"/>
    <n v="1.8100000000000002E-2"/>
    <n v="2361"/>
    <n v="289"/>
    <n v="460"/>
    <n v="1590"/>
    <n v="2.08"/>
    <n v="34.299999999999997"/>
    <n v="0.438"/>
    <n v="1.5999999999999999E-5"/>
  </r>
  <r>
    <n v="194"/>
    <x v="193"/>
    <x v="1"/>
    <n v="117303"/>
    <n v="8.0000000000000004E-4"/>
    <n v="96"/>
    <n v="345"/>
    <n v="340"/>
    <n v="-185"/>
    <n v="1.46"/>
    <n v="34.4"/>
    <n v="0.35499999999999998"/>
    <n v="1.4E-5"/>
  </r>
  <r>
    <n v="195"/>
    <x v="194"/>
    <x v="5"/>
    <n v="113683"/>
    <n v="4.5999999999999999E-3"/>
    <n v="523"/>
    <n v="162"/>
    <n v="700"/>
    <n v="-1125"/>
    <n v="2.71"/>
    <n v="23.3"/>
    <n v="0.23499999999999999"/>
    <n v="1.4E-5"/>
  </r>
  <r>
    <n v="196"/>
    <x v="195"/>
    <x v="1"/>
    <n v="108147"/>
    <n v="6.9999999999999999E-4"/>
    <n v="81"/>
    <n v="601"/>
    <n v="180"/>
    <n v="111"/>
    <n v="1.6"/>
    <n v="41.5"/>
    <n v="0.44700000000000001"/>
    <n v="1.2999999999999999E-5"/>
  </r>
  <r>
    <n v="197"/>
    <x v="196"/>
    <x v="5"/>
    <n v="103742"/>
    <n v="-4.1999999999999997E-3"/>
    <n v="-433"/>
    <n v="144"/>
    <n v="720"/>
    <n v="-2150"/>
    <n v="3.07"/>
    <n v="20.8"/>
    <n v="0.26"/>
    <n v="1.2999999999999999E-5"/>
  </r>
  <r>
    <n v="198"/>
    <x v="197"/>
    <x v="1"/>
    <n v="99924"/>
    <n v="-6.8999999999999999E-3"/>
    <n v="-692"/>
    <n v="256"/>
    <n v="390"/>
    <n v="-714"/>
    <n v="1.75"/>
    <n v="34.4"/>
    <n v="0.61599999999999999"/>
    <n v="1.2E-5"/>
  </r>
  <r>
    <n v="199"/>
    <x v="198"/>
    <x v="1"/>
    <n v="94209"/>
    <n v="4.7000000000000002E-3"/>
    <n v="437"/>
    <n v="214"/>
    <n v="440"/>
    <n v="12"/>
    <n v="1.58"/>
    <n v="36.299999999999997"/>
    <n v="0.28499999999999998"/>
    <n v="1.1E-5"/>
  </r>
  <r>
    <n v="200"/>
    <x v="199"/>
    <x v="1"/>
    <n v="84138"/>
    <n v="-8.9999999999999993E-3"/>
    <n v="-767"/>
    <n v="240"/>
    <n v="350"/>
    <n v="-357"/>
    <n v="2.0699999999999998"/>
    <n v="44.8"/>
    <m/>
    <n v="1.0000000000000001E-5"/>
  </r>
  <r>
    <n v="201"/>
    <x v="200"/>
    <x v="4"/>
    <n v="84118"/>
    <n v="-5.0000000000000001E-4"/>
    <n v="-42"/>
    <n v="148"/>
    <n v="570"/>
    <n v="166"/>
    <n v="1.53"/>
    <n v="46.1"/>
    <n v="0.56699999999999995"/>
    <n v="1.0000000000000001E-5"/>
  </r>
  <r>
    <n v="202"/>
    <x v="201"/>
    <x v="4"/>
    <n v="82904"/>
    <n v="1.18E-2"/>
    <n v="966"/>
    <n v="176"/>
    <n v="470"/>
    <n v="843"/>
    <n v="1.1000000000000001"/>
    <n v="43.9"/>
    <n v="0.82299999999999995"/>
    <n v="1.0000000000000001E-5"/>
  </r>
  <r>
    <n v="203"/>
    <x v="202"/>
    <x v="1"/>
    <n v="75844"/>
    <n v="1.8599999999999998E-2"/>
    <n v="1387"/>
    <n v="316"/>
    <n v="240"/>
    <n v="888"/>
    <n v="1.51"/>
    <n v="38.700000000000003"/>
    <n v="0.89100000000000001"/>
    <n v="9.2E-6"/>
  </r>
  <r>
    <n v="204"/>
    <x v="203"/>
    <x v="1"/>
    <n v="65871"/>
    <n v="-5.0000000000000001E-3"/>
    <n v="-334"/>
    <n v="88"/>
    <n v="750"/>
    <n v="-242"/>
    <n v="1.47"/>
    <n v="36.299999999999997"/>
    <n v="0.84499999999999997"/>
    <n v="7.9999999999999996E-6"/>
  </r>
  <r>
    <n v="205"/>
    <x v="204"/>
    <x v="1"/>
    <n v="64555"/>
    <n v="-1.2999999999999999E-3"/>
    <n v="-81"/>
    <n v="1291"/>
    <n v="50"/>
    <n v="-2"/>
    <n v="1.41"/>
    <n v="46"/>
    <n v="0.93"/>
    <n v="7.7999999999999999E-6"/>
  </r>
  <r>
    <n v="206"/>
    <x v="205"/>
    <x v="4"/>
    <n v="56002"/>
    <n v="1.09E-2"/>
    <n v="602"/>
    <n v="40"/>
    <n v="1396"/>
    <n v="386"/>
    <n v="2.2000000000000002"/>
    <n v="37.1"/>
    <n v="0.39500000000000002"/>
    <n v="6.8000000000000001E-6"/>
  </r>
  <r>
    <n v="207"/>
    <x v="206"/>
    <x v="1"/>
    <n v="55745"/>
    <n v="-1.6999999999999999E-3"/>
    <n v="-95"/>
    <n v="0"/>
    <n v="410450"/>
    <n v="-265"/>
    <n v="1.91"/>
    <n v="35.1"/>
    <n v="0.90700000000000003"/>
    <n v="6.8000000000000001E-6"/>
  </r>
  <r>
    <n v="208"/>
    <x v="207"/>
    <x v="1"/>
    <n v="46922"/>
    <n v="1.6999999999999999E-3"/>
    <n v="79"/>
    <n v="180"/>
    <n v="260"/>
    <n v="18"/>
    <n v="1.51"/>
    <n v="36.200000000000003"/>
    <n v="0.39400000000000002"/>
    <n v="5.6999999999999996E-6"/>
  </r>
  <r>
    <n v="209"/>
    <x v="208"/>
    <x v="1"/>
    <n v="46855"/>
    <n v="6.8999999999999999E-3"/>
    <n v="320"/>
    <n v="49"/>
    <n v="950"/>
    <n v="177"/>
    <n v="1.44"/>
    <n v="39.200000000000003"/>
    <n v="0.79400000000000004"/>
    <n v="5.6999999999999996E-6"/>
  </r>
  <r>
    <n v="210"/>
    <x v="209"/>
    <x v="5"/>
    <n v="46029"/>
    <n v="-1.5699999999999999E-2"/>
    <n v="-736"/>
    <n v="230"/>
    <n v="200"/>
    <n v="-1051"/>
    <n v="2.25"/>
    <n v="29"/>
    <m/>
    <n v="5.5999999999999997E-6"/>
  </r>
  <r>
    <n v="211"/>
    <x v="210"/>
    <x v="1"/>
    <n v="43923"/>
    <n v="1.32E-2"/>
    <n v="573"/>
    <n v="1292"/>
    <n v="34"/>
    <n v="530"/>
    <n v="1.43"/>
    <n v="41.8"/>
    <n v="0.998"/>
    <n v="5.3000000000000001E-6"/>
  </r>
  <r>
    <n v="212"/>
    <x v="211"/>
    <x v="5"/>
    <n v="43541"/>
    <n v="-1.66E-2"/>
    <n v="-737"/>
    <n v="95"/>
    <n v="460"/>
    <n v="-963"/>
    <n v="2.2799999999999998"/>
    <n v="38"/>
    <m/>
    <n v="5.3000000000000001E-6"/>
  </r>
  <r>
    <n v="213"/>
    <x v="212"/>
    <x v="4"/>
    <n v="40128"/>
    <n v="6.4999999999999997E-3"/>
    <n v="258"/>
    <n v="251"/>
    <n v="160"/>
    <n v="194"/>
    <n v="1.54"/>
    <n v="44.5"/>
    <n v="0.14699999999999999"/>
    <n v="4.8999999999999997E-6"/>
  </r>
  <r>
    <n v="214"/>
    <x v="213"/>
    <x v="4"/>
    <n v="40126"/>
    <n v="2.0299999999999999E-2"/>
    <n v="797"/>
    <n v="4013"/>
    <n v="10"/>
    <n v="549"/>
    <n v="1.88"/>
    <n v="38.799999999999997"/>
    <n v="0.88500000000000001"/>
    <n v="4.8999999999999997E-6"/>
  </r>
  <r>
    <n v="215"/>
    <x v="214"/>
    <x v="1"/>
    <n v="39732"/>
    <n v="6.6E-3"/>
    <n v="261"/>
    <n v="265"/>
    <n v="150"/>
    <n v="153"/>
    <n v="1.06"/>
    <n v="38.6"/>
    <n v="0.434"/>
    <n v="4.7999999999999998E-6"/>
  </r>
  <r>
    <n v="216"/>
    <x v="215"/>
    <x v="4"/>
    <n v="38341"/>
    <n v="-7.4999999999999997E-3"/>
    <n v="-290"/>
    <n v="25732"/>
    <n v="1"/>
    <n v="100"/>
    <n v="2.09"/>
    <n v="53.6"/>
    <m/>
    <n v="4.6999999999999999E-6"/>
  </r>
  <r>
    <n v="217"/>
    <x v="216"/>
    <x v="5"/>
    <n v="36282"/>
    <n v="-3.3700000000000001E-2"/>
    <n v="-1266"/>
    <n v="202"/>
    <n v="180"/>
    <n v="-1698"/>
    <n v="2.82"/>
    <n v="20.399999999999999"/>
    <m/>
    <n v="4.4000000000000002E-6"/>
  </r>
  <r>
    <n v="218"/>
    <x v="217"/>
    <x v="4"/>
    <n v="33572"/>
    <n v="-2.9999999999999997E-4"/>
    <n v="-9"/>
    <n v="560"/>
    <n v="60"/>
    <n v="122"/>
    <n v="1.1599999999999999"/>
    <n v="48.6"/>
    <m/>
    <n v="4.0999999999999997E-6"/>
  </r>
  <r>
    <n v="219"/>
    <x v="218"/>
    <x v="1"/>
    <n v="31338"/>
    <n v="2.1600000000000001E-2"/>
    <n v="663"/>
    <n v="96"/>
    <n v="328"/>
    <n v="600"/>
    <n v="1.45"/>
    <n v="39.6"/>
    <n v="0.65600000000000003"/>
    <n v="3.8E-6"/>
  </r>
  <r>
    <n v="220"/>
    <x v="219"/>
    <x v="5"/>
    <n v="17663"/>
    <n v="-1.8E-3"/>
    <n v="-32"/>
    <n v="38"/>
    <n v="460"/>
    <n v="-16"/>
    <n v="1.86"/>
    <n v="38.5"/>
    <m/>
    <n v="2.0999999999999998E-6"/>
  </r>
  <r>
    <n v="221"/>
    <x v="220"/>
    <x v="1"/>
    <n v="14728"/>
    <n v="8.8999999999999999E-3"/>
    <n v="130"/>
    <n v="164"/>
    <n v="90"/>
    <n v="70"/>
    <n v="1.35"/>
    <n v="38.700000000000003"/>
    <m/>
    <n v="1.7999999999999999E-6"/>
  </r>
  <r>
    <n v="222"/>
    <x v="221"/>
    <x v="5"/>
    <n v="13263"/>
    <n v="-3.39E-2"/>
    <n v="-466"/>
    <n v="55"/>
    <n v="240"/>
    <n v="-460"/>
    <n v="2"/>
    <n v="37.1"/>
    <m/>
    <n v="1.5999999999999999E-6"/>
  </r>
  <r>
    <n v="223"/>
    <x v="222"/>
    <x v="5"/>
    <n v="12025"/>
    <n v="6.4999999999999997E-3"/>
    <n v="78"/>
    <n v="601"/>
    <n v="20"/>
    <n v="-122"/>
    <n v="3.25"/>
    <n v="20.2"/>
    <n v="0.94199999999999995"/>
    <n v="1.5E-6"/>
  </r>
  <r>
    <n v="224"/>
    <x v="223"/>
    <x v="1"/>
    <n v="11414"/>
    <n v="1.3899999999999999E-2"/>
    <n v="156"/>
    <n v="544"/>
    <n v="21"/>
    <n v="158"/>
    <n v="0.83"/>
    <n v="39"/>
    <m/>
    <n v="1.3999999999999999E-6"/>
  </r>
  <r>
    <n v="225"/>
    <x v="224"/>
    <x v="5"/>
    <n v="11194"/>
    <n v="-7.4000000000000003E-3"/>
    <n v="-83"/>
    <n v="80"/>
    <n v="140"/>
    <n v="-83"/>
    <n v="1.4"/>
    <n v="38.200000000000003"/>
    <m/>
    <n v="1.3999999999999999E-6"/>
  </r>
  <r>
    <n v="226"/>
    <x v="225"/>
    <x v="5"/>
    <n v="9492"/>
    <n v="-1.6E-2"/>
    <n v="-154"/>
    <n v="316"/>
    <n v="30"/>
    <n v="-255"/>
    <n v="3.14"/>
    <n v="24.2"/>
    <n v="0.86"/>
    <n v="1.1999999999999999E-6"/>
  </r>
  <r>
    <n v="227"/>
    <x v="226"/>
    <x v="1"/>
    <n v="5574"/>
    <n v="-9.5999999999999992E-3"/>
    <n v="-54"/>
    <n v="24"/>
    <n v="230"/>
    <n v="-8"/>
    <n v="1.28"/>
    <n v="47.2"/>
    <m/>
    <n v="6.7999999999999995E-7"/>
  </r>
  <r>
    <n v="228"/>
    <x v="227"/>
    <x v="2"/>
    <n v="5197"/>
    <n v="-7.6E-3"/>
    <n v="-40"/>
    <n v="13"/>
    <n v="390"/>
    <n v="1"/>
    <n v="1.64"/>
    <n v="50.9"/>
    <n v="0.33400000000000002"/>
    <n v="6.3E-7"/>
  </r>
  <r>
    <n v="229"/>
    <x v="228"/>
    <x v="1"/>
    <n v="4359"/>
    <n v="-6.7999999999999996E-3"/>
    <n v="-30"/>
    <n v="44"/>
    <n v="100"/>
    <n v="-9"/>
    <n v="1.45"/>
    <n v="41.6"/>
    <n v="0.115"/>
    <n v="5.3000000000000001E-7"/>
  </r>
  <r>
    <n v="230"/>
    <x v="229"/>
    <x v="3"/>
    <n v="3469"/>
    <n v="-2.9999999999999997E-4"/>
    <n v="-1"/>
    <n v="0"/>
    <n v="12170"/>
    <n v="-17"/>
    <n v="1.7"/>
    <n v="42.8"/>
    <n v="0.68"/>
    <n v="4.2E-7"/>
  </r>
  <r>
    <n v="231"/>
    <x v="230"/>
    <x v="5"/>
    <n v="2608"/>
    <n v="4.07E-2"/>
    <n v="102"/>
    <n v="261"/>
    <n v="10"/>
    <n v="53"/>
    <n v="2.57"/>
    <n v="27.3"/>
    <m/>
    <n v="3.2000000000000001E-7"/>
  </r>
  <r>
    <n v="232"/>
    <x v="231"/>
    <x v="5"/>
    <n v="1821"/>
    <n v="1.1000000000000001E-3"/>
    <n v="2"/>
    <n v="7"/>
    <n v="260"/>
    <n v="3"/>
    <n v="2.46"/>
    <n v="35.700000000000003"/>
    <n v="0.44500000000000001"/>
    <n v="2.2000000000000001E-7"/>
  </r>
  <r>
    <n v="233"/>
    <x v="232"/>
    <x v="4"/>
    <n v="501"/>
    <n v="1.01E-2"/>
    <n v="5"/>
    <n v="1253"/>
    <n v="0"/>
    <n v="13"/>
    <n v="1"/>
    <n v="57.4"/>
    <m/>
    <n v="6.1000000000000004E-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60EC6F-C852-4691-8127-B356EE662484}"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29:K263" firstHeaderRow="1" firstDataRow="1" firstDataCol="1"/>
  <pivotFields count="13">
    <pivotField showAll="0"/>
    <pivotField axis="axisRow" showAll="0" sortType="descending">
      <items count="234">
        <item x="35"/>
        <item x="143"/>
        <item x="32"/>
        <item x="209"/>
        <item x="201"/>
        <item x="38"/>
        <item x="220"/>
        <item x="198"/>
        <item x="34"/>
        <item x="139"/>
        <item x="195"/>
        <item x="54"/>
        <item x="98"/>
        <item x="93"/>
        <item x="176"/>
        <item x="152"/>
        <item x="7"/>
        <item x="184"/>
        <item x="99"/>
        <item x="82"/>
        <item x="175"/>
        <item x="75"/>
        <item x="204"/>
        <item x="165"/>
        <item x="78"/>
        <item x="135"/>
        <item x="145"/>
        <item x="6"/>
        <item x="214"/>
        <item x="174"/>
        <item x="109"/>
        <item x="58"/>
        <item x="77"/>
        <item x="173"/>
        <item x="72"/>
        <item x="50"/>
        <item x="37"/>
        <item x="218"/>
        <item x="202"/>
        <item x="120"/>
        <item x="63"/>
        <item x="65"/>
        <item x="1"/>
        <item x="27"/>
        <item x="161"/>
        <item x="111"/>
        <item x="221"/>
        <item x="126"/>
        <item x="49"/>
        <item x="129"/>
        <item x="87"/>
        <item x="188"/>
        <item x="155"/>
        <item x="91"/>
        <item x="113"/>
        <item x="159"/>
        <item x="203"/>
        <item x="84"/>
        <item x="14"/>
        <item x="71"/>
        <item x="12"/>
        <item x="112"/>
        <item x="149"/>
        <item x="131"/>
        <item x="156"/>
        <item x="158"/>
        <item x="9"/>
        <item x="205"/>
        <item x="229"/>
        <item x="160"/>
        <item x="117"/>
        <item x="22"/>
        <item x="182"/>
        <item x="185"/>
        <item x="144"/>
        <item x="142"/>
        <item x="130"/>
        <item x="18"/>
        <item x="45"/>
        <item x="213"/>
        <item x="94"/>
        <item x="206"/>
        <item x="193"/>
        <item x="178"/>
        <item x="190"/>
        <item x="69"/>
        <item x="74"/>
        <item x="147"/>
        <item x="164"/>
        <item x="81"/>
        <item x="232"/>
        <item x="86"/>
        <item x="105"/>
        <item x="96"/>
        <item x="177"/>
        <item x="0"/>
        <item x="3"/>
        <item x="16"/>
        <item x="33"/>
        <item x="124"/>
        <item x="200"/>
        <item x="97"/>
        <item x="24"/>
        <item x="140"/>
        <item x="11"/>
        <item x="83"/>
        <item x="64"/>
        <item x="25"/>
        <item x="191"/>
        <item x="127"/>
        <item x="106"/>
        <item x="102"/>
        <item x="150"/>
        <item x="115"/>
        <item x="146"/>
        <item x="116"/>
        <item x="104"/>
        <item x="212"/>
        <item x="141"/>
        <item x="167"/>
        <item x="166"/>
        <item x="48"/>
        <item x="61"/>
        <item x="43"/>
        <item x="172"/>
        <item x="57"/>
        <item x="171"/>
        <item x="216"/>
        <item x="179"/>
        <item x="123"/>
        <item x="157"/>
        <item x="180"/>
        <item x="10"/>
        <item x="194"/>
        <item x="138"/>
        <item x="215"/>
        <item x="132"/>
        <item x="169"/>
        <item x="228"/>
        <item x="40"/>
        <item x="44"/>
        <item x="26"/>
        <item x="137"/>
        <item x="222"/>
        <item x="51"/>
        <item x="70"/>
        <item x="183"/>
        <item x="125"/>
        <item x="108"/>
        <item x="53"/>
        <item x="5"/>
        <item x="231"/>
        <item x="55"/>
        <item x="151"/>
        <item x="211"/>
        <item x="118"/>
        <item x="121"/>
        <item x="4"/>
        <item x="219"/>
        <item x="128"/>
        <item x="89"/>
        <item x="107"/>
        <item x="46"/>
        <item x="13"/>
        <item x="41"/>
        <item x="92"/>
        <item x="134"/>
        <item x="136"/>
        <item x="162"/>
        <item x="68"/>
        <item x="8"/>
        <item x="76"/>
        <item x="223"/>
        <item x="227"/>
        <item x="207"/>
        <item x="189"/>
        <item x="226"/>
        <item x="187"/>
        <item x="217"/>
        <item x="186"/>
        <item x="47"/>
        <item x="67"/>
        <item x="110"/>
        <item x="192"/>
        <item x="101"/>
        <item x="114"/>
        <item x="210"/>
        <item x="122"/>
        <item x="148"/>
        <item x="163"/>
        <item x="66"/>
        <item x="23"/>
        <item x="28"/>
        <item x="80"/>
        <item x="31"/>
        <item x="59"/>
        <item x="197"/>
        <item x="119"/>
        <item x="29"/>
        <item x="168"/>
        <item x="90"/>
        <item x="100"/>
        <item x="56"/>
        <item x="60"/>
        <item x="88"/>
        <item x="20"/>
        <item x="19"/>
        <item x="154"/>
        <item x="95"/>
        <item x="230"/>
        <item x="196"/>
        <item x="153"/>
        <item x="79"/>
        <item x="17"/>
        <item x="103"/>
        <item x="208"/>
        <item x="225"/>
        <item x="199"/>
        <item x="30"/>
        <item x="39"/>
        <item x="85"/>
        <item x="21"/>
        <item x="2"/>
        <item x="133"/>
        <item x="42"/>
        <item x="181"/>
        <item x="52"/>
        <item x="15"/>
        <item x="224"/>
        <item x="170"/>
        <item x="36"/>
        <item x="62"/>
        <item x="73"/>
        <item t="default"/>
      </items>
      <autoSortScope>
        <pivotArea dataOnly="0" outline="0" fieldPosition="0">
          <references count="1">
            <reference field="4294967294" count="1" selected="0">
              <x v="0"/>
            </reference>
          </references>
        </pivotArea>
      </autoSortScope>
    </pivotField>
    <pivotField showAll="0">
      <items count="7">
        <item x="2"/>
        <item x="0"/>
        <item x="4"/>
        <item x="1"/>
        <item x="5"/>
        <item x="3"/>
        <item t="default"/>
      </items>
    </pivotField>
    <pivotField numFmtId="1" showAll="0"/>
    <pivotField numFmtId="10" showAll="0"/>
    <pivotField numFmtId="1" showAll="0"/>
    <pivotField numFmtId="1" showAll="0"/>
    <pivotField numFmtId="1" showAll="0"/>
    <pivotField dataField="1" numFmtId="1" showAll="0"/>
    <pivotField numFmtId="2" showAll="0"/>
    <pivotField numFmtId="164" showAll="0"/>
    <pivotField showAll="0"/>
    <pivotField numFmtId="10" showAll="0"/>
  </pivotFields>
  <rowFields count="1">
    <field x="1"/>
  </rowFields>
  <rowItems count="234">
    <i>
      <x v="219"/>
    </i>
    <i>
      <x v="222"/>
    </i>
    <i>
      <x v="202"/>
    </i>
    <i>
      <x v="221"/>
    </i>
    <i>
      <x v="36"/>
    </i>
    <i>
      <x v="198"/>
    </i>
    <i>
      <x v="123"/>
    </i>
    <i>
      <x v="220"/>
    </i>
    <i>
      <x v="191"/>
    </i>
    <i>
      <x v="104"/>
    </i>
    <i>
      <x v="11"/>
    </i>
    <i>
      <x v="43"/>
    </i>
    <i>
      <x v="180"/>
    </i>
    <i>
      <x v="97"/>
    </i>
    <i>
      <x v="156"/>
    </i>
    <i>
      <x v="145"/>
    </i>
    <i>
      <x v="194"/>
    </i>
    <i>
      <x v="71"/>
    </i>
    <i>
      <x v="102"/>
    </i>
    <i>
      <x v="192"/>
    </i>
    <i>
      <x v="41"/>
    </i>
    <i>
      <x v="200"/>
    </i>
    <i>
      <x v="109"/>
    </i>
    <i>
      <x v="201"/>
    </i>
    <i>
      <x v="167"/>
    </i>
    <i>
      <x v="99"/>
    </i>
    <i>
      <x v="19"/>
    </i>
    <i>
      <x v="155"/>
    </i>
    <i>
      <x v="206"/>
    </i>
    <i>
      <x v="66"/>
    </i>
    <i>
      <x v="54"/>
    </i>
    <i>
      <x v="70"/>
    </i>
    <i>
      <x v="15"/>
    </i>
    <i>
      <x v="92"/>
    </i>
    <i>
      <x v="147"/>
    </i>
    <i>
      <x v="185"/>
    </i>
    <i>
      <x v="80"/>
    </i>
    <i>
      <x v="165"/>
    </i>
    <i>
      <x v="214"/>
    </i>
    <i>
      <x v="190"/>
    </i>
    <i>
      <x v="162"/>
    </i>
    <i>
      <x v="101"/>
    </i>
    <i>
      <x v="48"/>
    </i>
    <i>
      <x v="12"/>
    </i>
    <i>
      <x v="13"/>
    </i>
    <i>
      <x v="52"/>
    </i>
    <i>
      <x v="231"/>
    </i>
    <i>
      <x v="171"/>
    </i>
    <i>
      <x v="159"/>
    </i>
    <i>
      <x v="193"/>
    </i>
    <i>
      <x v="166"/>
    </i>
    <i>
      <x v="119"/>
    </i>
    <i>
      <x v="126"/>
    </i>
    <i>
      <x v="229"/>
    </i>
    <i>
      <x v="62"/>
    </i>
    <i>
      <x v="8"/>
    </i>
    <i>
      <x v="188"/>
    </i>
    <i>
      <x v="94"/>
    </i>
    <i>
      <x v="142"/>
    </i>
    <i>
      <x v="110"/>
    </i>
    <i>
      <x v="189"/>
    </i>
    <i>
      <x v="183"/>
    </i>
    <i>
      <x v="76"/>
    </i>
    <i>
      <x v="74"/>
    </i>
    <i>
      <x v="47"/>
    </i>
    <i>
      <x v="14"/>
    </i>
    <i>
      <x v="38"/>
    </i>
    <i>
      <x v="4"/>
    </i>
    <i>
      <x v="211"/>
    </i>
    <i>
      <x v="37"/>
    </i>
    <i>
      <x v="79"/>
    </i>
    <i>
      <x v="186"/>
    </i>
    <i>
      <x v="51"/>
    </i>
    <i>
      <x v="23"/>
    </i>
    <i>
      <x v="146"/>
    </i>
    <i>
      <x v="67"/>
    </i>
    <i>
      <x v="20"/>
    </i>
    <i>
      <x v="117"/>
    </i>
    <i>
      <x v="215"/>
    </i>
    <i>
      <x v="100"/>
    </i>
    <i>
      <x v="172"/>
    </i>
    <i>
      <x v="28"/>
    </i>
    <i>
      <x v="178"/>
    </i>
    <i>
      <x v="10"/>
    </i>
    <i>
      <x v="135"/>
    </i>
    <i>
      <x v="136"/>
    </i>
    <i>
      <x v="6"/>
    </i>
    <i>
      <x v="209"/>
    </i>
    <i>
      <x v="131"/>
    </i>
    <i>
      <x v="174"/>
    </i>
    <i>
      <x v="90"/>
    </i>
    <i>
      <x v="7"/>
    </i>
    <i>
      <x v="151"/>
    </i>
    <i>
      <x v="173"/>
    </i>
    <i>
      <x v="29"/>
    </i>
    <i>
      <x v="22"/>
    </i>
    <i>
      <x v="176"/>
    </i>
    <i>
      <x v="138"/>
    </i>
    <i>
      <x v="158"/>
    </i>
    <i>
      <x v="68"/>
    </i>
    <i>
      <x v="175"/>
    </i>
    <i>
      <x v="225"/>
    </i>
    <i>
      <x v="228"/>
    </i>
    <i>
      <x v="17"/>
    </i>
    <i>
      <x v="143"/>
    </i>
    <i>
      <x v="116"/>
    </i>
    <i>
      <x v="82"/>
    </i>
    <i>
      <x v="56"/>
    </i>
    <i>
      <x v="216"/>
    </i>
    <i>
      <x v="81"/>
    </i>
    <i>
      <x v="160"/>
    </i>
    <i>
      <x v="120"/>
    </i>
    <i>
      <x v="217"/>
    </i>
    <i>
      <x v="46"/>
    </i>
    <i>
      <x v="108"/>
    </i>
    <i>
      <x v="84"/>
    </i>
    <i>
      <x v="55"/>
    </i>
    <i>
      <x v="179"/>
    </i>
    <i>
      <x v="196"/>
    </i>
    <i>
      <x v="72"/>
    </i>
    <i>
      <x v="154"/>
    </i>
    <i>
      <x v="199"/>
    </i>
    <i>
      <x v="3"/>
    </i>
    <i>
      <x v="98"/>
    </i>
    <i>
      <x v="133"/>
    </i>
    <i>
      <x v="73"/>
    </i>
    <i>
      <x v="33"/>
    </i>
    <i>
      <x v="223"/>
    </i>
    <i>
      <x v="87"/>
    </i>
    <i>
      <x v="83"/>
    </i>
    <i>
      <x v="127"/>
    </i>
    <i>
      <x v="44"/>
    </i>
    <i>
      <x v="210"/>
    </i>
    <i>
      <x v="121"/>
    </i>
    <i>
      <x v="124"/>
    </i>
    <i>
      <x v="128"/>
    </i>
    <i>
      <x v="207"/>
    </i>
    <i>
      <x v="168"/>
    </i>
    <i>
      <x v="130"/>
    </i>
    <i>
      <x v="152"/>
    </i>
    <i>
      <x v="177"/>
    </i>
    <i>
      <x v="30"/>
    </i>
    <i>
      <x v="75"/>
    </i>
    <i>
      <x v="45"/>
    </i>
    <i>
      <x v="18"/>
    </i>
    <i>
      <x v="24"/>
    </i>
    <i>
      <x v="69"/>
    </i>
    <i>
      <x v="49"/>
    </i>
    <i>
      <x v="5"/>
    </i>
    <i>
      <x v="91"/>
    </i>
    <i>
      <x v="129"/>
    </i>
    <i>
      <x v="88"/>
    </i>
    <i>
      <x v="114"/>
    </i>
    <i>
      <x v="122"/>
    </i>
    <i>
      <x v="153"/>
    </i>
    <i>
      <x v="26"/>
    </i>
    <i>
      <x v="65"/>
    </i>
    <i>
      <x v="63"/>
    </i>
    <i>
      <x v="224"/>
    </i>
    <i>
      <x v="25"/>
    </i>
    <i>
      <x v="112"/>
    </i>
    <i>
      <x v="149"/>
    </i>
    <i>
      <x v="21"/>
    </i>
    <i>
      <x v="85"/>
    </i>
    <i>
      <x v="148"/>
    </i>
    <i>
      <x v="106"/>
    </i>
    <i>
      <x v="137"/>
    </i>
    <i>
      <x v="115"/>
    </i>
    <i>
      <x v="113"/>
    </i>
    <i>
      <x v="111"/>
    </i>
    <i>
      <x v="103"/>
    </i>
    <i>
      <x v="184"/>
    </i>
    <i>
      <x v="161"/>
    </i>
    <i>
      <x v="181"/>
    </i>
    <i>
      <x v="205"/>
    </i>
    <i>
      <x v="182"/>
    </i>
    <i>
      <x v="64"/>
    </i>
    <i>
      <x v="212"/>
    </i>
    <i>
      <x v="39"/>
    </i>
    <i>
      <x v="208"/>
    </i>
    <i>
      <x v="150"/>
    </i>
    <i>
      <x v="35"/>
    </i>
    <i>
      <x v="86"/>
    </i>
    <i>
      <x v="230"/>
    </i>
    <i>
      <x v="93"/>
    </i>
    <i>
      <x v="78"/>
    </i>
    <i>
      <x v="59"/>
    </i>
    <i>
      <x v="203"/>
    </i>
    <i>
      <x v="204"/>
    </i>
    <i>
      <x v="50"/>
    </i>
    <i>
      <x v="197"/>
    </i>
    <i>
      <x v="61"/>
    </i>
    <i>
      <x v="1"/>
    </i>
    <i>
      <x v="118"/>
    </i>
    <i>
      <x v="31"/>
    </i>
    <i>
      <x v="58"/>
    </i>
    <i>
      <x v="107"/>
    </i>
    <i>
      <x v="2"/>
    </i>
    <i>
      <x v="9"/>
    </i>
    <i>
      <x v="169"/>
    </i>
    <i>
      <x v="134"/>
    </i>
    <i>
      <x v="195"/>
    </i>
    <i>
      <x v="187"/>
    </i>
    <i>
      <x v="34"/>
    </i>
    <i>
      <x v="89"/>
    </i>
    <i>
      <x v="32"/>
    </i>
    <i>
      <x v="57"/>
    </i>
    <i>
      <x v="96"/>
    </i>
    <i>
      <x v="141"/>
    </i>
    <i>
      <x v="125"/>
    </i>
    <i>
      <x v="227"/>
    </i>
    <i>
      <x v="232"/>
    </i>
    <i>
      <x v="139"/>
    </i>
    <i>
      <x v="60"/>
    </i>
    <i>
      <x v="140"/>
    </i>
    <i>
      <x/>
    </i>
    <i>
      <x v="226"/>
    </i>
    <i>
      <x v="132"/>
    </i>
    <i>
      <x v="53"/>
    </i>
    <i>
      <x v="218"/>
    </i>
    <i>
      <x v="40"/>
    </i>
    <i>
      <x v="163"/>
    </i>
    <i>
      <x v="27"/>
    </i>
    <i>
      <x v="170"/>
    </i>
    <i>
      <x v="213"/>
    </i>
    <i>
      <x v="42"/>
    </i>
    <i>
      <x v="105"/>
    </i>
    <i>
      <x v="164"/>
    </i>
    <i>
      <x v="77"/>
    </i>
    <i>
      <x v="144"/>
    </i>
    <i>
      <x v="16"/>
    </i>
    <i>
      <x v="95"/>
    </i>
    <i>
      <x v="157"/>
    </i>
    <i t="grand">
      <x/>
    </i>
  </rowItems>
  <colItems count="1">
    <i/>
  </colItems>
  <dataFields count="1">
    <dataField name="Sum of Migrants (net)"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3377955-A0DC-4146-A80C-206B284EBE3D}" name="Net population growth "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274:C285" firstHeaderRow="1" firstDataRow="1" firstDataCol="1"/>
  <pivotFields count="13">
    <pivotField showAll="0"/>
    <pivotField axis="axisRow" showAll="0" measureFilter="1" sortType="descending">
      <items count="234">
        <item x="35"/>
        <item x="143"/>
        <item x="32"/>
        <item x="209"/>
        <item x="201"/>
        <item x="38"/>
        <item x="220"/>
        <item x="198"/>
        <item x="34"/>
        <item x="139"/>
        <item x="195"/>
        <item x="54"/>
        <item x="98"/>
        <item x="93"/>
        <item x="176"/>
        <item x="152"/>
        <item x="7"/>
        <item x="184"/>
        <item x="99"/>
        <item x="82"/>
        <item x="175"/>
        <item x="75"/>
        <item x="204"/>
        <item x="165"/>
        <item x="78"/>
        <item x="135"/>
        <item x="145"/>
        <item x="6"/>
        <item x="214"/>
        <item x="174"/>
        <item x="109"/>
        <item x="58"/>
        <item x="77"/>
        <item x="173"/>
        <item x="72"/>
        <item x="50"/>
        <item x="37"/>
        <item x="218"/>
        <item x="202"/>
        <item x="120"/>
        <item x="63"/>
        <item x="65"/>
        <item x="1"/>
        <item x="27"/>
        <item x="161"/>
        <item x="111"/>
        <item x="221"/>
        <item x="126"/>
        <item x="49"/>
        <item x="129"/>
        <item x="87"/>
        <item x="188"/>
        <item x="155"/>
        <item x="91"/>
        <item x="113"/>
        <item x="159"/>
        <item x="203"/>
        <item x="84"/>
        <item x="14"/>
        <item x="71"/>
        <item x="12"/>
        <item x="112"/>
        <item x="149"/>
        <item x="131"/>
        <item x="156"/>
        <item x="158"/>
        <item x="9"/>
        <item x="205"/>
        <item x="229"/>
        <item x="160"/>
        <item x="117"/>
        <item x="22"/>
        <item x="182"/>
        <item x="185"/>
        <item x="144"/>
        <item x="142"/>
        <item x="130"/>
        <item x="18"/>
        <item x="45"/>
        <item x="213"/>
        <item x="94"/>
        <item x="206"/>
        <item x="193"/>
        <item x="178"/>
        <item x="190"/>
        <item x="69"/>
        <item x="74"/>
        <item x="147"/>
        <item x="164"/>
        <item x="81"/>
        <item x="232"/>
        <item x="86"/>
        <item x="105"/>
        <item x="96"/>
        <item x="177"/>
        <item x="0"/>
        <item x="3"/>
        <item x="16"/>
        <item x="33"/>
        <item x="124"/>
        <item x="200"/>
        <item x="97"/>
        <item x="24"/>
        <item x="140"/>
        <item x="11"/>
        <item x="83"/>
        <item x="64"/>
        <item x="25"/>
        <item x="191"/>
        <item x="127"/>
        <item x="106"/>
        <item x="102"/>
        <item x="150"/>
        <item x="115"/>
        <item x="146"/>
        <item x="116"/>
        <item x="104"/>
        <item x="212"/>
        <item x="141"/>
        <item x="167"/>
        <item x="166"/>
        <item x="48"/>
        <item x="61"/>
        <item x="43"/>
        <item x="172"/>
        <item x="57"/>
        <item x="171"/>
        <item x="216"/>
        <item x="179"/>
        <item x="123"/>
        <item x="157"/>
        <item x="180"/>
        <item x="10"/>
        <item x="194"/>
        <item x="138"/>
        <item x="215"/>
        <item x="132"/>
        <item x="169"/>
        <item x="228"/>
        <item x="40"/>
        <item x="44"/>
        <item x="26"/>
        <item x="137"/>
        <item x="222"/>
        <item x="51"/>
        <item x="70"/>
        <item x="183"/>
        <item x="125"/>
        <item x="108"/>
        <item x="53"/>
        <item x="5"/>
        <item x="231"/>
        <item x="55"/>
        <item x="151"/>
        <item x="211"/>
        <item x="118"/>
        <item x="121"/>
        <item x="4"/>
        <item x="219"/>
        <item x="128"/>
        <item x="89"/>
        <item x="107"/>
        <item x="46"/>
        <item x="13"/>
        <item x="41"/>
        <item x="92"/>
        <item x="134"/>
        <item x="136"/>
        <item x="162"/>
        <item x="68"/>
        <item x="8"/>
        <item x="76"/>
        <item x="223"/>
        <item x="227"/>
        <item x="207"/>
        <item x="189"/>
        <item x="226"/>
        <item x="187"/>
        <item x="217"/>
        <item x="186"/>
        <item x="47"/>
        <item x="67"/>
        <item x="110"/>
        <item x="192"/>
        <item x="101"/>
        <item x="114"/>
        <item x="210"/>
        <item x="122"/>
        <item x="148"/>
        <item x="163"/>
        <item x="66"/>
        <item x="23"/>
        <item x="28"/>
        <item x="80"/>
        <item x="31"/>
        <item x="59"/>
        <item x="197"/>
        <item x="119"/>
        <item x="29"/>
        <item x="168"/>
        <item x="90"/>
        <item x="100"/>
        <item x="56"/>
        <item x="60"/>
        <item x="88"/>
        <item x="20"/>
        <item x="19"/>
        <item x="154"/>
        <item x="95"/>
        <item x="230"/>
        <item x="196"/>
        <item x="153"/>
        <item x="79"/>
        <item x="17"/>
        <item x="103"/>
        <item x="208"/>
        <item x="225"/>
        <item x="199"/>
        <item x="30"/>
        <item x="39"/>
        <item x="85"/>
        <item x="21"/>
        <item x="2"/>
        <item x="133"/>
        <item x="42"/>
        <item x="181"/>
        <item x="52"/>
        <item x="15"/>
        <item x="224"/>
        <item x="170"/>
        <item x="36"/>
        <item x="62"/>
        <item x="73"/>
        <item t="default"/>
      </items>
      <autoSortScope>
        <pivotArea dataOnly="0" outline="0" fieldPosition="0">
          <references count="1">
            <reference field="4294967294" count="1" selected="0">
              <x v="0"/>
            </reference>
          </references>
        </pivotArea>
      </autoSortScope>
    </pivotField>
    <pivotField showAll="0">
      <items count="7">
        <item x="2"/>
        <item x="0"/>
        <item x="4"/>
        <item x="1"/>
        <item x="5"/>
        <item x="3"/>
        <item t="default"/>
      </items>
    </pivotField>
    <pivotField numFmtId="1" showAll="0"/>
    <pivotField numFmtId="10" showAll="0"/>
    <pivotField dataField="1" numFmtId="1" showAll="0"/>
    <pivotField numFmtId="1" showAll="0"/>
    <pivotField numFmtId="1" showAll="0"/>
    <pivotField numFmtId="1" showAll="0"/>
    <pivotField numFmtId="2" showAll="0"/>
    <pivotField numFmtId="164" showAll="0"/>
    <pivotField showAll="0"/>
    <pivotField numFmtId="10" showAll="0"/>
  </pivotFields>
  <rowFields count="1">
    <field x="1"/>
  </rowFields>
  <rowItems count="11">
    <i>
      <x v="95"/>
    </i>
    <i>
      <x v="150"/>
    </i>
    <i>
      <x v="157"/>
    </i>
    <i>
      <x v="58"/>
    </i>
    <i>
      <x v="66"/>
    </i>
    <i>
      <x v="96"/>
    </i>
    <i>
      <x v="16"/>
    </i>
    <i>
      <x v="205"/>
    </i>
    <i>
      <x v="222"/>
    </i>
    <i>
      <x v="60"/>
    </i>
    <i t="grand">
      <x/>
    </i>
  </rowItems>
  <colItems count="1">
    <i/>
  </colItems>
  <dataFields count="1">
    <dataField name="Sum of Net Change" fld="5" baseField="0" baseItem="0"/>
  </dataFields>
  <formats count="6">
    <format dxfId="152">
      <pivotArea type="all" dataOnly="0" outline="0" fieldPosition="0"/>
    </format>
    <format dxfId="151">
      <pivotArea outline="0" collapsedLevelsAreSubtotals="1" fieldPosition="0"/>
    </format>
    <format dxfId="150">
      <pivotArea field="1" type="button" dataOnly="0" labelOnly="1" outline="0" axis="axisRow" fieldPosition="0"/>
    </format>
    <format dxfId="149">
      <pivotArea dataOnly="0" labelOnly="1" fieldPosition="0">
        <references count="1">
          <reference field="1" count="10">
            <x v="16"/>
            <x v="58"/>
            <x v="60"/>
            <x v="66"/>
            <x v="95"/>
            <x v="96"/>
            <x v="150"/>
            <x v="157"/>
            <x v="205"/>
            <x v="222"/>
          </reference>
        </references>
      </pivotArea>
    </format>
    <format dxfId="148">
      <pivotArea dataOnly="0" labelOnly="1" grandRow="1" outline="0" fieldPosition="0"/>
    </format>
    <format dxfId="147">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9"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58A61CE-D8F0-43EB-89EE-DF33C018C624}" name="Net population decline "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F241:G252" firstHeaderRow="1" firstDataRow="1" firstDataCol="1"/>
  <pivotFields count="13">
    <pivotField showAll="0"/>
    <pivotField axis="axisRow" showAll="0" measureFilter="1" sortType="ascending">
      <items count="234">
        <item x="35"/>
        <item x="143"/>
        <item x="32"/>
        <item x="209"/>
        <item x="201"/>
        <item x="38"/>
        <item x="220"/>
        <item x="198"/>
        <item x="34"/>
        <item x="139"/>
        <item x="195"/>
        <item x="54"/>
        <item x="98"/>
        <item x="93"/>
        <item x="176"/>
        <item x="152"/>
        <item x="7"/>
        <item x="184"/>
        <item x="99"/>
        <item x="82"/>
        <item x="175"/>
        <item x="75"/>
        <item x="204"/>
        <item x="165"/>
        <item x="78"/>
        <item x="135"/>
        <item x="145"/>
        <item x="6"/>
        <item x="214"/>
        <item x="174"/>
        <item x="109"/>
        <item x="58"/>
        <item x="77"/>
        <item x="173"/>
        <item x="72"/>
        <item x="50"/>
        <item x="37"/>
        <item x="218"/>
        <item x="202"/>
        <item x="120"/>
        <item x="63"/>
        <item x="65"/>
        <item x="1"/>
        <item x="27"/>
        <item x="161"/>
        <item x="111"/>
        <item x="221"/>
        <item x="126"/>
        <item x="49"/>
        <item x="129"/>
        <item x="87"/>
        <item x="188"/>
        <item x="155"/>
        <item x="91"/>
        <item x="113"/>
        <item x="159"/>
        <item x="203"/>
        <item x="84"/>
        <item x="14"/>
        <item x="71"/>
        <item x="12"/>
        <item x="112"/>
        <item x="149"/>
        <item x="131"/>
        <item x="156"/>
        <item x="158"/>
        <item x="9"/>
        <item x="205"/>
        <item x="229"/>
        <item x="160"/>
        <item x="117"/>
        <item x="22"/>
        <item x="182"/>
        <item x="185"/>
        <item x="144"/>
        <item x="142"/>
        <item x="130"/>
        <item x="18"/>
        <item x="45"/>
        <item x="213"/>
        <item x="94"/>
        <item x="206"/>
        <item x="193"/>
        <item x="178"/>
        <item x="190"/>
        <item x="69"/>
        <item x="74"/>
        <item x="147"/>
        <item x="164"/>
        <item x="81"/>
        <item x="232"/>
        <item x="86"/>
        <item x="105"/>
        <item x="96"/>
        <item x="177"/>
        <item x="0"/>
        <item x="3"/>
        <item x="16"/>
        <item x="33"/>
        <item x="124"/>
        <item x="200"/>
        <item x="97"/>
        <item x="24"/>
        <item x="140"/>
        <item x="11"/>
        <item x="83"/>
        <item x="64"/>
        <item x="25"/>
        <item x="191"/>
        <item x="127"/>
        <item x="106"/>
        <item x="102"/>
        <item x="150"/>
        <item x="115"/>
        <item x="146"/>
        <item x="116"/>
        <item x="104"/>
        <item x="212"/>
        <item x="141"/>
        <item x="167"/>
        <item x="166"/>
        <item x="48"/>
        <item x="61"/>
        <item x="43"/>
        <item x="172"/>
        <item x="57"/>
        <item x="171"/>
        <item x="216"/>
        <item x="179"/>
        <item x="123"/>
        <item x="157"/>
        <item x="180"/>
        <item x="10"/>
        <item x="194"/>
        <item x="138"/>
        <item x="215"/>
        <item x="132"/>
        <item x="169"/>
        <item x="228"/>
        <item x="40"/>
        <item x="44"/>
        <item x="26"/>
        <item x="137"/>
        <item x="222"/>
        <item x="51"/>
        <item x="70"/>
        <item x="183"/>
        <item x="125"/>
        <item x="108"/>
        <item x="53"/>
        <item x="5"/>
        <item x="231"/>
        <item x="55"/>
        <item x="151"/>
        <item x="211"/>
        <item x="118"/>
        <item x="121"/>
        <item x="4"/>
        <item x="219"/>
        <item x="128"/>
        <item x="89"/>
        <item x="107"/>
        <item x="46"/>
        <item x="13"/>
        <item x="41"/>
        <item x="92"/>
        <item x="134"/>
        <item x="136"/>
        <item x="162"/>
        <item x="68"/>
        <item x="8"/>
        <item x="76"/>
        <item x="223"/>
        <item x="227"/>
        <item x="207"/>
        <item x="189"/>
        <item x="226"/>
        <item x="187"/>
        <item x="217"/>
        <item x="186"/>
        <item x="47"/>
        <item x="67"/>
        <item x="110"/>
        <item x="192"/>
        <item x="101"/>
        <item x="114"/>
        <item x="210"/>
        <item x="122"/>
        <item x="148"/>
        <item x="163"/>
        <item x="66"/>
        <item x="23"/>
        <item x="28"/>
        <item x="80"/>
        <item x="31"/>
        <item x="59"/>
        <item x="197"/>
        <item x="119"/>
        <item x="29"/>
        <item x="168"/>
        <item x="90"/>
        <item x="100"/>
        <item x="56"/>
        <item x="60"/>
        <item x="88"/>
        <item x="20"/>
        <item x="19"/>
        <item x="154"/>
        <item x="95"/>
        <item x="230"/>
        <item x="196"/>
        <item x="153"/>
        <item x="79"/>
        <item x="17"/>
        <item x="103"/>
        <item x="208"/>
        <item x="225"/>
        <item x="199"/>
        <item x="30"/>
        <item x="39"/>
        <item x="85"/>
        <item x="21"/>
        <item x="2"/>
        <item x="133"/>
        <item x="42"/>
        <item x="181"/>
        <item x="52"/>
        <item x="15"/>
        <item x="224"/>
        <item x="170"/>
        <item x="36"/>
        <item x="62"/>
        <item x="73"/>
        <item t="default"/>
      </items>
      <autoSortScope>
        <pivotArea dataOnly="0" outline="0" fieldPosition="0">
          <references count="1">
            <reference field="4294967294" count="1" selected="0">
              <x v="0"/>
            </reference>
          </references>
        </pivotArea>
      </autoSortScope>
    </pivotField>
    <pivotField showAll="0">
      <items count="7">
        <item x="2"/>
        <item x="0"/>
        <item x="4"/>
        <item x="1"/>
        <item x="5"/>
        <item x="3"/>
        <item t="default"/>
      </items>
    </pivotField>
    <pivotField numFmtId="1" showAll="0"/>
    <pivotField numFmtId="10" showAll="0"/>
    <pivotField dataField="1" numFmtId="1" showAll="0"/>
    <pivotField numFmtId="1" showAll="0"/>
    <pivotField numFmtId="1" showAll="0"/>
    <pivotField numFmtId="1" showAll="0"/>
    <pivotField numFmtId="2" showAll="0"/>
    <pivotField numFmtId="164" showAll="0"/>
    <pivotField showAll="0"/>
    <pivotField numFmtId="10" showAll="0"/>
  </pivotFields>
  <rowFields count="1">
    <field x="1"/>
  </rowFields>
  <rowItems count="11">
    <i>
      <x v="42"/>
    </i>
    <i>
      <x v="170"/>
    </i>
    <i>
      <x v="104"/>
    </i>
    <i>
      <x v="77"/>
    </i>
    <i>
      <x v="164"/>
    </i>
    <i>
      <x v="102"/>
    </i>
    <i>
      <x v="53"/>
    </i>
    <i>
      <x v="80"/>
    </i>
    <i>
      <x v="169"/>
    </i>
    <i>
      <x v="203"/>
    </i>
    <i t="grand">
      <x/>
    </i>
  </rowItems>
  <colItems count="1">
    <i/>
  </colItems>
  <dataFields count="1">
    <dataField name="Sum of Net Change" fld="5"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104"/>
          </reference>
        </references>
      </pivotArea>
    </chartFormat>
  </chartFormats>
  <pivotTableStyleInfo name="PivotStyleLight16" showRowHeaders="1" showColHeaders="1" showRowStripes="0" showColStripes="0" showLastColumn="1"/>
  <filters count="1">
    <filter fld="1" type="count" evalOrder="-1" id="4"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B037B6E-DE34-4775-9AB0-63E17FA5C14C}" name="world_share_country"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34:C268" firstHeaderRow="1" firstDataRow="1" firstDataCol="1"/>
  <pivotFields count="13">
    <pivotField showAll="0"/>
    <pivotField axis="axisRow" showAll="0" sortType="descending">
      <items count="234">
        <item x="35"/>
        <item x="143"/>
        <item x="32"/>
        <item x="209"/>
        <item x="201"/>
        <item x="38"/>
        <item x="220"/>
        <item x="198"/>
        <item x="34"/>
        <item x="139"/>
        <item x="195"/>
        <item x="54"/>
        <item x="98"/>
        <item x="93"/>
        <item x="176"/>
        <item x="152"/>
        <item x="7"/>
        <item x="184"/>
        <item x="99"/>
        <item x="82"/>
        <item x="175"/>
        <item x="75"/>
        <item x="204"/>
        <item x="165"/>
        <item x="78"/>
        <item x="135"/>
        <item x="145"/>
        <item x="6"/>
        <item x="214"/>
        <item x="174"/>
        <item x="109"/>
        <item x="58"/>
        <item x="77"/>
        <item x="173"/>
        <item x="72"/>
        <item x="50"/>
        <item x="37"/>
        <item x="218"/>
        <item x="202"/>
        <item x="120"/>
        <item x="63"/>
        <item x="65"/>
        <item x="1"/>
        <item x="27"/>
        <item x="161"/>
        <item x="111"/>
        <item x="221"/>
        <item x="126"/>
        <item x="49"/>
        <item x="129"/>
        <item x="87"/>
        <item x="188"/>
        <item x="155"/>
        <item x="91"/>
        <item x="113"/>
        <item x="159"/>
        <item x="203"/>
        <item x="84"/>
        <item x="14"/>
        <item x="71"/>
        <item x="12"/>
        <item x="112"/>
        <item x="149"/>
        <item x="131"/>
        <item x="156"/>
        <item x="158"/>
        <item x="9"/>
        <item x="205"/>
        <item x="229"/>
        <item x="160"/>
        <item x="117"/>
        <item x="22"/>
        <item x="182"/>
        <item x="185"/>
        <item x="144"/>
        <item x="142"/>
        <item x="130"/>
        <item x="18"/>
        <item x="45"/>
        <item x="213"/>
        <item x="94"/>
        <item x="206"/>
        <item x="193"/>
        <item x="178"/>
        <item x="190"/>
        <item x="69"/>
        <item x="74"/>
        <item x="147"/>
        <item x="164"/>
        <item x="81"/>
        <item x="232"/>
        <item x="86"/>
        <item x="105"/>
        <item x="96"/>
        <item x="177"/>
        <item x="0"/>
        <item x="3"/>
        <item x="16"/>
        <item x="33"/>
        <item x="124"/>
        <item x="200"/>
        <item x="97"/>
        <item x="24"/>
        <item x="140"/>
        <item x="11"/>
        <item x="83"/>
        <item x="64"/>
        <item x="25"/>
        <item x="191"/>
        <item x="127"/>
        <item x="106"/>
        <item x="102"/>
        <item x="150"/>
        <item x="115"/>
        <item x="146"/>
        <item x="116"/>
        <item x="104"/>
        <item x="212"/>
        <item x="141"/>
        <item x="167"/>
        <item x="166"/>
        <item x="48"/>
        <item x="61"/>
        <item x="43"/>
        <item x="172"/>
        <item x="57"/>
        <item x="171"/>
        <item x="216"/>
        <item x="179"/>
        <item x="123"/>
        <item x="157"/>
        <item x="180"/>
        <item x="10"/>
        <item x="194"/>
        <item x="138"/>
        <item x="215"/>
        <item x="132"/>
        <item x="169"/>
        <item x="228"/>
        <item x="40"/>
        <item x="44"/>
        <item x="26"/>
        <item x="137"/>
        <item x="222"/>
        <item x="51"/>
        <item x="70"/>
        <item x="183"/>
        <item x="125"/>
        <item x="108"/>
        <item x="53"/>
        <item x="5"/>
        <item x="231"/>
        <item x="55"/>
        <item x="151"/>
        <item x="211"/>
        <item x="118"/>
        <item x="121"/>
        <item x="4"/>
        <item x="219"/>
        <item x="128"/>
        <item x="89"/>
        <item x="107"/>
        <item x="46"/>
        <item x="13"/>
        <item x="41"/>
        <item x="92"/>
        <item x="134"/>
        <item x="136"/>
        <item x="162"/>
        <item x="68"/>
        <item x="8"/>
        <item x="76"/>
        <item x="223"/>
        <item x="227"/>
        <item x="207"/>
        <item x="189"/>
        <item x="226"/>
        <item x="187"/>
        <item x="217"/>
        <item x="186"/>
        <item x="47"/>
        <item x="67"/>
        <item x="110"/>
        <item x="192"/>
        <item x="101"/>
        <item x="114"/>
        <item x="210"/>
        <item x="122"/>
        <item x="148"/>
        <item x="163"/>
        <item x="66"/>
        <item x="23"/>
        <item x="28"/>
        <item x="80"/>
        <item x="31"/>
        <item x="59"/>
        <item x="197"/>
        <item x="119"/>
        <item x="29"/>
        <item x="168"/>
        <item x="90"/>
        <item x="100"/>
        <item x="56"/>
        <item x="60"/>
        <item x="88"/>
        <item x="20"/>
        <item x="19"/>
        <item x="154"/>
        <item x="95"/>
        <item x="230"/>
        <item x="196"/>
        <item x="153"/>
        <item x="79"/>
        <item x="17"/>
        <item x="103"/>
        <item x="208"/>
        <item x="225"/>
        <item x="199"/>
        <item x="30"/>
        <item x="39"/>
        <item x="85"/>
        <item x="21"/>
        <item x="2"/>
        <item x="133"/>
        <item x="42"/>
        <item x="181"/>
        <item x="52"/>
        <item x="15"/>
        <item x="224"/>
        <item x="170"/>
        <item x="36"/>
        <item x="62"/>
        <item x="73"/>
        <item t="default"/>
      </items>
      <autoSortScope>
        <pivotArea dataOnly="0" outline="0" fieldPosition="0">
          <references count="1">
            <reference field="4294967294" count="1" selected="0">
              <x v="0"/>
            </reference>
          </references>
        </pivotArea>
      </autoSortScope>
    </pivotField>
    <pivotField showAll="0">
      <items count="7">
        <item x="2"/>
        <item x="0"/>
        <item x="4"/>
        <item x="1"/>
        <item x="5"/>
        <item x="3"/>
        <item t="default"/>
      </items>
    </pivotField>
    <pivotField numFmtId="1" showAll="0"/>
    <pivotField numFmtId="10" showAll="0"/>
    <pivotField numFmtId="1" showAll="0"/>
    <pivotField numFmtId="1" showAll="0"/>
    <pivotField numFmtId="1" showAll="0"/>
    <pivotField numFmtId="1" showAll="0"/>
    <pivotField numFmtId="2" showAll="0"/>
    <pivotField numFmtId="164" showAll="0"/>
    <pivotField showAll="0"/>
    <pivotField dataField="1" numFmtId="10" showAll="0"/>
  </pivotFields>
  <rowFields count="1">
    <field x="1"/>
  </rowFields>
  <rowItems count="234">
    <i>
      <x v="95"/>
    </i>
    <i>
      <x v="42"/>
    </i>
    <i>
      <x v="222"/>
    </i>
    <i>
      <x v="96"/>
    </i>
    <i>
      <x v="157"/>
    </i>
    <i>
      <x v="150"/>
    </i>
    <i>
      <x v="27"/>
    </i>
    <i>
      <x v="16"/>
    </i>
    <i>
      <x v="170"/>
    </i>
    <i>
      <x v="66"/>
    </i>
    <i>
      <x v="132"/>
    </i>
    <i>
      <x v="104"/>
    </i>
    <i>
      <x v="60"/>
    </i>
    <i>
      <x v="163"/>
    </i>
    <i>
      <x v="58"/>
    </i>
    <i>
      <x v="227"/>
    </i>
    <i>
      <x v="97"/>
    </i>
    <i>
      <x v="213"/>
    </i>
    <i>
      <x v="77"/>
    </i>
    <i>
      <x v="206"/>
    </i>
    <i>
      <x v="205"/>
    </i>
    <i>
      <x v="221"/>
    </i>
    <i>
      <x v="71"/>
    </i>
    <i>
      <x v="191"/>
    </i>
    <i>
      <x v="102"/>
    </i>
    <i>
      <x v="107"/>
    </i>
    <i>
      <x v="141"/>
    </i>
    <i>
      <x v="43"/>
    </i>
    <i>
      <x v="198"/>
    </i>
    <i>
      <x v="192"/>
    </i>
    <i>
      <x v="218"/>
    </i>
    <i>
      <x v="2"/>
    </i>
    <i>
      <x v="194"/>
    </i>
    <i>
      <x v="98"/>
    </i>
    <i>
      <x v="8"/>
    </i>
    <i>
      <x/>
    </i>
    <i>
      <x v="230"/>
    </i>
    <i>
      <x v="36"/>
    </i>
    <i>
      <x v="5"/>
    </i>
    <i>
      <x v="139"/>
    </i>
    <i>
      <x v="219"/>
    </i>
    <i>
      <x v="164"/>
    </i>
    <i>
      <x v="224"/>
    </i>
    <i>
      <x v="123"/>
    </i>
    <i>
      <x v="78"/>
    </i>
    <i>
      <x v="140"/>
    </i>
    <i>
      <x v="180"/>
    </i>
    <i>
      <x v="162"/>
    </i>
    <i>
      <x v="48"/>
    </i>
    <i>
      <x v="121"/>
    </i>
    <i>
      <x v="35"/>
    </i>
    <i>
      <x v="144"/>
    </i>
    <i>
      <x v="226"/>
    </i>
    <i>
      <x v="149"/>
    </i>
    <i>
      <x v="11"/>
    </i>
    <i>
      <x v="152"/>
    </i>
    <i>
      <x v="125"/>
    </i>
    <i>
      <x v="202"/>
    </i>
    <i>
      <x v="31"/>
    </i>
    <i>
      <x v="203"/>
    </i>
    <i>
      <x v="195"/>
    </i>
    <i>
      <x v="122"/>
    </i>
    <i>
      <x v="231"/>
    </i>
    <i>
      <x v="40"/>
    </i>
    <i>
      <x v="106"/>
    </i>
    <i>
      <x v="41"/>
    </i>
    <i>
      <x v="190"/>
    </i>
    <i>
      <x v="169"/>
    </i>
    <i>
      <x v="85"/>
    </i>
    <i>
      <x v="181"/>
    </i>
    <i>
      <x v="34"/>
    </i>
    <i>
      <x v="145"/>
    </i>
    <i>
      <x v="59"/>
    </i>
    <i>
      <x v="232"/>
    </i>
    <i>
      <x v="21"/>
    </i>
    <i>
      <x v="86"/>
    </i>
    <i>
      <x v="171"/>
    </i>
    <i>
      <x v="32"/>
    </i>
    <i>
      <x v="212"/>
    </i>
    <i>
      <x v="193"/>
    </i>
    <i>
      <x v="24"/>
    </i>
    <i>
      <x v="105"/>
    </i>
    <i>
      <x v="220"/>
    </i>
    <i>
      <x v="19"/>
    </i>
    <i>
      <x v="57"/>
    </i>
    <i>
      <x v="89"/>
    </i>
    <i>
      <x v="91"/>
    </i>
    <i>
      <x v="160"/>
    </i>
    <i>
      <x v="200"/>
    </i>
    <i>
      <x v="165"/>
    </i>
    <i>
      <x v="50"/>
    </i>
    <i>
      <x v="204"/>
    </i>
    <i>
      <x v="13"/>
    </i>
    <i>
      <x v="53"/>
    </i>
    <i>
      <x v="208"/>
    </i>
    <i>
      <x v="101"/>
    </i>
    <i>
      <x v="93"/>
    </i>
    <i>
      <x v="80"/>
    </i>
    <i>
      <x v="12"/>
    </i>
    <i>
      <x v="201"/>
    </i>
    <i>
      <x v="18"/>
    </i>
    <i>
      <x v="184"/>
    </i>
    <i>
      <x v="111"/>
    </i>
    <i>
      <x v="214"/>
    </i>
    <i>
      <x v="116"/>
    </i>
    <i>
      <x v="92"/>
    </i>
    <i>
      <x v="110"/>
    </i>
    <i>
      <x v="161"/>
    </i>
    <i>
      <x v="148"/>
    </i>
    <i>
      <x v="30"/>
    </i>
    <i>
      <x v="182"/>
    </i>
    <i>
      <x v="45"/>
    </i>
    <i>
      <x v="61"/>
    </i>
    <i>
      <x v="54"/>
    </i>
    <i>
      <x v="185"/>
    </i>
    <i>
      <x v="113"/>
    </i>
    <i>
      <x v="115"/>
    </i>
    <i>
      <x v="155"/>
    </i>
    <i>
      <x v="197"/>
    </i>
    <i>
      <x v="70"/>
    </i>
    <i>
      <x v="39"/>
    </i>
    <i>
      <x v="187"/>
    </i>
    <i>
      <x v="156"/>
    </i>
    <i>
      <x v="129"/>
    </i>
    <i>
      <x v="99"/>
    </i>
    <i>
      <x v="147"/>
    </i>
    <i>
      <x v="47"/>
    </i>
    <i>
      <x v="109"/>
    </i>
    <i>
      <x v="159"/>
    </i>
    <i>
      <x v="49"/>
    </i>
    <i>
      <x v="76"/>
    </i>
    <i>
      <x v="63"/>
    </i>
    <i>
      <x v="136"/>
    </i>
    <i>
      <x v="223"/>
    </i>
    <i>
      <x v="166"/>
    </i>
    <i>
      <x v="25"/>
    </i>
    <i>
      <x v="167"/>
    </i>
    <i>
      <x v="142"/>
    </i>
    <i>
      <x v="9"/>
    </i>
    <i>
      <x v="134"/>
    </i>
    <i>
      <x v="118"/>
    </i>
    <i>
      <x v="1"/>
    </i>
    <i>
      <x v="103"/>
    </i>
    <i>
      <x v="75"/>
    </i>
    <i>
      <x v="74"/>
    </i>
    <i>
      <x v="26"/>
    </i>
    <i>
      <x v="114"/>
    </i>
    <i>
      <x v="87"/>
    </i>
    <i>
      <x v="188"/>
    </i>
    <i>
      <x v="62"/>
    </i>
    <i>
      <x v="112"/>
    </i>
    <i>
      <x v="153"/>
    </i>
    <i>
      <x v="15"/>
    </i>
    <i>
      <x v="211"/>
    </i>
    <i>
      <x v="207"/>
    </i>
    <i>
      <x v="52"/>
    </i>
    <i>
      <x v="64"/>
    </i>
    <i>
      <x v="65"/>
    </i>
    <i>
      <x v="130"/>
    </i>
    <i>
      <x v="55"/>
    </i>
    <i>
      <x v="69"/>
    </i>
    <i>
      <x v="44"/>
    </i>
    <i>
      <x v="168"/>
    </i>
    <i>
      <x v="88"/>
    </i>
    <i>
      <x v="189"/>
    </i>
    <i>
      <x v="23"/>
    </i>
    <i>
      <x v="120"/>
    </i>
    <i>
      <x v="119"/>
    </i>
    <i>
      <x v="199"/>
    </i>
    <i>
      <x v="137"/>
    </i>
    <i>
      <x v="229"/>
    </i>
    <i>
      <x v="126"/>
    </i>
    <i>
      <x v="124"/>
    </i>
    <i>
      <x v="33"/>
    </i>
    <i>
      <x v="29"/>
    </i>
    <i>
      <x v="20"/>
    </i>
    <i>
      <x v="14"/>
    </i>
    <i>
      <x v="94"/>
    </i>
    <i>
      <x v="83"/>
    </i>
    <i>
      <x v="128"/>
    </i>
    <i>
      <x v="225"/>
    </i>
    <i>
      <x v="131"/>
    </i>
    <i>
      <x v="72"/>
    </i>
    <i>
      <x v="146"/>
    </i>
    <i>
      <x v="73"/>
    </i>
    <i>
      <x v="17"/>
    </i>
    <i>
      <x v="179"/>
    </i>
    <i>
      <x v="177"/>
    </i>
    <i>
      <x v="51"/>
    </i>
    <i>
      <x v="175"/>
    </i>
    <i>
      <x v="84"/>
    </i>
    <i>
      <x v="108"/>
    </i>
    <i>
      <x v="183"/>
    </i>
    <i>
      <x v="133"/>
    </i>
    <i>
      <x v="82"/>
    </i>
    <i>
      <x v="210"/>
    </i>
    <i>
      <x v="10"/>
    </i>
    <i>
      <x v="196"/>
    </i>
    <i>
      <x v="7"/>
    </i>
    <i>
      <x v="100"/>
    </i>
    <i>
      <x v="217"/>
    </i>
    <i>
      <x v="4"/>
    </i>
    <i>
      <x v="38"/>
    </i>
    <i>
      <x v="56"/>
    </i>
    <i>
      <x v="22"/>
    </i>
    <i>
      <x v="81"/>
    </i>
    <i>
      <x v="67"/>
    </i>
    <i>
      <x v="215"/>
    </i>
    <i>
      <x v="174"/>
    </i>
    <i>
      <x v="3"/>
    </i>
    <i>
      <x v="186"/>
    </i>
    <i>
      <x v="154"/>
    </i>
    <i>
      <x v="79"/>
    </i>
    <i>
      <x v="117"/>
    </i>
    <i>
      <x v="28"/>
    </i>
    <i>
      <x v="135"/>
    </i>
    <i>
      <x v="127"/>
    </i>
    <i>
      <x v="178"/>
    </i>
    <i>
      <x v="37"/>
    </i>
    <i>
      <x v="158"/>
    </i>
    <i>
      <x v="6"/>
    </i>
    <i>
      <x v="46"/>
    </i>
    <i>
      <x v="143"/>
    </i>
    <i>
      <x v="172"/>
    </i>
    <i>
      <x v="228"/>
    </i>
    <i>
      <x v="216"/>
    </i>
    <i>
      <x v="176"/>
    </i>
    <i>
      <x v="173"/>
    </i>
    <i>
      <x v="138"/>
    </i>
    <i>
      <x v="68"/>
    </i>
    <i>
      <x v="209"/>
    </i>
    <i>
      <x v="151"/>
    </i>
    <i>
      <x v="90"/>
    </i>
    <i t="grand">
      <x/>
    </i>
  </rowItems>
  <colItems count="1">
    <i/>
  </colItems>
  <dataFields count="1">
    <dataField name="Sum of World Share" fld="12" baseField="1" baseItem="95" numFmtId="10"/>
  </dataFields>
  <formats count="10">
    <format dxfId="162">
      <pivotArea type="all" dataOnly="0" outline="0" fieldPosition="0"/>
    </format>
    <format dxfId="161">
      <pivotArea outline="0" collapsedLevelsAreSubtotals="1" fieldPosition="0"/>
    </format>
    <format dxfId="160">
      <pivotArea field="1" type="button" dataOnly="0" labelOnly="1" outline="0" axis="axisRow" fieldPosition="0"/>
    </format>
    <format dxfId="159">
      <pivotArea dataOnly="0" labelOnly="1" fieldPosition="0">
        <references count="1">
          <reference field="1" count="50">
            <x v="0"/>
            <x v="2"/>
            <x v="5"/>
            <x v="8"/>
            <x v="16"/>
            <x v="27"/>
            <x v="36"/>
            <x v="42"/>
            <x v="43"/>
            <x v="48"/>
            <x v="58"/>
            <x v="60"/>
            <x v="66"/>
            <x v="71"/>
            <x v="77"/>
            <x v="78"/>
            <x v="95"/>
            <x v="96"/>
            <x v="97"/>
            <x v="98"/>
            <x v="102"/>
            <x v="104"/>
            <x v="107"/>
            <x v="121"/>
            <x v="123"/>
            <x v="132"/>
            <x v="139"/>
            <x v="140"/>
            <x v="141"/>
            <x v="150"/>
            <x v="157"/>
            <x v="162"/>
            <x v="163"/>
            <x v="164"/>
            <x v="170"/>
            <x v="180"/>
            <x v="191"/>
            <x v="192"/>
            <x v="194"/>
            <x v="198"/>
            <x v="205"/>
            <x v="206"/>
            <x v="213"/>
            <x v="218"/>
            <x v="219"/>
            <x v="221"/>
            <x v="222"/>
            <x v="224"/>
            <x v="227"/>
            <x v="230"/>
          </reference>
        </references>
      </pivotArea>
    </format>
    <format dxfId="158">
      <pivotArea dataOnly="0" labelOnly="1" fieldPosition="0">
        <references count="1">
          <reference field="1" count="50">
            <x v="11"/>
            <x v="12"/>
            <x v="13"/>
            <x v="19"/>
            <x v="21"/>
            <x v="24"/>
            <x v="31"/>
            <x v="32"/>
            <x v="34"/>
            <x v="35"/>
            <x v="40"/>
            <x v="41"/>
            <x v="50"/>
            <x v="53"/>
            <x v="57"/>
            <x v="59"/>
            <x v="80"/>
            <x v="85"/>
            <x v="86"/>
            <x v="89"/>
            <x v="91"/>
            <x v="93"/>
            <x v="101"/>
            <x v="105"/>
            <x v="106"/>
            <x v="122"/>
            <x v="125"/>
            <x v="144"/>
            <x v="145"/>
            <x v="149"/>
            <x v="152"/>
            <x v="160"/>
            <x v="165"/>
            <x v="169"/>
            <x v="171"/>
            <x v="181"/>
            <x v="190"/>
            <x v="193"/>
            <x v="195"/>
            <x v="200"/>
            <x v="201"/>
            <x v="202"/>
            <x v="203"/>
            <x v="204"/>
            <x v="208"/>
            <x v="212"/>
            <x v="220"/>
            <x v="226"/>
            <x v="231"/>
            <x v="232"/>
          </reference>
        </references>
      </pivotArea>
    </format>
    <format dxfId="157">
      <pivotArea dataOnly="0" labelOnly="1" fieldPosition="0">
        <references count="1">
          <reference field="1" count="50">
            <x v="1"/>
            <x v="9"/>
            <x v="18"/>
            <x v="25"/>
            <x v="26"/>
            <x v="30"/>
            <x v="39"/>
            <x v="45"/>
            <x v="47"/>
            <x v="49"/>
            <x v="54"/>
            <x v="61"/>
            <x v="62"/>
            <x v="63"/>
            <x v="70"/>
            <x v="74"/>
            <x v="75"/>
            <x v="76"/>
            <x v="87"/>
            <x v="92"/>
            <x v="99"/>
            <x v="103"/>
            <x v="109"/>
            <x v="110"/>
            <x v="111"/>
            <x v="113"/>
            <x v="114"/>
            <x v="115"/>
            <x v="116"/>
            <x v="118"/>
            <x v="129"/>
            <x v="134"/>
            <x v="136"/>
            <x v="142"/>
            <x v="147"/>
            <x v="148"/>
            <x v="155"/>
            <x v="156"/>
            <x v="159"/>
            <x v="161"/>
            <x v="166"/>
            <x v="167"/>
            <x v="182"/>
            <x v="184"/>
            <x v="185"/>
            <x v="187"/>
            <x v="188"/>
            <x v="197"/>
            <x v="214"/>
            <x v="223"/>
          </reference>
        </references>
      </pivotArea>
    </format>
    <format dxfId="156">
      <pivotArea dataOnly="0" labelOnly="1" fieldPosition="0">
        <references count="1">
          <reference field="1" count="50">
            <x v="7"/>
            <x v="10"/>
            <x v="14"/>
            <x v="15"/>
            <x v="17"/>
            <x v="20"/>
            <x v="23"/>
            <x v="29"/>
            <x v="33"/>
            <x v="44"/>
            <x v="51"/>
            <x v="52"/>
            <x v="55"/>
            <x v="64"/>
            <x v="65"/>
            <x v="69"/>
            <x v="72"/>
            <x v="73"/>
            <x v="82"/>
            <x v="83"/>
            <x v="84"/>
            <x v="88"/>
            <x v="94"/>
            <x v="100"/>
            <x v="108"/>
            <x v="112"/>
            <x v="119"/>
            <x v="120"/>
            <x v="124"/>
            <x v="126"/>
            <x v="128"/>
            <x v="130"/>
            <x v="131"/>
            <x v="133"/>
            <x v="137"/>
            <x v="146"/>
            <x v="153"/>
            <x v="168"/>
            <x v="175"/>
            <x v="177"/>
            <x v="179"/>
            <x v="183"/>
            <x v="189"/>
            <x v="196"/>
            <x v="199"/>
            <x v="207"/>
            <x v="210"/>
            <x v="211"/>
            <x v="225"/>
            <x v="229"/>
          </reference>
        </references>
      </pivotArea>
    </format>
    <format dxfId="155">
      <pivotArea dataOnly="0" labelOnly="1" fieldPosition="0">
        <references count="1">
          <reference field="1" count="33">
            <x v="3"/>
            <x v="4"/>
            <x v="6"/>
            <x v="22"/>
            <x v="28"/>
            <x v="37"/>
            <x v="38"/>
            <x v="46"/>
            <x v="56"/>
            <x v="67"/>
            <x v="68"/>
            <x v="79"/>
            <x v="81"/>
            <x v="90"/>
            <x v="117"/>
            <x v="127"/>
            <x v="135"/>
            <x v="138"/>
            <x v="143"/>
            <x v="151"/>
            <x v="154"/>
            <x v="158"/>
            <x v="172"/>
            <x v="173"/>
            <x v="174"/>
            <x v="176"/>
            <x v="178"/>
            <x v="186"/>
            <x v="209"/>
            <x v="215"/>
            <x v="216"/>
            <x v="217"/>
            <x v="228"/>
          </reference>
        </references>
      </pivotArea>
    </format>
    <format dxfId="154">
      <pivotArea dataOnly="0" labelOnly="1" grandRow="1" outline="0" fieldPosition="0"/>
    </format>
    <format dxfId="153">
      <pivotArea dataOnly="0" labelOnly="1" outline="0" axis="axisValues" fieldPosition="0"/>
    </format>
  </formats>
  <chartFormats count="468">
    <chartFormat chart="0" format="0" series="1">
      <pivotArea type="data" outline="0" fieldPosition="0">
        <references count="1">
          <reference field="4294967294" count="1" selected="0">
            <x v="0"/>
          </reference>
        </references>
      </pivotArea>
    </chartFormat>
    <chartFormat chart="3" format="235" series="1">
      <pivotArea type="data" outline="0" fieldPosition="0">
        <references count="1">
          <reference field="4294967294" count="1" selected="0">
            <x v="0"/>
          </reference>
        </references>
      </pivotArea>
    </chartFormat>
    <chartFormat chart="3" format="236">
      <pivotArea type="data" outline="0" fieldPosition="0">
        <references count="2">
          <reference field="4294967294" count="1" selected="0">
            <x v="0"/>
          </reference>
          <reference field="1" count="1" selected="0">
            <x v="95"/>
          </reference>
        </references>
      </pivotArea>
    </chartFormat>
    <chartFormat chart="3" format="237">
      <pivotArea type="data" outline="0" fieldPosition="0">
        <references count="2">
          <reference field="4294967294" count="1" selected="0">
            <x v="0"/>
          </reference>
          <reference field="1" count="1" selected="0">
            <x v="42"/>
          </reference>
        </references>
      </pivotArea>
    </chartFormat>
    <chartFormat chart="3" format="238">
      <pivotArea type="data" outline="0" fieldPosition="0">
        <references count="2">
          <reference field="4294967294" count="1" selected="0">
            <x v="0"/>
          </reference>
          <reference field="1" count="1" selected="0">
            <x v="222"/>
          </reference>
        </references>
      </pivotArea>
    </chartFormat>
    <chartFormat chart="3" format="239">
      <pivotArea type="data" outline="0" fieldPosition="0">
        <references count="2">
          <reference field="4294967294" count="1" selected="0">
            <x v="0"/>
          </reference>
          <reference field="1" count="1" selected="0">
            <x v="96"/>
          </reference>
        </references>
      </pivotArea>
    </chartFormat>
    <chartFormat chart="3" format="240">
      <pivotArea type="data" outline="0" fieldPosition="0">
        <references count="2">
          <reference field="4294967294" count="1" selected="0">
            <x v="0"/>
          </reference>
          <reference field="1" count="1" selected="0">
            <x v="157"/>
          </reference>
        </references>
      </pivotArea>
    </chartFormat>
    <chartFormat chart="3" format="241">
      <pivotArea type="data" outline="0" fieldPosition="0">
        <references count="2">
          <reference field="4294967294" count="1" selected="0">
            <x v="0"/>
          </reference>
          <reference field="1" count="1" selected="0">
            <x v="150"/>
          </reference>
        </references>
      </pivotArea>
    </chartFormat>
    <chartFormat chart="3" format="242">
      <pivotArea type="data" outline="0" fieldPosition="0">
        <references count="2">
          <reference field="4294967294" count="1" selected="0">
            <x v="0"/>
          </reference>
          <reference field="1" count="1" selected="0">
            <x v="27"/>
          </reference>
        </references>
      </pivotArea>
    </chartFormat>
    <chartFormat chart="3" format="243">
      <pivotArea type="data" outline="0" fieldPosition="0">
        <references count="2">
          <reference field="4294967294" count="1" selected="0">
            <x v="0"/>
          </reference>
          <reference field="1" count="1" selected="0">
            <x v="16"/>
          </reference>
        </references>
      </pivotArea>
    </chartFormat>
    <chartFormat chart="3" format="244">
      <pivotArea type="data" outline="0" fieldPosition="0">
        <references count="2">
          <reference field="4294967294" count="1" selected="0">
            <x v="0"/>
          </reference>
          <reference field="1" count="1" selected="0">
            <x v="170"/>
          </reference>
        </references>
      </pivotArea>
    </chartFormat>
    <chartFormat chart="3" format="245">
      <pivotArea type="data" outline="0" fieldPosition="0">
        <references count="2">
          <reference field="4294967294" count="1" selected="0">
            <x v="0"/>
          </reference>
          <reference field="1" count="1" selected="0">
            <x v="66"/>
          </reference>
        </references>
      </pivotArea>
    </chartFormat>
    <chartFormat chart="3" format="246">
      <pivotArea type="data" outline="0" fieldPosition="0">
        <references count="2">
          <reference field="4294967294" count="1" selected="0">
            <x v="0"/>
          </reference>
          <reference field="1" count="1" selected="0">
            <x v="132"/>
          </reference>
        </references>
      </pivotArea>
    </chartFormat>
    <chartFormat chart="3" format="247">
      <pivotArea type="data" outline="0" fieldPosition="0">
        <references count="2">
          <reference field="4294967294" count="1" selected="0">
            <x v="0"/>
          </reference>
          <reference field="1" count="1" selected="0">
            <x v="104"/>
          </reference>
        </references>
      </pivotArea>
    </chartFormat>
    <chartFormat chart="3" format="248">
      <pivotArea type="data" outline="0" fieldPosition="0">
        <references count="2">
          <reference field="4294967294" count="1" selected="0">
            <x v="0"/>
          </reference>
          <reference field="1" count="1" selected="0">
            <x v="60"/>
          </reference>
        </references>
      </pivotArea>
    </chartFormat>
    <chartFormat chart="3" format="249">
      <pivotArea type="data" outline="0" fieldPosition="0">
        <references count="2">
          <reference field="4294967294" count="1" selected="0">
            <x v="0"/>
          </reference>
          <reference field="1" count="1" selected="0">
            <x v="163"/>
          </reference>
        </references>
      </pivotArea>
    </chartFormat>
    <chartFormat chart="3" format="250">
      <pivotArea type="data" outline="0" fieldPosition="0">
        <references count="2">
          <reference field="4294967294" count="1" selected="0">
            <x v="0"/>
          </reference>
          <reference field="1" count="1" selected="0">
            <x v="58"/>
          </reference>
        </references>
      </pivotArea>
    </chartFormat>
    <chartFormat chart="3" format="251">
      <pivotArea type="data" outline="0" fieldPosition="0">
        <references count="2">
          <reference field="4294967294" count="1" selected="0">
            <x v="0"/>
          </reference>
          <reference field="1" count="1" selected="0">
            <x v="227"/>
          </reference>
        </references>
      </pivotArea>
    </chartFormat>
    <chartFormat chart="3" format="252">
      <pivotArea type="data" outline="0" fieldPosition="0">
        <references count="2">
          <reference field="4294967294" count="1" selected="0">
            <x v="0"/>
          </reference>
          <reference field="1" count="1" selected="0">
            <x v="97"/>
          </reference>
        </references>
      </pivotArea>
    </chartFormat>
    <chartFormat chart="3" format="253">
      <pivotArea type="data" outline="0" fieldPosition="0">
        <references count="2">
          <reference field="4294967294" count="1" selected="0">
            <x v="0"/>
          </reference>
          <reference field="1" count="1" selected="0">
            <x v="213"/>
          </reference>
        </references>
      </pivotArea>
    </chartFormat>
    <chartFormat chart="3" format="254">
      <pivotArea type="data" outline="0" fieldPosition="0">
        <references count="2">
          <reference field="4294967294" count="1" selected="0">
            <x v="0"/>
          </reference>
          <reference field="1" count="1" selected="0">
            <x v="77"/>
          </reference>
        </references>
      </pivotArea>
    </chartFormat>
    <chartFormat chart="3" format="255">
      <pivotArea type="data" outline="0" fieldPosition="0">
        <references count="2">
          <reference field="4294967294" count="1" selected="0">
            <x v="0"/>
          </reference>
          <reference field="1" count="1" selected="0">
            <x v="206"/>
          </reference>
        </references>
      </pivotArea>
    </chartFormat>
    <chartFormat chart="3" format="256">
      <pivotArea type="data" outline="0" fieldPosition="0">
        <references count="2">
          <reference field="4294967294" count="1" selected="0">
            <x v="0"/>
          </reference>
          <reference field="1" count="1" selected="0">
            <x v="205"/>
          </reference>
        </references>
      </pivotArea>
    </chartFormat>
    <chartFormat chart="3" format="257">
      <pivotArea type="data" outline="0" fieldPosition="0">
        <references count="2">
          <reference field="4294967294" count="1" selected="0">
            <x v="0"/>
          </reference>
          <reference field="1" count="1" selected="0">
            <x v="221"/>
          </reference>
        </references>
      </pivotArea>
    </chartFormat>
    <chartFormat chart="3" format="258">
      <pivotArea type="data" outline="0" fieldPosition="0">
        <references count="2">
          <reference field="4294967294" count="1" selected="0">
            <x v="0"/>
          </reference>
          <reference field="1" count="1" selected="0">
            <x v="71"/>
          </reference>
        </references>
      </pivotArea>
    </chartFormat>
    <chartFormat chart="3" format="259">
      <pivotArea type="data" outline="0" fieldPosition="0">
        <references count="2">
          <reference field="4294967294" count="1" selected="0">
            <x v="0"/>
          </reference>
          <reference field="1" count="1" selected="0">
            <x v="191"/>
          </reference>
        </references>
      </pivotArea>
    </chartFormat>
    <chartFormat chart="3" format="260">
      <pivotArea type="data" outline="0" fieldPosition="0">
        <references count="2">
          <reference field="4294967294" count="1" selected="0">
            <x v="0"/>
          </reference>
          <reference field="1" count="1" selected="0">
            <x v="102"/>
          </reference>
        </references>
      </pivotArea>
    </chartFormat>
    <chartFormat chart="3" format="261">
      <pivotArea type="data" outline="0" fieldPosition="0">
        <references count="2">
          <reference field="4294967294" count="1" selected="0">
            <x v="0"/>
          </reference>
          <reference field="1" count="1" selected="0">
            <x v="107"/>
          </reference>
        </references>
      </pivotArea>
    </chartFormat>
    <chartFormat chart="3" format="262">
      <pivotArea type="data" outline="0" fieldPosition="0">
        <references count="2">
          <reference field="4294967294" count="1" selected="0">
            <x v="0"/>
          </reference>
          <reference field="1" count="1" selected="0">
            <x v="141"/>
          </reference>
        </references>
      </pivotArea>
    </chartFormat>
    <chartFormat chart="3" format="263">
      <pivotArea type="data" outline="0" fieldPosition="0">
        <references count="2">
          <reference field="4294967294" count="1" selected="0">
            <x v="0"/>
          </reference>
          <reference field="1" count="1" selected="0">
            <x v="43"/>
          </reference>
        </references>
      </pivotArea>
    </chartFormat>
    <chartFormat chart="3" format="264">
      <pivotArea type="data" outline="0" fieldPosition="0">
        <references count="2">
          <reference field="4294967294" count="1" selected="0">
            <x v="0"/>
          </reference>
          <reference field="1" count="1" selected="0">
            <x v="198"/>
          </reference>
        </references>
      </pivotArea>
    </chartFormat>
    <chartFormat chart="3" format="265">
      <pivotArea type="data" outline="0" fieldPosition="0">
        <references count="2">
          <reference field="4294967294" count="1" selected="0">
            <x v="0"/>
          </reference>
          <reference field="1" count="1" selected="0">
            <x v="192"/>
          </reference>
        </references>
      </pivotArea>
    </chartFormat>
    <chartFormat chart="3" format="266">
      <pivotArea type="data" outline="0" fieldPosition="0">
        <references count="2">
          <reference field="4294967294" count="1" selected="0">
            <x v="0"/>
          </reference>
          <reference field="1" count="1" selected="0">
            <x v="218"/>
          </reference>
        </references>
      </pivotArea>
    </chartFormat>
    <chartFormat chart="3" format="267">
      <pivotArea type="data" outline="0" fieldPosition="0">
        <references count="2">
          <reference field="4294967294" count="1" selected="0">
            <x v="0"/>
          </reference>
          <reference field="1" count="1" selected="0">
            <x v="2"/>
          </reference>
        </references>
      </pivotArea>
    </chartFormat>
    <chartFormat chart="3" format="268">
      <pivotArea type="data" outline="0" fieldPosition="0">
        <references count="2">
          <reference field="4294967294" count="1" selected="0">
            <x v="0"/>
          </reference>
          <reference field="1" count="1" selected="0">
            <x v="194"/>
          </reference>
        </references>
      </pivotArea>
    </chartFormat>
    <chartFormat chart="3" format="269">
      <pivotArea type="data" outline="0" fieldPosition="0">
        <references count="2">
          <reference field="4294967294" count="1" selected="0">
            <x v="0"/>
          </reference>
          <reference field="1" count="1" selected="0">
            <x v="98"/>
          </reference>
        </references>
      </pivotArea>
    </chartFormat>
    <chartFormat chart="3" format="270">
      <pivotArea type="data" outline="0" fieldPosition="0">
        <references count="2">
          <reference field="4294967294" count="1" selected="0">
            <x v="0"/>
          </reference>
          <reference field="1" count="1" selected="0">
            <x v="8"/>
          </reference>
        </references>
      </pivotArea>
    </chartFormat>
    <chartFormat chart="3" format="271">
      <pivotArea type="data" outline="0" fieldPosition="0">
        <references count="2">
          <reference field="4294967294" count="1" selected="0">
            <x v="0"/>
          </reference>
          <reference field="1" count="1" selected="0">
            <x v="0"/>
          </reference>
        </references>
      </pivotArea>
    </chartFormat>
    <chartFormat chart="3" format="272">
      <pivotArea type="data" outline="0" fieldPosition="0">
        <references count="2">
          <reference field="4294967294" count="1" selected="0">
            <x v="0"/>
          </reference>
          <reference field="1" count="1" selected="0">
            <x v="230"/>
          </reference>
        </references>
      </pivotArea>
    </chartFormat>
    <chartFormat chart="3" format="273">
      <pivotArea type="data" outline="0" fieldPosition="0">
        <references count="2">
          <reference field="4294967294" count="1" selected="0">
            <x v="0"/>
          </reference>
          <reference field="1" count="1" selected="0">
            <x v="36"/>
          </reference>
        </references>
      </pivotArea>
    </chartFormat>
    <chartFormat chart="3" format="274">
      <pivotArea type="data" outline="0" fieldPosition="0">
        <references count="2">
          <reference field="4294967294" count="1" selected="0">
            <x v="0"/>
          </reference>
          <reference field="1" count="1" selected="0">
            <x v="5"/>
          </reference>
        </references>
      </pivotArea>
    </chartFormat>
    <chartFormat chart="3" format="275">
      <pivotArea type="data" outline="0" fieldPosition="0">
        <references count="2">
          <reference field="4294967294" count="1" selected="0">
            <x v="0"/>
          </reference>
          <reference field="1" count="1" selected="0">
            <x v="139"/>
          </reference>
        </references>
      </pivotArea>
    </chartFormat>
    <chartFormat chart="3" format="276">
      <pivotArea type="data" outline="0" fieldPosition="0">
        <references count="2">
          <reference field="4294967294" count="1" selected="0">
            <x v="0"/>
          </reference>
          <reference field="1" count="1" selected="0">
            <x v="219"/>
          </reference>
        </references>
      </pivotArea>
    </chartFormat>
    <chartFormat chart="3" format="277">
      <pivotArea type="data" outline="0" fieldPosition="0">
        <references count="2">
          <reference field="4294967294" count="1" selected="0">
            <x v="0"/>
          </reference>
          <reference field="1" count="1" selected="0">
            <x v="164"/>
          </reference>
        </references>
      </pivotArea>
    </chartFormat>
    <chartFormat chart="3" format="278">
      <pivotArea type="data" outline="0" fieldPosition="0">
        <references count="2">
          <reference field="4294967294" count="1" selected="0">
            <x v="0"/>
          </reference>
          <reference field="1" count="1" selected="0">
            <x v="224"/>
          </reference>
        </references>
      </pivotArea>
    </chartFormat>
    <chartFormat chart="3" format="279">
      <pivotArea type="data" outline="0" fieldPosition="0">
        <references count="2">
          <reference field="4294967294" count="1" selected="0">
            <x v="0"/>
          </reference>
          <reference field="1" count="1" selected="0">
            <x v="123"/>
          </reference>
        </references>
      </pivotArea>
    </chartFormat>
    <chartFormat chart="3" format="280">
      <pivotArea type="data" outline="0" fieldPosition="0">
        <references count="2">
          <reference field="4294967294" count="1" selected="0">
            <x v="0"/>
          </reference>
          <reference field="1" count="1" selected="0">
            <x v="78"/>
          </reference>
        </references>
      </pivotArea>
    </chartFormat>
    <chartFormat chart="3" format="281">
      <pivotArea type="data" outline="0" fieldPosition="0">
        <references count="2">
          <reference field="4294967294" count="1" selected="0">
            <x v="0"/>
          </reference>
          <reference field="1" count="1" selected="0">
            <x v="140"/>
          </reference>
        </references>
      </pivotArea>
    </chartFormat>
    <chartFormat chart="3" format="282">
      <pivotArea type="data" outline="0" fieldPosition="0">
        <references count="2">
          <reference field="4294967294" count="1" selected="0">
            <x v="0"/>
          </reference>
          <reference field="1" count="1" selected="0">
            <x v="180"/>
          </reference>
        </references>
      </pivotArea>
    </chartFormat>
    <chartFormat chart="3" format="283">
      <pivotArea type="data" outline="0" fieldPosition="0">
        <references count="2">
          <reference field="4294967294" count="1" selected="0">
            <x v="0"/>
          </reference>
          <reference field="1" count="1" selected="0">
            <x v="162"/>
          </reference>
        </references>
      </pivotArea>
    </chartFormat>
    <chartFormat chart="3" format="284">
      <pivotArea type="data" outline="0" fieldPosition="0">
        <references count="2">
          <reference field="4294967294" count="1" selected="0">
            <x v="0"/>
          </reference>
          <reference field="1" count="1" selected="0">
            <x v="48"/>
          </reference>
        </references>
      </pivotArea>
    </chartFormat>
    <chartFormat chart="3" format="285">
      <pivotArea type="data" outline="0" fieldPosition="0">
        <references count="2">
          <reference field="4294967294" count="1" selected="0">
            <x v="0"/>
          </reference>
          <reference field="1" count="1" selected="0">
            <x v="121"/>
          </reference>
        </references>
      </pivotArea>
    </chartFormat>
    <chartFormat chart="3" format="286">
      <pivotArea type="data" outline="0" fieldPosition="0">
        <references count="2">
          <reference field="4294967294" count="1" selected="0">
            <x v="0"/>
          </reference>
          <reference field="1" count="1" selected="0">
            <x v="35"/>
          </reference>
        </references>
      </pivotArea>
    </chartFormat>
    <chartFormat chart="3" format="287">
      <pivotArea type="data" outline="0" fieldPosition="0">
        <references count="2">
          <reference field="4294967294" count="1" selected="0">
            <x v="0"/>
          </reference>
          <reference field="1" count="1" selected="0">
            <x v="144"/>
          </reference>
        </references>
      </pivotArea>
    </chartFormat>
    <chartFormat chart="3" format="288">
      <pivotArea type="data" outline="0" fieldPosition="0">
        <references count="2">
          <reference field="4294967294" count="1" selected="0">
            <x v="0"/>
          </reference>
          <reference field="1" count="1" selected="0">
            <x v="226"/>
          </reference>
        </references>
      </pivotArea>
    </chartFormat>
    <chartFormat chart="3" format="289">
      <pivotArea type="data" outline="0" fieldPosition="0">
        <references count="2">
          <reference field="4294967294" count="1" selected="0">
            <x v="0"/>
          </reference>
          <reference field="1" count="1" selected="0">
            <x v="149"/>
          </reference>
        </references>
      </pivotArea>
    </chartFormat>
    <chartFormat chart="3" format="290">
      <pivotArea type="data" outline="0" fieldPosition="0">
        <references count="2">
          <reference field="4294967294" count="1" selected="0">
            <x v="0"/>
          </reference>
          <reference field="1" count="1" selected="0">
            <x v="11"/>
          </reference>
        </references>
      </pivotArea>
    </chartFormat>
    <chartFormat chart="3" format="291">
      <pivotArea type="data" outline="0" fieldPosition="0">
        <references count="2">
          <reference field="4294967294" count="1" selected="0">
            <x v="0"/>
          </reference>
          <reference field="1" count="1" selected="0">
            <x v="152"/>
          </reference>
        </references>
      </pivotArea>
    </chartFormat>
    <chartFormat chart="3" format="292">
      <pivotArea type="data" outline="0" fieldPosition="0">
        <references count="2">
          <reference field="4294967294" count="1" selected="0">
            <x v="0"/>
          </reference>
          <reference field="1" count="1" selected="0">
            <x v="125"/>
          </reference>
        </references>
      </pivotArea>
    </chartFormat>
    <chartFormat chart="3" format="293">
      <pivotArea type="data" outline="0" fieldPosition="0">
        <references count="2">
          <reference field="4294967294" count="1" selected="0">
            <x v="0"/>
          </reference>
          <reference field="1" count="1" selected="0">
            <x v="202"/>
          </reference>
        </references>
      </pivotArea>
    </chartFormat>
    <chartFormat chart="3" format="294">
      <pivotArea type="data" outline="0" fieldPosition="0">
        <references count="2">
          <reference field="4294967294" count="1" selected="0">
            <x v="0"/>
          </reference>
          <reference field="1" count="1" selected="0">
            <x v="31"/>
          </reference>
        </references>
      </pivotArea>
    </chartFormat>
    <chartFormat chart="3" format="295">
      <pivotArea type="data" outline="0" fieldPosition="0">
        <references count="2">
          <reference field="4294967294" count="1" selected="0">
            <x v="0"/>
          </reference>
          <reference field="1" count="1" selected="0">
            <x v="203"/>
          </reference>
        </references>
      </pivotArea>
    </chartFormat>
    <chartFormat chart="3" format="296">
      <pivotArea type="data" outline="0" fieldPosition="0">
        <references count="2">
          <reference field="4294967294" count="1" selected="0">
            <x v="0"/>
          </reference>
          <reference field="1" count="1" selected="0">
            <x v="195"/>
          </reference>
        </references>
      </pivotArea>
    </chartFormat>
    <chartFormat chart="3" format="297">
      <pivotArea type="data" outline="0" fieldPosition="0">
        <references count="2">
          <reference field="4294967294" count="1" selected="0">
            <x v="0"/>
          </reference>
          <reference field="1" count="1" selected="0">
            <x v="122"/>
          </reference>
        </references>
      </pivotArea>
    </chartFormat>
    <chartFormat chart="3" format="298">
      <pivotArea type="data" outline="0" fieldPosition="0">
        <references count="2">
          <reference field="4294967294" count="1" selected="0">
            <x v="0"/>
          </reference>
          <reference field="1" count="1" selected="0">
            <x v="231"/>
          </reference>
        </references>
      </pivotArea>
    </chartFormat>
    <chartFormat chart="3" format="299">
      <pivotArea type="data" outline="0" fieldPosition="0">
        <references count="2">
          <reference field="4294967294" count="1" selected="0">
            <x v="0"/>
          </reference>
          <reference field="1" count="1" selected="0">
            <x v="40"/>
          </reference>
        </references>
      </pivotArea>
    </chartFormat>
    <chartFormat chart="3" format="300">
      <pivotArea type="data" outline="0" fieldPosition="0">
        <references count="2">
          <reference field="4294967294" count="1" selected="0">
            <x v="0"/>
          </reference>
          <reference field="1" count="1" selected="0">
            <x v="106"/>
          </reference>
        </references>
      </pivotArea>
    </chartFormat>
    <chartFormat chart="3" format="301">
      <pivotArea type="data" outline="0" fieldPosition="0">
        <references count="2">
          <reference field="4294967294" count="1" selected="0">
            <x v="0"/>
          </reference>
          <reference field="1" count="1" selected="0">
            <x v="41"/>
          </reference>
        </references>
      </pivotArea>
    </chartFormat>
    <chartFormat chart="3" format="302">
      <pivotArea type="data" outline="0" fieldPosition="0">
        <references count="2">
          <reference field="4294967294" count="1" selected="0">
            <x v="0"/>
          </reference>
          <reference field="1" count="1" selected="0">
            <x v="190"/>
          </reference>
        </references>
      </pivotArea>
    </chartFormat>
    <chartFormat chart="3" format="303">
      <pivotArea type="data" outline="0" fieldPosition="0">
        <references count="2">
          <reference field="4294967294" count="1" selected="0">
            <x v="0"/>
          </reference>
          <reference field="1" count="1" selected="0">
            <x v="169"/>
          </reference>
        </references>
      </pivotArea>
    </chartFormat>
    <chartFormat chart="3" format="304">
      <pivotArea type="data" outline="0" fieldPosition="0">
        <references count="2">
          <reference field="4294967294" count="1" selected="0">
            <x v="0"/>
          </reference>
          <reference field="1" count="1" selected="0">
            <x v="85"/>
          </reference>
        </references>
      </pivotArea>
    </chartFormat>
    <chartFormat chart="3" format="305">
      <pivotArea type="data" outline="0" fieldPosition="0">
        <references count="2">
          <reference field="4294967294" count="1" selected="0">
            <x v="0"/>
          </reference>
          <reference field="1" count="1" selected="0">
            <x v="181"/>
          </reference>
        </references>
      </pivotArea>
    </chartFormat>
    <chartFormat chart="3" format="306">
      <pivotArea type="data" outline="0" fieldPosition="0">
        <references count="2">
          <reference field="4294967294" count="1" selected="0">
            <x v="0"/>
          </reference>
          <reference field="1" count="1" selected="0">
            <x v="34"/>
          </reference>
        </references>
      </pivotArea>
    </chartFormat>
    <chartFormat chart="3" format="307">
      <pivotArea type="data" outline="0" fieldPosition="0">
        <references count="2">
          <reference field="4294967294" count="1" selected="0">
            <x v="0"/>
          </reference>
          <reference field="1" count="1" selected="0">
            <x v="145"/>
          </reference>
        </references>
      </pivotArea>
    </chartFormat>
    <chartFormat chart="3" format="308">
      <pivotArea type="data" outline="0" fieldPosition="0">
        <references count="2">
          <reference field="4294967294" count="1" selected="0">
            <x v="0"/>
          </reference>
          <reference field="1" count="1" selected="0">
            <x v="59"/>
          </reference>
        </references>
      </pivotArea>
    </chartFormat>
    <chartFormat chart="3" format="309">
      <pivotArea type="data" outline="0" fieldPosition="0">
        <references count="2">
          <reference field="4294967294" count="1" selected="0">
            <x v="0"/>
          </reference>
          <reference field="1" count="1" selected="0">
            <x v="232"/>
          </reference>
        </references>
      </pivotArea>
    </chartFormat>
    <chartFormat chart="3" format="310">
      <pivotArea type="data" outline="0" fieldPosition="0">
        <references count="2">
          <reference field="4294967294" count="1" selected="0">
            <x v="0"/>
          </reference>
          <reference field="1" count="1" selected="0">
            <x v="21"/>
          </reference>
        </references>
      </pivotArea>
    </chartFormat>
    <chartFormat chart="3" format="311">
      <pivotArea type="data" outline="0" fieldPosition="0">
        <references count="2">
          <reference field="4294967294" count="1" selected="0">
            <x v="0"/>
          </reference>
          <reference field="1" count="1" selected="0">
            <x v="86"/>
          </reference>
        </references>
      </pivotArea>
    </chartFormat>
    <chartFormat chart="3" format="312">
      <pivotArea type="data" outline="0" fieldPosition="0">
        <references count="2">
          <reference field="4294967294" count="1" selected="0">
            <x v="0"/>
          </reference>
          <reference field="1" count="1" selected="0">
            <x v="171"/>
          </reference>
        </references>
      </pivotArea>
    </chartFormat>
    <chartFormat chart="3" format="313">
      <pivotArea type="data" outline="0" fieldPosition="0">
        <references count="2">
          <reference field="4294967294" count="1" selected="0">
            <x v="0"/>
          </reference>
          <reference field="1" count="1" selected="0">
            <x v="32"/>
          </reference>
        </references>
      </pivotArea>
    </chartFormat>
    <chartFormat chart="3" format="314">
      <pivotArea type="data" outline="0" fieldPosition="0">
        <references count="2">
          <reference field="4294967294" count="1" selected="0">
            <x v="0"/>
          </reference>
          <reference field="1" count="1" selected="0">
            <x v="212"/>
          </reference>
        </references>
      </pivotArea>
    </chartFormat>
    <chartFormat chart="3" format="315">
      <pivotArea type="data" outline="0" fieldPosition="0">
        <references count="2">
          <reference field="4294967294" count="1" selected="0">
            <x v="0"/>
          </reference>
          <reference field="1" count="1" selected="0">
            <x v="193"/>
          </reference>
        </references>
      </pivotArea>
    </chartFormat>
    <chartFormat chart="3" format="316">
      <pivotArea type="data" outline="0" fieldPosition="0">
        <references count="2">
          <reference field="4294967294" count="1" selected="0">
            <x v="0"/>
          </reference>
          <reference field="1" count="1" selected="0">
            <x v="24"/>
          </reference>
        </references>
      </pivotArea>
    </chartFormat>
    <chartFormat chart="3" format="317">
      <pivotArea type="data" outline="0" fieldPosition="0">
        <references count="2">
          <reference field="4294967294" count="1" selected="0">
            <x v="0"/>
          </reference>
          <reference field="1" count="1" selected="0">
            <x v="105"/>
          </reference>
        </references>
      </pivotArea>
    </chartFormat>
    <chartFormat chart="3" format="318">
      <pivotArea type="data" outline="0" fieldPosition="0">
        <references count="2">
          <reference field="4294967294" count="1" selected="0">
            <x v="0"/>
          </reference>
          <reference field="1" count="1" selected="0">
            <x v="220"/>
          </reference>
        </references>
      </pivotArea>
    </chartFormat>
    <chartFormat chart="3" format="319">
      <pivotArea type="data" outline="0" fieldPosition="0">
        <references count="2">
          <reference field="4294967294" count="1" selected="0">
            <x v="0"/>
          </reference>
          <reference field="1" count="1" selected="0">
            <x v="19"/>
          </reference>
        </references>
      </pivotArea>
    </chartFormat>
    <chartFormat chart="3" format="320">
      <pivotArea type="data" outline="0" fieldPosition="0">
        <references count="2">
          <reference field="4294967294" count="1" selected="0">
            <x v="0"/>
          </reference>
          <reference field="1" count="1" selected="0">
            <x v="57"/>
          </reference>
        </references>
      </pivotArea>
    </chartFormat>
    <chartFormat chart="3" format="321">
      <pivotArea type="data" outline="0" fieldPosition="0">
        <references count="2">
          <reference field="4294967294" count="1" selected="0">
            <x v="0"/>
          </reference>
          <reference field="1" count="1" selected="0">
            <x v="89"/>
          </reference>
        </references>
      </pivotArea>
    </chartFormat>
    <chartFormat chart="3" format="322">
      <pivotArea type="data" outline="0" fieldPosition="0">
        <references count="2">
          <reference field="4294967294" count="1" selected="0">
            <x v="0"/>
          </reference>
          <reference field="1" count="1" selected="0">
            <x v="91"/>
          </reference>
        </references>
      </pivotArea>
    </chartFormat>
    <chartFormat chart="3" format="323">
      <pivotArea type="data" outline="0" fieldPosition="0">
        <references count="2">
          <reference field="4294967294" count="1" selected="0">
            <x v="0"/>
          </reference>
          <reference field="1" count="1" selected="0">
            <x v="160"/>
          </reference>
        </references>
      </pivotArea>
    </chartFormat>
    <chartFormat chart="3" format="324">
      <pivotArea type="data" outline="0" fieldPosition="0">
        <references count="2">
          <reference field="4294967294" count="1" selected="0">
            <x v="0"/>
          </reference>
          <reference field="1" count="1" selected="0">
            <x v="200"/>
          </reference>
        </references>
      </pivotArea>
    </chartFormat>
    <chartFormat chart="3" format="325">
      <pivotArea type="data" outline="0" fieldPosition="0">
        <references count="2">
          <reference field="4294967294" count="1" selected="0">
            <x v="0"/>
          </reference>
          <reference field="1" count="1" selected="0">
            <x v="165"/>
          </reference>
        </references>
      </pivotArea>
    </chartFormat>
    <chartFormat chart="3" format="326">
      <pivotArea type="data" outline="0" fieldPosition="0">
        <references count="2">
          <reference field="4294967294" count="1" selected="0">
            <x v="0"/>
          </reference>
          <reference field="1" count="1" selected="0">
            <x v="50"/>
          </reference>
        </references>
      </pivotArea>
    </chartFormat>
    <chartFormat chart="3" format="327">
      <pivotArea type="data" outline="0" fieldPosition="0">
        <references count="2">
          <reference field="4294967294" count="1" selected="0">
            <x v="0"/>
          </reference>
          <reference field="1" count="1" selected="0">
            <x v="204"/>
          </reference>
        </references>
      </pivotArea>
    </chartFormat>
    <chartFormat chart="3" format="328">
      <pivotArea type="data" outline="0" fieldPosition="0">
        <references count="2">
          <reference field="4294967294" count="1" selected="0">
            <x v="0"/>
          </reference>
          <reference field="1" count="1" selected="0">
            <x v="13"/>
          </reference>
        </references>
      </pivotArea>
    </chartFormat>
    <chartFormat chart="3" format="329">
      <pivotArea type="data" outline="0" fieldPosition="0">
        <references count="2">
          <reference field="4294967294" count="1" selected="0">
            <x v="0"/>
          </reference>
          <reference field="1" count="1" selected="0">
            <x v="53"/>
          </reference>
        </references>
      </pivotArea>
    </chartFormat>
    <chartFormat chart="3" format="330">
      <pivotArea type="data" outline="0" fieldPosition="0">
        <references count="2">
          <reference field="4294967294" count="1" selected="0">
            <x v="0"/>
          </reference>
          <reference field="1" count="1" selected="0">
            <x v="208"/>
          </reference>
        </references>
      </pivotArea>
    </chartFormat>
    <chartFormat chart="3" format="331">
      <pivotArea type="data" outline="0" fieldPosition="0">
        <references count="2">
          <reference field="4294967294" count="1" selected="0">
            <x v="0"/>
          </reference>
          <reference field="1" count="1" selected="0">
            <x v="101"/>
          </reference>
        </references>
      </pivotArea>
    </chartFormat>
    <chartFormat chart="3" format="332">
      <pivotArea type="data" outline="0" fieldPosition="0">
        <references count="2">
          <reference field="4294967294" count="1" selected="0">
            <x v="0"/>
          </reference>
          <reference field="1" count="1" selected="0">
            <x v="93"/>
          </reference>
        </references>
      </pivotArea>
    </chartFormat>
    <chartFormat chart="3" format="333">
      <pivotArea type="data" outline="0" fieldPosition="0">
        <references count="2">
          <reference field="4294967294" count="1" selected="0">
            <x v="0"/>
          </reference>
          <reference field="1" count="1" selected="0">
            <x v="80"/>
          </reference>
        </references>
      </pivotArea>
    </chartFormat>
    <chartFormat chart="3" format="334">
      <pivotArea type="data" outline="0" fieldPosition="0">
        <references count="2">
          <reference field="4294967294" count="1" selected="0">
            <x v="0"/>
          </reference>
          <reference field="1" count="1" selected="0">
            <x v="12"/>
          </reference>
        </references>
      </pivotArea>
    </chartFormat>
    <chartFormat chart="3" format="335">
      <pivotArea type="data" outline="0" fieldPosition="0">
        <references count="2">
          <reference field="4294967294" count="1" selected="0">
            <x v="0"/>
          </reference>
          <reference field="1" count="1" selected="0">
            <x v="201"/>
          </reference>
        </references>
      </pivotArea>
    </chartFormat>
    <chartFormat chart="3" format="336">
      <pivotArea type="data" outline="0" fieldPosition="0">
        <references count="2">
          <reference field="4294967294" count="1" selected="0">
            <x v="0"/>
          </reference>
          <reference field="1" count="1" selected="0">
            <x v="18"/>
          </reference>
        </references>
      </pivotArea>
    </chartFormat>
    <chartFormat chart="3" format="337">
      <pivotArea type="data" outline="0" fieldPosition="0">
        <references count="2">
          <reference field="4294967294" count="1" selected="0">
            <x v="0"/>
          </reference>
          <reference field="1" count="1" selected="0">
            <x v="184"/>
          </reference>
        </references>
      </pivotArea>
    </chartFormat>
    <chartFormat chart="3" format="338">
      <pivotArea type="data" outline="0" fieldPosition="0">
        <references count="2">
          <reference field="4294967294" count="1" selected="0">
            <x v="0"/>
          </reference>
          <reference field="1" count="1" selected="0">
            <x v="111"/>
          </reference>
        </references>
      </pivotArea>
    </chartFormat>
    <chartFormat chart="3" format="339">
      <pivotArea type="data" outline="0" fieldPosition="0">
        <references count="2">
          <reference field="4294967294" count="1" selected="0">
            <x v="0"/>
          </reference>
          <reference field="1" count="1" selected="0">
            <x v="214"/>
          </reference>
        </references>
      </pivotArea>
    </chartFormat>
    <chartFormat chart="3" format="340">
      <pivotArea type="data" outline="0" fieldPosition="0">
        <references count="2">
          <reference field="4294967294" count="1" selected="0">
            <x v="0"/>
          </reference>
          <reference field="1" count="1" selected="0">
            <x v="116"/>
          </reference>
        </references>
      </pivotArea>
    </chartFormat>
    <chartFormat chart="3" format="341">
      <pivotArea type="data" outline="0" fieldPosition="0">
        <references count="2">
          <reference field="4294967294" count="1" selected="0">
            <x v="0"/>
          </reference>
          <reference field="1" count="1" selected="0">
            <x v="92"/>
          </reference>
        </references>
      </pivotArea>
    </chartFormat>
    <chartFormat chart="3" format="342">
      <pivotArea type="data" outline="0" fieldPosition="0">
        <references count="2">
          <reference field="4294967294" count="1" selected="0">
            <x v="0"/>
          </reference>
          <reference field="1" count="1" selected="0">
            <x v="110"/>
          </reference>
        </references>
      </pivotArea>
    </chartFormat>
    <chartFormat chart="3" format="343">
      <pivotArea type="data" outline="0" fieldPosition="0">
        <references count="2">
          <reference field="4294967294" count="1" selected="0">
            <x v="0"/>
          </reference>
          <reference field="1" count="1" selected="0">
            <x v="161"/>
          </reference>
        </references>
      </pivotArea>
    </chartFormat>
    <chartFormat chart="3" format="344">
      <pivotArea type="data" outline="0" fieldPosition="0">
        <references count="2">
          <reference field="4294967294" count="1" selected="0">
            <x v="0"/>
          </reference>
          <reference field="1" count="1" selected="0">
            <x v="148"/>
          </reference>
        </references>
      </pivotArea>
    </chartFormat>
    <chartFormat chart="3" format="345">
      <pivotArea type="data" outline="0" fieldPosition="0">
        <references count="2">
          <reference field="4294967294" count="1" selected="0">
            <x v="0"/>
          </reference>
          <reference field="1" count="1" selected="0">
            <x v="30"/>
          </reference>
        </references>
      </pivotArea>
    </chartFormat>
    <chartFormat chart="3" format="346">
      <pivotArea type="data" outline="0" fieldPosition="0">
        <references count="2">
          <reference field="4294967294" count="1" selected="0">
            <x v="0"/>
          </reference>
          <reference field="1" count="1" selected="0">
            <x v="182"/>
          </reference>
        </references>
      </pivotArea>
    </chartFormat>
    <chartFormat chart="3" format="347">
      <pivotArea type="data" outline="0" fieldPosition="0">
        <references count="2">
          <reference field="4294967294" count="1" selected="0">
            <x v="0"/>
          </reference>
          <reference field="1" count="1" selected="0">
            <x v="45"/>
          </reference>
        </references>
      </pivotArea>
    </chartFormat>
    <chartFormat chart="3" format="348">
      <pivotArea type="data" outline="0" fieldPosition="0">
        <references count="2">
          <reference field="4294967294" count="1" selected="0">
            <x v="0"/>
          </reference>
          <reference field="1" count="1" selected="0">
            <x v="61"/>
          </reference>
        </references>
      </pivotArea>
    </chartFormat>
    <chartFormat chart="3" format="349">
      <pivotArea type="data" outline="0" fieldPosition="0">
        <references count="2">
          <reference field="4294967294" count="1" selected="0">
            <x v="0"/>
          </reference>
          <reference field="1" count="1" selected="0">
            <x v="54"/>
          </reference>
        </references>
      </pivotArea>
    </chartFormat>
    <chartFormat chart="3" format="350">
      <pivotArea type="data" outline="0" fieldPosition="0">
        <references count="2">
          <reference field="4294967294" count="1" selected="0">
            <x v="0"/>
          </reference>
          <reference field="1" count="1" selected="0">
            <x v="185"/>
          </reference>
        </references>
      </pivotArea>
    </chartFormat>
    <chartFormat chart="3" format="351">
      <pivotArea type="data" outline="0" fieldPosition="0">
        <references count="2">
          <reference field="4294967294" count="1" selected="0">
            <x v="0"/>
          </reference>
          <reference field="1" count="1" selected="0">
            <x v="113"/>
          </reference>
        </references>
      </pivotArea>
    </chartFormat>
    <chartFormat chart="3" format="352">
      <pivotArea type="data" outline="0" fieldPosition="0">
        <references count="2">
          <reference field="4294967294" count="1" selected="0">
            <x v="0"/>
          </reference>
          <reference field="1" count="1" selected="0">
            <x v="115"/>
          </reference>
        </references>
      </pivotArea>
    </chartFormat>
    <chartFormat chart="3" format="353">
      <pivotArea type="data" outline="0" fieldPosition="0">
        <references count="2">
          <reference field="4294967294" count="1" selected="0">
            <x v="0"/>
          </reference>
          <reference field="1" count="1" selected="0">
            <x v="155"/>
          </reference>
        </references>
      </pivotArea>
    </chartFormat>
    <chartFormat chart="3" format="354">
      <pivotArea type="data" outline="0" fieldPosition="0">
        <references count="2">
          <reference field="4294967294" count="1" selected="0">
            <x v="0"/>
          </reference>
          <reference field="1" count="1" selected="0">
            <x v="197"/>
          </reference>
        </references>
      </pivotArea>
    </chartFormat>
    <chartFormat chart="3" format="355">
      <pivotArea type="data" outline="0" fieldPosition="0">
        <references count="2">
          <reference field="4294967294" count="1" selected="0">
            <x v="0"/>
          </reference>
          <reference field="1" count="1" selected="0">
            <x v="70"/>
          </reference>
        </references>
      </pivotArea>
    </chartFormat>
    <chartFormat chart="3" format="356">
      <pivotArea type="data" outline="0" fieldPosition="0">
        <references count="2">
          <reference field="4294967294" count="1" selected="0">
            <x v="0"/>
          </reference>
          <reference field="1" count="1" selected="0">
            <x v="39"/>
          </reference>
        </references>
      </pivotArea>
    </chartFormat>
    <chartFormat chart="3" format="357">
      <pivotArea type="data" outline="0" fieldPosition="0">
        <references count="2">
          <reference field="4294967294" count="1" selected="0">
            <x v="0"/>
          </reference>
          <reference field="1" count="1" selected="0">
            <x v="187"/>
          </reference>
        </references>
      </pivotArea>
    </chartFormat>
    <chartFormat chart="3" format="358">
      <pivotArea type="data" outline="0" fieldPosition="0">
        <references count="2">
          <reference field="4294967294" count="1" selected="0">
            <x v="0"/>
          </reference>
          <reference field="1" count="1" selected="0">
            <x v="156"/>
          </reference>
        </references>
      </pivotArea>
    </chartFormat>
    <chartFormat chart="3" format="359">
      <pivotArea type="data" outline="0" fieldPosition="0">
        <references count="2">
          <reference field="4294967294" count="1" selected="0">
            <x v="0"/>
          </reference>
          <reference field="1" count="1" selected="0">
            <x v="129"/>
          </reference>
        </references>
      </pivotArea>
    </chartFormat>
    <chartFormat chart="3" format="360">
      <pivotArea type="data" outline="0" fieldPosition="0">
        <references count="2">
          <reference field="4294967294" count="1" selected="0">
            <x v="0"/>
          </reference>
          <reference field="1" count="1" selected="0">
            <x v="99"/>
          </reference>
        </references>
      </pivotArea>
    </chartFormat>
    <chartFormat chart="3" format="361">
      <pivotArea type="data" outline="0" fieldPosition="0">
        <references count="2">
          <reference field="4294967294" count="1" selected="0">
            <x v="0"/>
          </reference>
          <reference field="1" count="1" selected="0">
            <x v="147"/>
          </reference>
        </references>
      </pivotArea>
    </chartFormat>
    <chartFormat chart="3" format="362">
      <pivotArea type="data" outline="0" fieldPosition="0">
        <references count="2">
          <reference field="4294967294" count="1" selected="0">
            <x v="0"/>
          </reference>
          <reference field="1" count="1" selected="0">
            <x v="47"/>
          </reference>
        </references>
      </pivotArea>
    </chartFormat>
    <chartFormat chart="3" format="363">
      <pivotArea type="data" outline="0" fieldPosition="0">
        <references count="2">
          <reference field="4294967294" count="1" selected="0">
            <x v="0"/>
          </reference>
          <reference field="1" count="1" selected="0">
            <x v="109"/>
          </reference>
        </references>
      </pivotArea>
    </chartFormat>
    <chartFormat chart="3" format="364">
      <pivotArea type="data" outline="0" fieldPosition="0">
        <references count="2">
          <reference field="4294967294" count="1" selected="0">
            <x v="0"/>
          </reference>
          <reference field="1" count="1" selected="0">
            <x v="159"/>
          </reference>
        </references>
      </pivotArea>
    </chartFormat>
    <chartFormat chart="3" format="365">
      <pivotArea type="data" outline="0" fieldPosition="0">
        <references count="2">
          <reference field="4294967294" count="1" selected="0">
            <x v="0"/>
          </reference>
          <reference field="1" count="1" selected="0">
            <x v="49"/>
          </reference>
        </references>
      </pivotArea>
    </chartFormat>
    <chartFormat chart="3" format="366">
      <pivotArea type="data" outline="0" fieldPosition="0">
        <references count="2">
          <reference field="4294967294" count="1" selected="0">
            <x v="0"/>
          </reference>
          <reference field="1" count="1" selected="0">
            <x v="76"/>
          </reference>
        </references>
      </pivotArea>
    </chartFormat>
    <chartFormat chart="3" format="367">
      <pivotArea type="data" outline="0" fieldPosition="0">
        <references count="2">
          <reference field="4294967294" count="1" selected="0">
            <x v="0"/>
          </reference>
          <reference field="1" count="1" selected="0">
            <x v="63"/>
          </reference>
        </references>
      </pivotArea>
    </chartFormat>
    <chartFormat chart="3" format="368">
      <pivotArea type="data" outline="0" fieldPosition="0">
        <references count="2">
          <reference field="4294967294" count="1" selected="0">
            <x v="0"/>
          </reference>
          <reference field="1" count="1" selected="0">
            <x v="136"/>
          </reference>
        </references>
      </pivotArea>
    </chartFormat>
    <chartFormat chart="3" format="369">
      <pivotArea type="data" outline="0" fieldPosition="0">
        <references count="2">
          <reference field="4294967294" count="1" selected="0">
            <x v="0"/>
          </reference>
          <reference field="1" count="1" selected="0">
            <x v="223"/>
          </reference>
        </references>
      </pivotArea>
    </chartFormat>
    <chartFormat chart="3" format="370">
      <pivotArea type="data" outline="0" fieldPosition="0">
        <references count="2">
          <reference field="4294967294" count="1" selected="0">
            <x v="0"/>
          </reference>
          <reference field="1" count="1" selected="0">
            <x v="166"/>
          </reference>
        </references>
      </pivotArea>
    </chartFormat>
    <chartFormat chart="3" format="371">
      <pivotArea type="data" outline="0" fieldPosition="0">
        <references count="2">
          <reference field="4294967294" count="1" selected="0">
            <x v="0"/>
          </reference>
          <reference field="1" count="1" selected="0">
            <x v="25"/>
          </reference>
        </references>
      </pivotArea>
    </chartFormat>
    <chartFormat chart="3" format="372">
      <pivotArea type="data" outline="0" fieldPosition="0">
        <references count="2">
          <reference field="4294967294" count="1" selected="0">
            <x v="0"/>
          </reference>
          <reference field="1" count="1" selected="0">
            <x v="167"/>
          </reference>
        </references>
      </pivotArea>
    </chartFormat>
    <chartFormat chart="3" format="373">
      <pivotArea type="data" outline="0" fieldPosition="0">
        <references count="2">
          <reference field="4294967294" count="1" selected="0">
            <x v="0"/>
          </reference>
          <reference field="1" count="1" selected="0">
            <x v="142"/>
          </reference>
        </references>
      </pivotArea>
    </chartFormat>
    <chartFormat chart="3" format="374">
      <pivotArea type="data" outline="0" fieldPosition="0">
        <references count="2">
          <reference field="4294967294" count="1" selected="0">
            <x v="0"/>
          </reference>
          <reference field="1" count="1" selected="0">
            <x v="9"/>
          </reference>
        </references>
      </pivotArea>
    </chartFormat>
    <chartFormat chart="3" format="375">
      <pivotArea type="data" outline="0" fieldPosition="0">
        <references count="2">
          <reference field="4294967294" count="1" selected="0">
            <x v="0"/>
          </reference>
          <reference field="1" count="1" selected="0">
            <x v="134"/>
          </reference>
        </references>
      </pivotArea>
    </chartFormat>
    <chartFormat chart="3" format="376">
      <pivotArea type="data" outline="0" fieldPosition="0">
        <references count="2">
          <reference field="4294967294" count="1" selected="0">
            <x v="0"/>
          </reference>
          <reference field="1" count="1" selected="0">
            <x v="118"/>
          </reference>
        </references>
      </pivotArea>
    </chartFormat>
    <chartFormat chart="3" format="377">
      <pivotArea type="data" outline="0" fieldPosition="0">
        <references count="2">
          <reference field="4294967294" count="1" selected="0">
            <x v="0"/>
          </reference>
          <reference field="1" count="1" selected="0">
            <x v="1"/>
          </reference>
        </references>
      </pivotArea>
    </chartFormat>
    <chartFormat chart="3" format="378">
      <pivotArea type="data" outline="0" fieldPosition="0">
        <references count="2">
          <reference field="4294967294" count="1" selected="0">
            <x v="0"/>
          </reference>
          <reference field="1" count="1" selected="0">
            <x v="103"/>
          </reference>
        </references>
      </pivotArea>
    </chartFormat>
    <chartFormat chart="3" format="379">
      <pivotArea type="data" outline="0" fieldPosition="0">
        <references count="2">
          <reference field="4294967294" count="1" selected="0">
            <x v="0"/>
          </reference>
          <reference field="1" count="1" selected="0">
            <x v="75"/>
          </reference>
        </references>
      </pivotArea>
    </chartFormat>
    <chartFormat chart="3" format="380">
      <pivotArea type="data" outline="0" fieldPosition="0">
        <references count="2">
          <reference field="4294967294" count="1" selected="0">
            <x v="0"/>
          </reference>
          <reference field="1" count="1" selected="0">
            <x v="74"/>
          </reference>
        </references>
      </pivotArea>
    </chartFormat>
    <chartFormat chart="3" format="381">
      <pivotArea type="data" outline="0" fieldPosition="0">
        <references count="2">
          <reference field="4294967294" count="1" selected="0">
            <x v="0"/>
          </reference>
          <reference field="1" count="1" selected="0">
            <x v="26"/>
          </reference>
        </references>
      </pivotArea>
    </chartFormat>
    <chartFormat chart="3" format="382">
      <pivotArea type="data" outline="0" fieldPosition="0">
        <references count="2">
          <reference field="4294967294" count="1" selected="0">
            <x v="0"/>
          </reference>
          <reference field="1" count="1" selected="0">
            <x v="114"/>
          </reference>
        </references>
      </pivotArea>
    </chartFormat>
    <chartFormat chart="3" format="383">
      <pivotArea type="data" outline="0" fieldPosition="0">
        <references count="2">
          <reference field="4294967294" count="1" selected="0">
            <x v="0"/>
          </reference>
          <reference field="1" count="1" selected="0">
            <x v="87"/>
          </reference>
        </references>
      </pivotArea>
    </chartFormat>
    <chartFormat chart="3" format="384">
      <pivotArea type="data" outline="0" fieldPosition="0">
        <references count="2">
          <reference field="4294967294" count="1" selected="0">
            <x v="0"/>
          </reference>
          <reference field="1" count="1" selected="0">
            <x v="188"/>
          </reference>
        </references>
      </pivotArea>
    </chartFormat>
    <chartFormat chart="3" format="385">
      <pivotArea type="data" outline="0" fieldPosition="0">
        <references count="2">
          <reference field="4294967294" count="1" selected="0">
            <x v="0"/>
          </reference>
          <reference field="1" count="1" selected="0">
            <x v="62"/>
          </reference>
        </references>
      </pivotArea>
    </chartFormat>
    <chartFormat chart="3" format="386">
      <pivotArea type="data" outline="0" fieldPosition="0">
        <references count="2">
          <reference field="4294967294" count="1" selected="0">
            <x v="0"/>
          </reference>
          <reference field="1" count="1" selected="0">
            <x v="112"/>
          </reference>
        </references>
      </pivotArea>
    </chartFormat>
    <chartFormat chart="3" format="387">
      <pivotArea type="data" outline="0" fieldPosition="0">
        <references count="2">
          <reference field="4294967294" count="1" selected="0">
            <x v="0"/>
          </reference>
          <reference field="1" count="1" selected="0">
            <x v="153"/>
          </reference>
        </references>
      </pivotArea>
    </chartFormat>
    <chartFormat chart="3" format="388">
      <pivotArea type="data" outline="0" fieldPosition="0">
        <references count="2">
          <reference field="4294967294" count="1" selected="0">
            <x v="0"/>
          </reference>
          <reference field="1" count="1" selected="0">
            <x v="15"/>
          </reference>
        </references>
      </pivotArea>
    </chartFormat>
    <chartFormat chart="3" format="389">
      <pivotArea type="data" outline="0" fieldPosition="0">
        <references count="2">
          <reference field="4294967294" count="1" selected="0">
            <x v="0"/>
          </reference>
          <reference field="1" count="1" selected="0">
            <x v="211"/>
          </reference>
        </references>
      </pivotArea>
    </chartFormat>
    <chartFormat chart="3" format="390">
      <pivotArea type="data" outline="0" fieldPosition="0">
        <references count="2">
          <reference field="4294967294" count="1" selected="0">
            <x v="0"/>
          </reference>
          <reference field="1" count="1" selected="0">
            <x v="207"/>
          </reference>
        </references>
      </pivotArea>
    </chartFormat>
    <chartFormat chart="3" format="391">
      <pivotArea type="data" outline="0" fieldPosition="0">
        <references count="2">
          <reference field="4294967294" count="1" selected="0">
            <x v="0"/>
          </reference>
          <reference field="1" count="1" selected="0">
            <x v="52"/>
          </reference>
        </references>
      </pivotArea>
    </chartFormat>
    <chartFormat chart="3" format="392">
      <pivotArea type="data" outline="0" fieldPosition="0">
        <references count="2">
          <reference field="4294967294" count="1" selected="0">
            <x v="0"/>
          </reference>
          <reference field="1" count="1" selected="0">
            <x v="64"/>
          </reference>
        </references>
      </pivotArea>
    </chartFormat>
    <chartFormat chart="3" format="393">
      <pivotArea type="data" outline="0" fieldPosition="0">
        <references count="2">
          <reference field="4294967294" count="1" selected="0">
            <x v="0"/>
          </reference>
          <reference field="1" count="1" selected="0">
            <x v="65"/>
          </reference>
        </references>
      </pivotArea>
    </chartFormat>
    <chartFormat chart="3" format="394">
      <pivotArea type="data" outline="0" fieldPosition="0">
        <references count="2">
          <reference field="4294967294" count="1" selected="0">
            <x v="0"/>
          </reference>
          <reference field="1" count="1" selected="0">
            <x v="130"/>
          </reference>
        </references>
      </pivotArea>
    </chartFormat>
    <chartFormat chart="3" format="395">
      <pivotArea type="data" outline="0" fieldPosition="0">
        <references count="2">
          <reference field="4294967294" count="1" selected="0">
            <x v="0"/>
          </reference>
          <reference field="1" count="1" selected="0">
            <x v="55"/>
          </reference>
        </references>
      </pivotArea>
    </chartFormat>
    <chartFormat chart="3" format="396">
      <pivotArea type="data" outline="0" fieldPosition="0">
        <references count="2">
          <reference field="4294967294" count="1" selected="0">
            <x v="0"/>
          </reference>
          <reference field="1" count="1" selected="0">
            <x v="69"/>
          </reference>
        </references>
      </pivotArea>
    </chartFormat>
    <chartFormat chart="3" format="397">
      <pivotArea type="data" outline="0" fieldPosition="0">
        <references count="2">
          <reference field="4294967294" count="1" selected="0">
            <x v="0"/>
          </reference>
          <reference field="1" count="1" selected="0">
            <x v="44"/>
          </reference>
        </references>
      </pivotArea>
    </chartFormat>
    <chartFormat chart="3" format="398">
      <pivotArea type="data" outline="0" fieldPosition="0">
        <references count="2">
          <reference field="4294967294" count="1" selected="0">
            <x v="0"/>
          </reference>
          <reference field="1" count="1" selected="0">
            <x v="168"/>
          </reference>
        </references>
      </pivotArea>
    </chartFormat>
    <chartFormat chart="3" format="399">
      <pivotArea type="data" outline="0" fieldPosition="0">
        <references count="2">
          <reference field="4294967294" count="1" selected="0">
            <x v="0"/>
          </reference>
          <reference field="1" count="1" selected="0">
            <x v="88"/>
          </reference>
        </references>
      </pivotArea>
    </chartFormat>
    <chartFormat chart="3" format="400">
      <pivotArea type="data" outline="0" fieldPosition="0">
        <references count="2">
          <reference field="4294967294" count="1" selected="0">
            <x v="0"/>
          </reference>
          <reference field="1" count="1" selected="0">
            <x v="189"/>
          </reference>
        </references>
      </pivotArea>
    </chartFormat>
    <chartFormat chart="3" format="401">
      <pivotArea type="data" outline="0" fieldPosition="0">
        <references count="2">
          <reference field="4294967294" count="1" selected="0">
            <x v="0"/>
          </reference>
          <reference field="1" count="1" selected="0">
            <x v="23"/>
          </reference>
        </references>
      </pivotArea>
    </chartFormat>
    <chartFormat chart="3" format="402">
      <pivotArea type="data" outline="0" fieldPosition="0">
        <references count="2">
          <reference field="4294967294" count="1" selected="0">
            <x v="0"/>
          </reference>
          <reference field="1" count="1" selected="0">
            <x v="120"/>
          </reference>
        </references>
      </pivotArea>
    </chartFormat>
    <chartFormat chart="3" format="403">
      <pivotArea type="data" outline="0" fieldPosition="0">
        <references count="2">
          <reference field="4294967294" count="1" selected="0">
            <x v="0"/>
          </reference>
          <reference field="1" count="1" selected="0">
            <x v="119"/>
          </reference>
        </references>
      </pivotArea>
    </chartFormat>
    <chartFormat chart="3" format="404">
      <pivotArea type="data" outline="0" fieldPosition="0">
        <references count="2">
          <reference field="4294967294" count="1" selected="0">
            <x v="0"/>
          </reference>
          <reference field="1" count="1" selected="0">
            <x v="199"/>
          </reference>
        </references>
      </pivotArea>
    </chartFormat>
    <chartFormat chart="3" format="405">
      <pivotArea type="data" outline="0" fieldPosition="0">
        <references count="2">
          <reference field="4294967294" count="1" selected="0">
            <x v="0"/>
          </reference>
          <reference field="1" count="1" selected="0">
            <x v="137"/>
          </reference>
        </references>
      </pivotArea>
    </chartFormat>
    <chartFormat chart="3" format="406">
      <pivotArea type="data" outline="0" fieldPosition="0">
        <references count="2">
          <reference field="4294967294" count="1" selected="0">
            <x v="0"/>
          </reference>
          <reference field="1" count="1" selected="0">
            <x v="229"/>
          </reference>
        </references>
      </pivotArea>
    </chartFormat>
    <chartFormat chart="3" format="407">
      <pivotArea type="data" outline="0" fieldPosition="0">
        <references count="2">
          <reference field="4294967294" count="1" selected="0">
            <x v="0"/>
          </reference>
          <reference field="1" count="1" selected="0">
            <x v="126"/>
          </reference>
        </references>
      </pivotArea>
    </chartFormat>
    <chartFormat chart="3" format="408">
      <pivotArea type="data" outline="0" fieldPosition="0">
        <references count="2">
          <reference field="4294967294" count="1" selected="0">
            <x v="0"/>
          </reference>
          <reference field="1" count="1" selected="0">
            <x v="124"/>
          </reference>
        </references>
      </pivotArea>
    </chartFormat>
    <chartFormat chart="3" format="409">
      <pivotArea type="data" outline="0" fieldPosition="0">
        <references count="2">
          <reference field="4294967294" count="1" selected="0">
            <x v="0"/>
          </reference>
          <reference field="1" count="1" selected="0">
            <x v="33"/>
          </reference>
        </references>
      </pivotArea>
    </chartFormat>
    <chartFormat chart="3" format="410">
      <pivotArea type="data" outline="0" fieldPosition="0">
        <references count="2">
          <reference field="4294967294" count="1" selected="0">
            <x v="0"/>
          </reference>
          <reference field="1" count="1" selected="0">
            <x v="29"/>
          </reference>
        </references>
      </pivotArea>
    </chartFormat>
    <chartFormat chart="3" format="411">
      <pivotArea type="data" outline="0" fieldPosition="0">
        <references count="2">
          <reference field="4294967294" count="1" selected="0">
            <x v="0"/>
          </reference>
          <reference field="1" count="1" selected="0">
            <x v="20"/>
          </reference>
        </references>
      </pivotArea>
    </chartFormat>
    <chartFormat chart="3" format="412">
      <pivotArea type="data" outline="0" fieldPosition="0">
        <references count="2">
          <reference field="4294967294" count="1" selected="0">
            <x v="0"/>
          </reference>
          <reference field="1" count="1" selected="0">
            <x v="14"/>
          </reference>
        </references>
      </pivotArea>
    </chartFormat>
    <chartFormat chart="3" format="413">
      <pivotArea type="data" outline="0" fieldPosition="0">
        <references count="2">
          <reference field="4294967294" count="1" selected="0">
            <x v="0"/>
          </reference>
          <reference field="1" count="1" selected="0">
            <x v="94"/>
          </reference>
        </references>
      </pivotArea>
    </chartFormat>
    <chartFormat chart="3" format="414">
      <pivotArea type="data" outline="0" fieldPosition="0">
        <references count="2">
          <reference field="4294967294" count="1" selected="0">
            <x v="0"/>
          </reference>
          <reference field="1" count="1" selected="0">
            <x v="83"/>
          </reference>
        </references>
      </pivotArea>
    </chartFormat>
    <chartFormat chart="3" format="415">
      <pivotArea type="data" outline="0" fieldPosition="0">
        <references count="2">
          <reference field="4294967294" count="1" selected="0">
            <x v="0"/>
          </reference>
          <reference field="1" count="1" selected="0">
            <x v="128"/>
          </reference>
        </references>
      </pivotArea>
    </chartFormat>
    <chartFormat chart="3" format="416">
      <pivotArea type="data" outline="0" fieldPosition="0">
        <references count="2">
          <reference field="4294967294" count="1" selected="0">
            <x v="0"/>
          </reference>
          <reference field="1" count="1" selected="0">
            <x v="225"/>
          </reference>
        </references>
      </pivotArea>
    </chartFormat>
    <chartFormat chart="3" format="417">
      <pivotArea type="data" outline="0" fieldPosition="0">
        <references count="2">
          <reference field="4294967294" count="1" selected="0">
            <x v="0"/>
          </reference>
          <reference field="1" count="1" selected="0">
            <x v="131"/>
          </reference>
        </references>
      </pivotArea>
    </chartFormat>
    <chartFormat chart="3" format="418">
      <pivotArea type="data" outline="0" fieldPosition="0">
        <references count="2">
          <reference field="4294967294" count="1" selected="0">
            <x v="0"/>
          </reference>
          <reference field="1" count="1" selected="0">
            <x v="72"/>
          </reference>
        </references>
      </pivotArea>
    </chartFormat>
    <chartFormat chart="3" format="419">
      <pivotArea type="data" outline="0" fieldPosition="0">
        <references count="2">
          <reference field="4294967294" count="1" selected="0">
            <x v="0"/>
          </reference>
          <reference field="1" count="1" selected="0">
            <x v="146"/>
          </reference>
        </references>
      </pivotArea>
    </chartFormat>
    <chartFormat chart="3" format="420">
      <pivotArea type="data" outline="0" fieldPosition="0">
        <references count="2">
          <reference field="4294967294" count="1" selected="0">
            <x v="0"/>
          </reference>
          <reference field="1" count="1" selected="0">
            <x v="73"/>
          </reference>
        </references>
      </pivotArea>
    </chartFormat>
    <chartFormat chart="3" format="421">
      <pivotArea type="data" outline="0" fieldPosition="0">
        <references count="2">
          <reference field="4294967294" count="1" selected="0">
            <x v="0"/>
          </reference>
          <reference field="1" count="1" selected="0">
            <x v="17"/>
          </reference>
        </references>
      </pivotArea>
    </chartFormat>
    <chartFormat chart="3" format="422">
      <pivotArea type="data" outline="0" fieldPosition="0">
        <references count="2">
          <reference field="4294967294" count="1" selected="0">
            <x v="0"/>
          </reference>
          <reference field="1" count="1" selected="0">
            <x v="179"/>
          </reference>
        </references>
      </pivotArea>
    </chartFormat>
    <chartFormat chart="3" format="423">
      <pivotArea type="data" outline="0" fieldPosition="0">
        <references count="2">
          <reference field="4294967294" count="1" selected="0">
            <x v="0"/>
          </reference>
          <reference field="1" count="1" selected="0">
            <x v="177"/>
          </reference>
        </references>
      </pivotArea>
    </chartFormat>
    <chartFormat chart="3" format="424">
      <pivotArea type="data" outline="0" fieldPosition="0">
        <references count="2">
          <reference field="4294967294" count="1" selected="0">
            <x v="0"/>
          </reference>
          <reference field="1" count="1" selected="0">
            <x v="51"/>
          </reference>
        </references>
      </pivotArea>
    </chartFormat>
    <chartFormat chart="3" format="425">
      <pivotArea type="data" outline="0" fieldPosition="0">
        <references count="2">
          <reference field="4294967294" count="1" selected="0">
            <x v="0"/>
          </reference>
          <reference field="1" count="1" selected="0">
            <x v="175"/>
          </reference>
        </references>
      </pivotArea>
    </chartFormat>
    <chartFormat chart="3" format="426">
      <pivotArea type="data" outline="0" fieldPosition="0">
        <references count="2">
          <reference field="4294967294" count="1" selected="0">
            <x v="0"/>
          </reference>
          <reference field="1" count="1" selected="0">
            <x v="84"/>
          </reference>
        </references>
      </pivotArea>
    </chartFormat>
    <chartFormat chart="3" format="427">
      <pivotArea type="data" outline="0" fieldPosition="0">
        <references count="2">
          <reference field="4294967294" count="1" selected="0">
            <x v="0"/>
          </reference>
          <reference field="1" count="1" selected="0">
            <x v="108"/>
          </reference>
        </references>
      </pivotArea>
    </chartFormat>
    <chartFormat chart="3" format="428">
      <pivotArea type="data" outline="0" fieldPosition="0">
        <references count="2">
          <reference field="4294967294" count="1" selected="0">
            <x v="0"/>
          </reference>
          <reference field="1" count="1" selected="0">
            <x v="183"/>
          </reference>
        </references>
      </pivotArea>
    </chartFormat>
    <chartFormat chart="3" format="429">
      <pivotArea type="data" outline="0" fieldPosition="0">
        <references count="2">
          <reference field="4294967294" count="1" selected="0">
            <x v="0"/>
          </reference>
          <reference field="1" count="1" selected="0">
            <x v="133"/>
          </reference>
        </references>
      </pivotArea>
    </chartFormat>
    <chartFormat chart="3" format="430">
      <pivotArea type="data" outline="0" fieldPosition="0">
        <references count="2">
          <reference field="4294967294" count="1" selected="0">
            <x v="0"/>
          </reference>
          <reference field="1" count="1" selected="0">
            <x v="82"/>
          </reference>
        </references>
      </pivotArea>
    </chartFormat>
    <chartFormat chart="3" format="431">
      <pivotArea type="data" outline="0" fieldPosition="0">
        <references count="2">
          <reference field="4294967294" count="1" selected="0">
            <x v="0"/>
          </reference>
          <reference field="1" count="1" selected="0">
            <x v="210"/>
          </reference>
        </references>
      </pivotArea>
    </chartFormat>
    <chartFormat chart="3" format="432">
      <pivotArea type="data" outline="0" fieldPosition="0">
        <references count="2">
          <reference field="4294967294" count="1" selected="0">
            <x v="0"/>
          </reference>
          <reference field="1" count="1" selected="0">
            <x v="10"/>
          </reference>
        </references>
      </pivotArea>
    </chartFormat>
    <chartFormat chart="3" format="433">
      <pivotArea type="data" outline="0" fieldPosition="0">
        <references count="2">
          <reference field="4294967294" count="1" selected="0">
            <x v="0"/>
          </reference>
          <reference field="1" count="1" selected="0">
            <x v="196"/>
          </reference>
        </references>
      </pivotArea>
    </chartFormat>
    <chartFormat chart="3" format="434">
      <pivotArea type="data" outline="0" fieldPosition="0">
        <references count="2">
          <reference field="4294967294" count="1" selected="0">
            <x v="0"/>
          </reference>
          <reference field="1" count="1" selected="0">
            <x v="7"/>
          </reference>
        </references>
      </pivotArea>
    </chartFormat>
    <chartFormat chart="3" format="435">
      <pivotArea type="data" outline="0" fieldPosition="0">
        <references count="2">
          <reference field="4294967294" count="1" selected="0">
            <x v="0"/>
          </reference>
          <reference field="1" count="1" selected="0">
            <x v="100"/>
          </reference>
        </references>
      </pivotArea>
    </chartFormat>
    <chartFormat chart="3" format="436">
      <pivotArea type="data" outline="0" fieldPosition="0">
        <references count="2">
          <reference field="4294967294" count="1" selected="0">
            <x v="0"/>
          </reference>
          <reference field="1" count="1" selected="0">
            <x v="217"/>
          </reference>
        </references>
      </pivotArea>
    </chartFormat>
    <chartFormat chart="3" format="437">
      <pivotArea type="data" outline="0" fieldPosition="0">
        <references count="2">
          <reference field="4294967294" count="1" selected="0">
            <x v="0"/>
          </reference>
          <reference field="1" count="1" selected="0">
            <x v="4"/>
          </reference>
        </references>
      </pivotArea>
    </chartFormat>
    <chartFormat chart="3" format="438">
      <pivotArea type="data" outline="0" fieldPosition="0">
        <references count="2">
          <reference field="4294967294" count="1" selected="0">
            <x v="0"/>
          </reference>
          <reference field="1" count="1" selected="0">
            <x v="38"/>
          </reference>
        </references>
      </pivotArea>
    </chartFormat>
    <chartFormat chart="3" format="439">
      <pivotArea type="data" outline="0" fieldPosition="0">
        <references count="2">
          <reference field="4294967294" count="1" selected="0">
            <x v="0"/>
          </reference>
          <reference field="1" count="1" selected="0">
            <x v="56"/>
          </reference>
        </references>
      </pivotArea>
    </chartFormat>
    <chartFormat chart="3" format="440">
      <pivotArea type="data" outline="0" fieldPosition="0">
        <references count="2">
          <reference field="4294967294" count="1" selected="0">
            <x v="0"/>
          </reference>
          <reference field="1" count="1" selected="0">
            <x v="22"/>
          </reference>
        </references>
      </pivotArea>
    </chartFormat>
    <chartFormat chart="3" format="441">
      <pivotArea type="data" outline="0" fieldPosition="0">
        <references count="2">
          <reference field="4294967294" count="1" selected="0">
            <x v="0"/>
          </reference>
          <reference field="1" count="1" selected="0">
            <x v="81"/>
          </reference>
        </references>
      </pivotArea>
    </chartFormat>
    <chartFormat chart="3" format="442">
      <pivotArea type="data" outline="0" fieldPosition="0">
        <references count="2">
          <reference field="4294967294" count="1" selected="0">
            <x v="0"/>
          </reference>
          <reference field="1" count="1" selected="0">
            <x v="67"/>
          </reference>
        </references>
      </pivotArea>
    </chartFormat>
    <chartFormat chart="3" format="443">
      <pivotArea type="data" outline="0" fieldPosition="0">
        <references count="2">
          <reference field="4294967294" count="1" selected="0">
            <x v="0"/>
          </reference>
          <reference field="1" count="1" selected="0">
            <x v="215"/>
          </reference>
        </references>
      </pivotArea>
    </chartFormat>
    <chartFormat chart="3" format="444">
      <pivotArea type="data" outline="0" fieldPosition="0">
        <references count="2">
          <reference field="4294967294" count="1" selected="0">
            <x v="0"/>
          </reference>
          <reference field="1" count="1" selected="0">
            <x v="174"/>
          </reference>
        </references>
      </pivotArea>
    </chartFormat>
    <chartFormat chart="3" format="445">
      <pivotArea type="data" outline="0" fieldPosition="0">
        <references count="2">
          <reference field="4294967294" count="1" selected="0">
            <x v="0"/>
          </reference>
          <reference field="1" count="1" selected="0">
            <x v="3"/>
          </reference>
        </references>
      </pivotArea>
    </chartFormat>
    <chartFormat chart="3" format="446">
      <pivotArea type="data" outline="0" fieldPosition="0">
        <references count="2">
          <reference field="4294967294" count="1" selected="0">
            <x v="0"/>
          </reference>
          <reference field="1" count="1" selected="0">
            <x v="186"/>
          </reference>
        </references>
      </pivotArea>
    </chartFormat>
    <chartFormat chart="3" format="447">
      <pivotArea type="data" outline="0" fieldPosition="0">
        <references count="2">
          <reference field="4294967294" count="1" selected="0">
            <x v="0"/>
          </reference>
          <reference field="1" count="1" selected="0">
            <x v="154"/>
          </reference>
        </references>
      </pivotArea>
    </chartFormat>
    <chartFormat chart="3" format="448">
      <pivotArea type="data" outline="0" fieldPosition="0">
        <references count="2">
          <reference field="4294967294" count="1" selected="0">
            <x v="0"/>
          </reference>
          <reference field="1" count="1" selected="0">
            <x v="79"/>
          </reference>
        </references>
      </pivotArea>
    </chartFormat>
    <chartFormat chart="3" format="449">
      <pivotArea type="data" outline="0" fieldPosition="0">
        <references count="2">
          <reference field="4294967294" count="1" selected="0">
            <x v="0"/>
          </reference>
          <reference field="1" count="1" selected="0">
            <x v="117"/>
          </reference>
        </references>
      </pivotArea>
    </chartFormat>
    <chartFormat chart="3" format="450">
      <pivotArea type="data" outline="0" fieldPosition="0">
        <references count="2">
          <reference field="4294967294" count="1" selected="0">
            <x v="0"/>
          </reference>
          <reference field="1" count="1" selected="0">
            <x v="28"/>
          </reference>
        </references>
      </pivotArea>
    </chartFormat>
    <chartFormat chart="3" format="451">
      <pivotArea type="data" outline="0" fieldPosition="0">
        <references count="2">
          <reference field="4294967294" count="1" selected="0">
            <x v="0"/>
          </reference>
          <reference field="1" count="1" selected="0">
            <x v="135"/>
          </reference>
        </references>
      </pivotArea>
    </chartFormat>
    <chartFormat chart="3" format="452">
      <pivotArea type="data" outline="0" fieldPosition="0">
        <references count="2">
          <reference field="4294967294" count="1" selected="0">
            <x v="0"/>
          </reference>
          <reference field="1" count="1" selected="0">
            <x v="127"/>
          </reference>
        </references>
      </pivotArea>
    </chartFormat>
    <chartFormat chart="3" format="453">
      <pivotArea type="data" outline="0" fieldPosition="0">
        <references count="2">
          <reference field="4294967294" count="1" selected="0">
            <x v="0"/>
          </reference>
          <reference field="1" count="1" selected="0">
            <x v="178"/>
          </reference>
        </references>
      </pivotArea>
    </chartFormat>
    <chartFormat chart="3" format="454">
      <pivotArea type="data" outline="0" fieldPosition="0">
        <references count="2">
          <reference field="4294967294" count="1" selected="0">
            <x v="0"/>
          </reference>
          <reference field="1" count="1" selected="0">
            <x v="37"/>
          </reference>
        </references>
      </pivotArea>
    </chartFormat>
    <chartFormat chart="3" format="455">
      <pivotArea type="data" outline="0" fieldPosition="0">
        <references count="2">
          <reference field="4294967294" count="1" selected="0">
            <x v="0"/>
          </reference>
          <reference field="1" count="1" selected="0">
            <x v="158"/>
          </reference>
        </references>
      </pivotArea>
    </chartFormat>
    <chartFormat chart="3" format="456">
      <pivotArea type="data" outline="0" fieldPosition="0">
        <references count="2">
          <reference field="4294967294" count="1" selected="0">
            <x v="0"/>
          </reference>
          <reference field="1" count="1" selected="0">
            <x v="6"/>
          </reference>
        </references>
      </pivotArea>
    </chartFormat>
    <chartFormat chart="3" format="457">
      <pivotArea type="data" outline="0" fieldPosition="0">
        <references count="2">
          <reference field="4294967294" count="1" selected="0">
            <x v="0"/>
          </reference>
          <reference field="1" count="1" selected="0">
            <x v="46"/>
          </reference>
        </references>
      </pivotArea>
    </chartFormat>
    <chartFormat chart="3" format="458">
      <pivotArea type="data" outline="0" fieldPosition="0">
        <references count="2">
          <reference field="4294967294" count="1" selected="0">
            <x v="0"/>
          </reference>
          <reference field="1" count="1" selected="0">
            <x v="143"/>
          </reference>
        </references>
      </pivotArea>
    </chartFormat>
    <chartFormat chart="3" format="459">
      <pivotArea type="data" outline="0" fieldPosition="0">
        <references count="2">
          <reference field="4294967294" count="1" selected="0">
            <x v="0"/>
          </reference>
          <reference field="1" count="1" selected="0">
            <x v="172"/>
          </reference>
        </references>
      </pivotArea>
    </chartFormat>
    <chartFormat chart="3" format="460">
      <pivotArea type="data" outline="0" fieldPosition="0">
        <references count="2">
          <reference field="4294967294" count="1" selected="0">
            <x v="0"/>
          </reference>
          <reference field="1" count="1" selected="0">
            <x v="228"/>
          </reference>
        </references>
      </pivotArea>
    </chartFormat>
    <chartFormat chart="3" format="461">
      <pivotArea type="data" outline="0" fieldPosition="0">
        <references count="2">
          <reference field="4294967294" count="1" selected="0">
            <x v="0"/>
          </reference>
          <reference field="1" count="1" selected="0">
            <x v="216"/>
          </reference>
        </references>
      </pivotArea>
    </chartFormat>
    <chartFormat chart="3" format="462">
      <pivotArea type="data" outline="0" fieldPosition="0">
        <references count="2">
          <reference field="4294967294" count="1" selected="0">
            <x v="0"/>
          </reference>
          <reference field="1" count="1" selected="0">
            <x v="176"/>
          </reference>
        </references>
      </pivotArea>
    </chartFormat>
    <chartFormat chart="3" format="463">
      <pivotArea type="data" outline="0" fieldPosition="0">
        <references count="2">
          <reference field="4294967294" count="1" selected="0">
            <x v="0"/>
          </reference>
          <reference field="1" count="1" selected="0">
            <x v="173"/>
          </reference>
        </references>
      </pivotArea>
    </chartFormat>
    <chartFormat chart="3" format="464">
      <pivotArea type="data" outline="0" fieldPosition="0">
        <references count="2">
          <reference field="4294967294" count="1" selected="0">
            <x v="0"/>
          </reference>
          <reference field="1" count="1" selected="0">
            <x v="138"/>
          </reference>
        </references>
      </pivotArea>
    </chartFormat>
    <chartFormat chart="3" format="465">
      <pivotArea type="data" outline="0" fieldPosition="0">
        <references count="2">
          <reference field="4294967294" count="1" selected="0">
            <x v="0"/>
          </reference>
          <reference field="1" count="1" selected="0">
            <x v="68"/>
          </reference>
        </references>
      </pivotArea>
    </chartFormat>
    <chartFormat chart="3" format="466">
      <pivotArea type="data" outline="0" fieldPosition="0">
        <references count="2">
          <reference field="4294967294" count="1" selected="0">
            <x v="0"/>
          </reference>
          <reference field="1" count="1" selected="0">
            <x v="209"/>
          </reference>
        </references>
      </pivotArea>
    </chartFormat>
    <chartFormat chart="3" format="467">
      <pivotArea type="data" outline="0" fieldPosition="0">
        <references count="2">
          <reference field="4294967294" count="1" selected="0">
            <x v="0"/>
          </reference>
          <reference field="1" count="1" selected="0">
            <x v="151"/>
          </reference>
        </references>
      </pivotArea>
    </chartFormat>
    <chartFormat chart="3" format="468">
      <pivotArea type="data" outline="0" fieldPosition="0">
        <references count="2">
          <reference field="4294967294" count="1" selected="0">
            <x v="0"/>
          </reference>
          <reference field="1" count="1" selected="0">
            <x v="90"/>
          </reference>
        </references>
      </pivotArea>
    </chartFormat>
    <chartFormat chart="0" format="1">
      <pivotArea type="data" outline="0" fieldPosition="0">
        <references count="2">
          <reference field="4294967294" count="1" selected="0">
            <x v="0"/>
          </reference>
          <reference field="1" count="1" selected="0">
            <x v="150"/>
          </reference>
        </references>
      </pivotArea>
    </chartFormat>
    <chartFormat chart="0" format="2">
      <pivotArea type="data" outline="0" fieldPosition="0">
        <references count="2">
          <reference field="4294967294" count="1" selected="0">
            <x v="0"/>
          </reference>
          <reference field="1" count="1" selected="0">
            <x v="66"/>
          </reference>
        </references>
      </pivotArea>
    </chartFormat>
    <chartFormat chart="0" format="3">
      <pivotArea type="data" outline="0" fieldPosition="0">
        <references count="2">
          <reference field="4294967294" count="1" selected="0">
            <x v="0"/>
          </reference>
          <reference field="1" count="1" selected="0">
            <x v="60"/>
          </reference>
        </references>
      </pivotArea>
    </chartFormat>
    <chartFormat chart="0" format="4">
      <pivotArea type="data" outline="0" fieldPosition="0">
        <references count="2">
          <reference field="4294967294" count="1" selected="0">
            <x v="0"/>
          </reference>
          <reference field="1" count="1" selected="0">
            <x v="58"/>
          </reference>
        </references>
      </pivotArea>
    </chartFormat>
    <chartFormat chart="0" format="5">
      <pivotArea type="data" outline="0" fieldPosition="0">
        <references count="2">
          <reference field="4294967294" count="1" selected="0">
            <x v="0"/>
          </reference>
          <reference field="1" count="1" selected="0">
            <x v="205"/>
          </reference>
        </references>
      </pivotArea>
    </chartFormat>
    <chartFormat chart="0" format="6">
      <pivotArea type="data" outline="0" fieldPosition="0">
        <references count="2">
          <reference field="4294967294" count="1" selected="0">
            <x v="0"/>
          </reference>
          <reference field="1" count="1" selected="0">
            <x v="191"/>
          </reference>
        </references>
      </pivotArea>
    </chartFormat>
    <chartFormat chart="0" format="7">
      <pivotArea type="data" outline="0" fieldPosition="0">
        <references count="2">
          <reference field="4294967294" count="1" selected="0">
            <x v="0"/>
          </reference>
          <reference field="1" count="1" selected="0">
            <x v="107"/>
          </reference>
        </references>
      </pivotArea>
    </chartFormat>
    <chartFormat chart="0" format="8">
      <pivotArea type="data" outline="0" fieldPosition="0">
        <references count="2">
          <reference field="4294967294" count="1" selected="0">
            <x v="0"/>
          </reference>
          <reference field="1" count="1" selected="0">
            <x v="198"/>
          </reference>
        </references>
      </pivotArea>
    </chartFormat>
    <chartFormat chart="0" format="9">
      <pivotArea type="data" outline="0" fieldPosition="0">
        <references count="2">
          <reference field="4294967294" count="1" selected="0">
            <x v="0"/>
          </reference>
          <reference field="1" count="1" selected="0">
            <x v="218"/>
          </reference>
        </references>
      </pivotArea>
    </chartFormat>
    <chartFormat chart="0" format="10">
      <pivotArea type="data" outline="0" fieldPosition="0">
        <references count="2">
          <reference field="4294967294" count="1" selected="0">
            <x v="0"/>
          </reference>
          <reference field="1" count="1" selected="0">
            <x v="2"/>
          </reference>
        </references>
      </pivotArea>
    </chartFormat>
    <chartFormat chart="0" format="11">
      <pivotArea type="data" outline="0" fieldPosition="0">
        <references count="2">
          <reference field="4294967294" count="1" selected="0">
            <x v="0"/>
          </reference>
          <reference field="1" count="1" selected="0">
            <x v="5"/>
          </reference>
        </references>
      </pivotArea>
    </chartFormat>
    <chartFormat chart="0" format="12">
      <pivotArea type="data" outline="0" fieldPosition="0">
        <references count="2">
          <reference field="4294967294" count="1" selected="0">
            <x v="0"/>
          </reference>
          <reference field="1" count="1" selected="0">
            <x v="139"/>
          </reference>
        </references>
      </pivotArea>
    </chartFormat>
    <chartFormat chart="0" format="13">
      <pivotArea type="data" outline="0" fieldPosition="0">
        <references count="2">
          <reference field="4294967294" count="1" selected="0">
            <x v="0"/>
          </reference>
          <reference field="1" count="1" selected="0">
            <x v="78"/>
          </reference>
        </references>
      </pivotArea>
    </chartFormat>
    <chartFormat chart="0" format="14">
      <pivotArea type="data" outline="0" fieldPosition="0">
        <references count="2">
          <reference field="4294967294" count="1" selected="0">
            <x v="0"/>
          </reference>
          <reference field="1" count="1" selected="0">
            <x v="140"/>
          </reference>
        </references>
      </pivotArea>
    </chartFormat>
    <chartFormat chart="0" format="15">
      <pivotArea type="data" outline="0" fieldPosition="0">
        <references count="2">
          <reference field="4294967294" count="1" selected="0">
            <x v="0"/>
          </reference>
          <reference field="1" count="1" selected="0">
            <x v="121"/>
          </reference>
        </references>
      </pivotArea>
    </chartFormat>
    <chartFormat chart="0" format="16">
      <pivotArea type="data" outline="0" fieldPosition="0">
        <references count="2">
          <reference field="4294967294" count="1" selected="0">
            <x v="0"/>
          </reference>
          <reference field="1" count="1" selected="0">
            <x v="48"/>
          </reference>
        </references>
      </pivotArea>
    </chartFormat>
    <chartFormat chart="0" format="17">
      <pivotArea type="data" outline="0" fieldPosition="0">
        <references count="2">
          <reference field="4294967294" count="1" selected="0">
            <x v="0"/>
          </reference>
          <reference field="1" count="1" selected="0">
            <x v="35"/>
          </reference>
        </references>
      </pivotArea>
    </chartFormat>
    <chartFormat chart="0" format="18">
      <pivotArea type="data" outline="0" fieldPosition="0">
        <references count="2">
          <reference field="4294967294" count="1" selected="0">
            <x v="0"/>
          </reference>
          <reference field="1" count="1" selected="0">
            <x v="149"/>
          </reference>
        </references>
      </pivotArea>
    </chartFormat>
    <chartFormat chart="0" format="19">
      <pivotArea type="data" outline="0" fieldPosition="0">
        <references count="2">
          <reference field="4294967294" count="1" selected="0">
            <x v="0"/>
          </reference>
          <reference field="1" count="1" selected="0">
            <x v="125"/>
          </reference>
        </references>
      </pivotArea>
    </chartFormat>
    <chartFormat chart="0" format="20">
      <pivotArea type="data" outline="0" fieldPosition="0">
        <references count="2">
          <reference field="4294967294" count="1" selected="0">
            <x v="0"/>
          </reference>
          <reference field="1" count="1" selected="0">
            <x v="31"/>
          </reference>
        </references>
      </pivotArea>
    </chartFormat>
    <chartFormat chart="0" format="21">
      <pivotArea type="data" outline="0" fieldPosition="0">
        <references count="2">
          <reference field="4294967294" count="1" selected="0">
            <x v="0"/>
          </reference>
          <reference field="1" count="1" selected="0">
            <x v="231"/>
          </reference>
        </references>
      </pivotArea>
    </chartFormat>
    <chartFormat chart="0" format="22">
      <pivotArea type="data" outline="0" fieldPosition="0">
        <references count="2">
          <reference field="4294967294" count="1" selected="0">
            <x v="0"/>
          </reference>
          <reference field="1" count="1" selected="0">
            <x v="122"/>
          </reference>
        </references>
      </pivotArea>
    </chartFormat>
    <chartFormat chart="0" format="23">
      <pivotArea type="data" outline="0" fieldPosition="0">
        <references count="2">
          <reference field="4294967294" count="1" selected="0">
            <x v="0"/>
          </reference>
          <reference field="1" count="1" selected="0">
            <x v="40"/>
          </reference>
        </references>
      </pivotArea>
    </chartFormat>
    <chartFormat chart="0" format="24">
      <pivotArea type="data" outline="0" fieldPosition="0">
        <references count="2">
          <reference field="4294967294" count="1" selected="0">
            <x v="0"/>
          </reference>
          <reference field="1" count="1" selected="0">
            <x v="190"/>
          </reference>
        </references>
      </pivotArea>
    </chartFormat>
    <chartFormat chart="0" format="25">
      <pivotArea type="data" outline="0" fieldPosition="0">
        <references count="2">
          <reference field="4294967294" count="1" selected="0">
            <x v="0"/>
          </reference>
          <reference field="1" count="1" selected="0">
            <x v="181"/>
          </reference>
        </references>
      </pivotArea>
    </chartFormat>
    <chartFormat chart="0" format="26">
      <pivotArea type="data" outline="0" fieldPosition="0">
        <references count="2">
          <reference field="4294967294" count="1" selected="0">
            <x v="0"/>
          </reference>
          <reference field="1" count="1" selected="0">
            <x v="232"/>
          </reference>
        </references>
      </pivotArea>
    </chartFormat>
    <chartFormat chart="0" format="27">
      <pivotArea type="data" outline="0" fieldPosition="0">
        <references count="2">
          <reference field="4294967294" count="1" selected="0">
            <x v="0"/>
          </reference>
          <reference field="1" count="1" selected="0">
            <x v="21"/>
          </reference>
        </references>
      </pivotArea>
    </chartFormat>
    <chartFormat chart="0" format="28">
      <pivotArea type="data" outline="0" fieldPosition="0">
        <references count="2">
          <reference field="4294967294" count="1" selected="0">
            <x v="0"/>
          </reference>
          <reference field="1" count="1" selected="0">
            <x v="86"/>
          </reference>
        </references>
      </pivotArea>
    </chartFormat>
    <chartFormat chart="0" format="29">
      <pivotArea type="data" outline="0" fieldPosition="0">
        <references count="2">
          <reference field="4294967294" count="1" selected="0">
            <x v="0"/>
          </reference>
          <reference field="1" count="1" selected="0">
            <x v="171"/>
          </reference>
        </references>
      </pivotArea>
    </chartFormat>
    <chartFormat chart="0" format="30">
      <pivotArea type="data" outline="0" fieldPosition="0">
        <references count="2">
          <reference field="4294967294" count="1" selected="0">
            <x v="0"/>
          </reference>
          <reference field="1" count="1" selected="0">
            <x v="32"/>
          </reference>
        </references>
      </pivotArea>
    </chartFormat>
    <chartFormat chart="0" format="31">
      <pivotArea type="data" outline="0" fieldPosition="0">
        <references count="2">
          <reference field="4294967294" count="1" selected="0">
            <x v="0"/>
          </reference>
          <reference field="1" count="1" selected="0">
            <x v="212"/>
          </reference>
        </references>
      </pivotArea>
    </chartFormat>
    <chartFormat chart="0" format="32">
      <pivotArea type="data" outline="0" fieldPosition="0">
        <references count="2">
          <reference field="4294967294" count="1" selected="0">
            <x v="0"/>
          </reference>
          <reference field="1" count="1" selected="0">
            <x v="193"/>
          </reference>
        </references>
      </pivotArea>
    </chartFormat>
    <chartFormat chart="0" format="33">
      <pivotArea type="data" outline="0" fieldPosition="0">
        <references count="2">
          <reference field="4294967294" count="1" selected="0">
            <x v="0"/>
          </reference>
          <reference field="1" count="1" selected="0">
            <x v="208"/>
          </reference>
        </references>
      </pivotArea>
    </chartFormat>
    <chartFormat chart="0" format="34">
      <pivotArea type="data" outline="0" fieldPosition="0">
        <references count="2">
          <reference field="4294967294" count="1" selected="0">
            <x v="0"/>
          </reference>
          <reference field="1" count="1" selected="0">
            <x v="184"/>
          </reference>
        </references>
      </pivotArea>
    </chartFormat>
    <chartFormat chart="0" format="35">
      <pivotArea type="data" outline="0" fieldPosition="0">
        <references count="2">
          <reference field="4294967294" count="1" selected="0">
            <x v="0"/>
          </reference>
          <reference field="1" count="1" selected="0">
            <x v="116"/>
          </reference>
        </references>
      </pivotArea>
    </chartFormat>
    <chartFormat chart="0" format="36">
      <pivotArea type="data" outline="0" fieldPosition="0">
        <references count="2">
          <reference field="4294967294" count="1" selected="0">
            <x v="0"/>
          </reference>
          <reference field="1" count="1" selected="0">
            <x v="45"/>
          </reference>
        </references>
      </pivotArea>
    </chartFormat>
    <chartFormat chart="0" format="37">
      <pivotArea type="data" outline="0" fieldPosition="0">
        <references count="2">
          <reference field="4294967294" count="1" selected="0">
            <x v="0"/>
          </reference>
          <reference field="1" count="1" selected="0">
            <x v="115"/>
          </reference>
        </references>
      </pivotArea>
    </chartFormat>
    <chartFormat chart="0" format="38">
      <pivotArea type="data" outline="0" fieldPosition="0">
        <references count="2">
          <reference field="4294967294" count="1" selected="0">
            <x v="0"/>
          </reference>
          <reference field="1" count="1" selected="0">
            <x v="39"/>
          </reference>
        </references>
      </pivotArea>
    </chartFormat>
    <chartFormat chart="0" format="39">
      <pivotArea type="data" outline="0" fieldPosition="0">
        <references count="2">
          <reference field="4294967294" count="1" selected="0">
            <x v="0"/>
          </reference>
          <reference field="1" count="1" selected="0">
            <x v="129"/>
          </reference>
        </references>
      </pivotArea>
    </chartFormat>
    <chartFormat chart="0" format="40">
      <pivotArea type="data" outline="0" fieldPosition="0">
        <references count="2">
          <reference field="4294967294" count="1" selected="0">
            <x v="0"/>
          </reference>
          <reference field="1" count="1" selected="0">
            <x v="63"/>
          </reference>
        </references>
      </pivotArea>
    </chartFormat>
    <chartFormat chart="0" format="41">
      <pivotArea type="data" outline="0" fieldPosition="0">
        <references count="2">
          <reference field="4294967294" count="1" selected="0">
            <x v="0"/>
          </reference>
          <reference field="1" count="1" selected="0">
            <x v="142"/>
          </reference>
        </references>
      </pivotArea>
    </chartFormat>
    <chartFormat chart="0" format="42">
      <pivotArea type="data" outline="0" fieldPosition="0">
        <references count="2">
          <reference field="4294967294" count="1" selected="0">
            <x v="0"/>
          </reference>
          <reference field="1" count="1" selected="0">
            <x v="75"/>
          </reference>
        </references>
      </pivotArea>
    </chartFormat>
    <chartFormat chart="0" format="43">
      <pivotArea type="data" outline="0" fieldPosition="0">
        <references count="2">
          <reference field="4294967294" count="1" selected="0">
            <x v="0"/>
          </reference>
          <reference field="1" count="1" selected="0">
            <x v="74"/>
          </reference>
        </references>
      </pivotArea>
    </chartFormat>
    <chartFormat chart="0" format="44">
      <pivotArea type="data" outline="0" fieldPosition="0">
        <references count="2">
          <reference field="4294967294" count="1" selected="0">
            <x v="0"/>
          </reference>
          <reference field="1" count="1" selected="0">
            <x v="26"/>
          </reference>
        </references>
      </pivotArea>
    </chartFormat>
    <chartFormat chart="0" format="45">
      <pivotArea type="data" outline="0" fieldPosition="0">
        <references count="2">
          <reference field="4294967294" count="1" selected="0">
            <x v="0"/>
          </reference>
          <reference field="1" count="1" selected="0">
            <x v="114"/>
          </reference>
        </references>
      </pivotArea>
    </chartFormat>
    <chartFormat chart="0" format="46">
      <pivotArea type="data" outline="0" fieldPosition="0">
        <references count="2">
          <reference field="4294967294" count="1" selected="0">
            <x v="0"/>
          </reference>
          <reference field="1" count="1" selected="0">
            <x v="87"/>
          </reference>
        </references>
      </pivotArea>
    </chartFormat>
    <chartFormat chart="0" format="47">
      <pivotArea type="data" outline="0" fieldPosition="0">
        <references count="2">
          <reference field="4294967294" count="1" selected="0">
            <x v="0"/>
          </reference>
          <reference field="1" count="1" selected="0">
            <x v="62"/>
          </reference>
        </references>
      </pivotArea>
    </chartFormat>
    <chartFormat chart="0" format="48">
      <pivotArea type="data" outline="0" fieldPosition="0">
        <references count="2">
          <reference field="4294967294" count="1" selected="0">
            <x v="0"/>
          </reference>
          <reference field="1" count="1" selected="0">
            <x v="130"/>
          </reference>
        </references>
      </pivotArea>
    </chartFormat>
    <chartFormat chart="0" format="49">
      <pivotArea type="data" outline="0" fieldPosition="0">
        <references count="2">
          <reference field="4294967294" count="1" selected="0">
            <x v="0"/>
          </reference>
          <reference field="1" count="1" selected="0">
            <x v="65"/>
          </reference>
        </references>
      </pivotArea>
    </chartFormat>
    <chartFormat chart="0" format="50">
      <pivotArea type="data" outline="0" fieldPosition="0">
        <references count="2">
          <reference field="4294967294" count="1" selected="0">
            <x v="0"/>
          </reference>
          <reference field="1" count="1" selected="0">
            <x v="55"/>
          </reference>
        </references>
      </pivotArea>
    </chartFormat>
    <chartFormat chart="0" format="51">
      <pivotArea type="data" outline="0" fieldPosition="0">
        <references count="2">
          <reference field="4294967294" count="1" selected="0">
            <x v="0"/>
          </reference>
          <reference field="1" count="1" selected="0">
            <x v="168"/>
          </reference>
        </references>
      </pivotArea>
    </chartFormat>
    <chartFormat chart="0" format="52">
      <pivotArea type="data" outline="0" fieldPosition="0">
        <references count="2">
          <reference field="4294967294" count="1" selected="0">
            <x v="0"/>
          </reference>
          <reference field="1" count="1" selected="0">
            <x v="44"/>
          </reference>
        </references>
      </pivotArea>
    </chartFormat>
    <chartFormat chart="0" format="53">
      <pivotArea type="data" outline="0" fieldPosition="0">
        <references count="2">
          <reference field="4294967294" count="1" selected="0">
            <x v="0"/>
          </reference>
          <reference field="1" count="1" selected="0">
            <x v="229"/>
          </reference>
        </references>
      </pivotArea>
    </chartFormat>
    <chartFormat chart="0" format="54">
      <pivotArea type="data" outline="0" fieldPosition="0">
        <references count="2">
          <reference field="4294967294" count="1" selected="0">
            <x v="0"/>
          </reference>
          <reference field="1" count="1" selected="0">
            <x v="33"/>
          </reference>
        </references>
      </pivotArea>
    </chartFormat>
    <chartFormat chart="0" format="55">
      <pivotArea type="data" outline="0" fieldPosition="0">
        <references count="2">
          <reference field="4294967294" count="1" selected="0">
            <x v="0"/>
          </reference>
          <reference field="1" count="1" selected="0">
            <x v="131"/>
          </reference>
        </references>
      </pivotArea>
    </chartFormat>
    <chartFormat chart="0" format="56">
      <pivotArea type="data" outline="0" fieldPosition="0">
        <references count="2">
          <reference field="4294967294" count="1" selected="0">
            <x v="0"/>
          </reference>
          <reference field="1" count="1" selected="0">
            <x v="179"/>
          </reference>
        </references>
      </pivotArea>
    </chartFormat>
    <chartFormat chart="0" format="57">
      <pivotArea type="data" outline="0" fieldPosition="0">
        <references count="2">
          <reference field="4294967294" count="1" selected="0">
            <x v="0"/>
          </reference>
          <reference field="1" count="1" selected="0">
            <x v="183"/>
          </reference>
        </references>
      </pivotArea>
    </chartFormat>
    <chartFormat chart="0" format="58">
      <pivotArea type="data" outline="0" fieldPosition="0">
        <references count="2">
          <reference field="4294967294" count="1" selected="0">
            <x v="0"/>
          </reference>
          <reference field="1" count="1" selected="0">
            <x v="173"/>
          </reference>
        </references>
      </pivotArea>
    </chartFormat>
    <chartFormat chart="0" format="59">
      <pivotArea type="data" outline="0" fieldPosition="0">
        <references count="2">
          <reference field="4294967294" count="1" selected="0">
            <x v="0"/>
          </reference>
          <reference field="1" count="1" selected="0">
            <x v="0"/>
          </reference>
        </references>
      </pivotArea>
    </chartFormat>
    <chartFormat chart="0" format="60">
      <pivotArea type="data" outline="0" fieldPosition="0">
        <references count="2">
          <reference field="4294967294" count="1" selected="0">
            <x v="0"/>
          </reference>
          <reference field="1" count="1" selected="0">
            <x v="95"/>
          </reference>
        </references>
      </pivotArea>
    </chartFormat>
    <chartFormat chart="0" format="61">
      <pivotArea type="data" outline="0" fieldPosition="0">
        <references count="2">
          <reference field="4294967294" count="1" selected="0">
            <x v="0"/>
          </reference>
          <reference field="1" count="1" selected="0">
            <x v="42"/>
          </reference>
        </references>
      </pivotArea>
    </chartFormat>
    <chartFormat chart="0" format="62">
      <pivotArea type="data" outline="0" fieldPosition="0">
        <references count="2">
          <reference field="4294967294" count="1" selected="0">
            <x v="0"/>
          </reference>
          <reference field="1" count="1" selected="0">
            <x v="222"/>
          </reference>
        </references>
      </pivotArea>
    </chartFormat>
    <chartFormat chart="0" format="63">
      <pivotArea type="data" outline="0" fieldPosition="0">
        <references count="2">
          <reference field="4294967294" count="1" selected="0">
            <x v="0"/>
          </reference>
          <reference field="1" count="1" selected="0">
            <x v="96"/>
          </reference>
        </references>
      </pivotArea>
    </chartFormat>
    <chartFormat chart="0" format="64">
      <pivotArea type="data" outline="0" fieldPosition="0">
        <references count="2">
          <reference field="4294967294" count="1" selected="0">
            <x v="0"/>
          </reference>
          <reference field="1" count="1" selected="0">
            <x v="157"/>
          </reference>
        </references>
      </pivotArea>
    </chartFormat>
    <chartFormat chart="0" format="65">
      <pivotArea type="data" outline="0" fieldPosition="0">
        <references count="2">
          <reference field="4294967294" count="1" selected="0">
            <x v="0"/>
          </reference>
          <reference field="1" count="1" selected="0">
            <x v="27"/>
          </reference>
        </references>
      </pivotArea>
    </chartFormat>
    <chartFormat chart="0" format="66">
      <pivotArea type="data" outline="0" fieldPosition="0">
        <references count="2">
          <reference field="4294967294" count="1" selected="0">
            <x v="0"/>
          </reference>
          <reference field="1" count="1" selected="0">
            <x v="16"/>
          </reference>
        </references>
      </pivotArea>
    </chartFormat>
    <chartFormat chart="0" format="67">
      <pivotArea type="data" outline="0" fieldPosition="0">
        <references count="2">
          <reference field="4294967294" count="1" selected="0">
            <x v="0"/>
          </reference>
          <reference field="1" count="1" selected="0">
            <x v="170"/>
          </reference>
        </references>
      </pivotArea>
    </chartFormat>
    <chartFormat chart="0" format="68">
      <pivotArea type="data" outline="0" fieldPosition="0">
        <references count="2">
          <reference field="4294967294" count="1" selected="0">
            <x v="0"/>
          </reference>
          <reference field="1" count="1" selected="0">
            <x v="132"/>
          </reference>
        </references>
      </pivotArea>
    </chartFormat>
    <chartFormat chart="0" format="69">
      <pivotArea type="data" outline="0" fieldPosition="0">
        <references count="2">
          <reference field="4294967294" count="1" selected="0">
            <x v="0"/>
          </reference>
          <reference field="1" count="1" selected="0">
            <x v="104"/>
          </reference>
        </references>
      </pivotArea>
    </chartFormat>
    <chartFormat chart="0" format="70">
      <pivotArea type="data" outline="0" fieldPosition="0">
        <references count="2">
          <reference field="4294967294" count="1" selected="0">
            <x v="0"/>
          </reference>
          <reference field="1" count="1" selected="0">
            <x v="163"/>
          </reference>
        </references>
      </pivotArea>
    </chartFormat>
    <chartFormat chart="0" format="71">
      <pivotArea type="data" outline="0" fieldPosition="0">
        <references count="2">
          <reference field="4294967294" count="1" selected="0">
            <x v="0"/>
          </reference>
          <reference field="1" count="1" selected="0">
            <x v="227"/>
          </reference>
        </references>
      </pivotArea>
    </chartFormat>
    <chartFormat chart="0" format="72">
      <pivotArea type="data" outline="0" fieldPosition="0">
        <references count="2">
          <reference field="4294967294" count="1" selected="0">
            <x v="0"/>
          </reference>
          <reference field="1" count="1" selected="0">
            <x v="97"/>
          </reference>
        </references>
      </pivotArea>
    </chartFormat>
    <chartFormat chart="0" format="73">
      <pivotArea type="data" outline="0" fieldPosition="0">
        <references count="2">
          <reference field="4294967294" count="1" selected="0">
            <x v="0"/>
          </reference>
          <reference field="1" count="1" selected="0">
            <x v="213"/>
          </reference>
        </references>
      </pivotArea>
    </chartFormat>
    <chartFormat chart="0" format="74">
      <pivotArea type="data" outline="0" fieldPosition="0">
        <references count="2">
          <reference field="4294967294" count="1" selected="0">
            <x v="0"/>
          </reference>
          <reference field="1" count="1" selected="0">
            <x v="77"/>
          </reference>
        </references>
      </pivotArea>
    </chartFormat>
    <chartFormat chart="0" format="75">
      <pivotArea type="data" outline="0" fieldPosition="0">
        <references count="2">
          <reference field="4294967294" count="1" selected="0">
            <x v="0"/>
          </reference>
          <reference field="1" count="1" selected="0">
            <x v="206"/>
          </reference>
        </references>
      </pivotArea>
    </chartFormat>
    <chartFormat chart="0" format="76">
      <pivotArea type="data" outline="0" fieldPosition="0">
        <references count="2">
          <reference field="4294967294" count="1" selected="0">
            <x v="0"/>
          </reference>
          <reference field="1" count="1" selected="0">
            <x v="221"/>
          </reference>
        </references>
      </pivotArea>
    </chartFormat>
    <chartFormat chart="0" format="77">
      <pivotArea type="data" outline="0" fieldPosition="0">
        <references count="2">
          <reference field="4294967294" count="1" selected="0">
            <x v="0"/>
          </reference>
          <reference field="1" count="1" selected="0">
            <x v="71"/>
          </reference>
        </references>
      </pivotArea>
    </chartFormat>
    <chartFormat chart="0" format="78">
      <pivotArea type="data" outline="0" fieldPosition="0">
        <references count="2">
          <reference field="4294967294" count="1" selected="0">
            <x v="0"/>
          </reference>
          <reference field="1" count="1" selected="0">
            <x v="102"/>
          </reference>
        </references>
      </pivotArea>
    </chartFormat>
    <chartFormat chart="0" format="79">
      <pivotArea type="data" outline="0" fieldPosition="0">
        <references count="2">
          <reference field="4294967294" count="1" selected="0">
            <x v="0"/>
          </reference>
          <reference field="1" count="1" selected="0">
            <x v="141"/>
          </reference>
        </references>
      </pivotArea>
    </chartFormat>
    <chartFormat chart="0" format="80">
      <pivotArea type="data" outline="0" fieldPosition="0">
        <references count="2">
          <reference field="4294967294" count="1" selected="0">
            <x v="0"/>
          </reference>
          <reference field="1" count="1" selected="0">
            <x v="43"/>
          </reference>
        </references>
      </pivotArea>
    </chartFormat>
    <chartFormat chart="0" format="81">
      <pivotArea type="data" outline="0" fieldPosition="0">
        <references count="2">
          <reference field="4294967294" count="1" selected="0">
            <x v="0"/>
          </reference>
          <reference field="1" count="1" selected="0">
            <x v="192"/>
          </reference>
        </references>
      </pivotArea>
    </chartFormat>
    <chartFormat chart="0" format="82">
      <pivotArea type="data" outline="0" fieldPosition="0">
        <references count="2">
          <reference field="4294967294" count="1" selected="0">
            <x v="0"/>
          </reference>
          <reference field="1" count="1" selected="0">
            <x v="194"/>
          </reference>
        </references>
      </pivotArea>
    </chartFormat>
    <chartFormat chart="0" format="83">
      <pivotArea type="data" outline="0" fieldPosition="0">
        <references count="2">
          <reference field="4294967294" count="1" selected="0">
            <x v="0"/>
          </reference>
          <reference field="1" count="1" selected="0">
            <x v="98"/>
          </reference>
        </references>
      </pivotArea>
    </chartFormat>
    <chartFormat chart="0" format="84">
      <pivotArea type="data" outline="0" fieldPosition="0">
        <references count="2">
          <reference field="4294967294" count="1" selected="0">
            <x v="0"/>
          </reference>
          <reference field="1" count="1" selected="0">
            <x v="8"/>
          </reference>
        </references>
      </pivotArea>
    </chartFormat>
    <chartFormat chart="0" format="85">
      <pivotArea type="data" outline="0" fieldPosition="0">
        <references count="2">
          <reference field="4294967294" count="1" selected="0">
            <x v="0"/>
          </reference>
          <reference field="1" count="1" selected="0">
            <x v="230"/>
          </reference>
        </references>
      </pivotArea>
    </chartFormat>
    <chartFormat chart="0" format="86">
      <pivotArea type="data" outline="0" fieldPosition="0">
        <references count="2">
          <reference field="4294967294" count="1" selected="0">
            <x v="0"/>
          </reference>
          <reference field="1" count="1" selected="0">
            <x v="36"/>
          </reference>
        </references>
      </pivotArea>
    </chartFormat>
    <chartFormat chart="0" format="87">
      <pivotArea type="data" outline="0" fieldPosition="0">
        <references count="2">
          <reference field="4294967294" count="1" selected="0">
            <x v="0"/>
          </reference>
          <reference field="1" count="1" selected="0">
            <x v="219"/>
          </reference>
        </references>
      </pivotArea>
    </chartFormat>
    <chartFormat chart="0" format="88">
      <pivotArea type="data" outline="0" fieldPosition="0">
        <references count="2">
          <reference field="4294967294" count="1" selected="0">
            <x v="0"/>
          </reference>
          <reference field="1" count="1" selected="0">
            <x v="164"/>
          </reference>
        </references>
      </pivotArea>
    </chartFormat>
    <chartFormat chart="0" format="89">
      <pivotArea type="data" outline="0" fieldPosition="0">
        <references count="2">
          <reference field="4294967294" count="1" selected="0">
            <x v="0"/>
          </reference>
          <reference field="1" count="1" selected="0">
            <x v="224"/>
          </reference>
        </references>
      </pivotArea>
    </chartFormat>
    <chartFormat chart="0" format="90">
      <pivotArea type="data" outline="0" fieldPosition="0">
        <references count="2">
          <reference field="4294967294" count="1" selected="0">
            <x v="0"/>
          </reference>
          <reference field="1" count="1" selected="0">
            <x v="123"/>
          </reference>
        </references>
      </pivotArea>
    </chartFormat>
    <chartFormat chart="0" format="91">
      <pivotArea type="data" outline="0" fieldPosition="0">
        <references count="2">
          <reference field="4294967294" count="1" selected="0">
            <x v="0"/>
          </reference>
          <reference field="1" count="1" selected="0">
            <x v="180"/>
          </reference>
        </references>
      </pivotArea>
    </chartFormat>
    <chartFormat chart="0" format="92">
      <pivotArea type="data" outline="0" fieldPosition="0">
        <references count="2">
          <reference field="4294967294" count="1" selected="0">
            <x v="0"/>
          </reference>
          <reference field="1" count="1" selected="0">
            <x v="162"/>
          </reference>
        </references>
      </pivotArea>
    </chartFormat>
    <chartFormat chart="0" format="93">
      <pivotArea type="data" outline="0" fieldPosition="0">
        <references count="2">
          <reference field="4294967294" count="1" selected="0">
            <x v="0"/>
          </reference>
          <reference field="1" count="1" selected="0">
            <x v="144"/>
          </reference>
        </references>
      </pivotArea>
    </chartFormat>
    <chartFormat chart="0" format="94">
      <pivotArea type="data" outline="0" fieldPosition="0">
        <references count="2">
          <reference field="4294967294" count="1" selected="0">
            <x v="0"/>
          </reference>
          <reference field="1" count="1" selected="0">
            <x v="226"/>
          </reference>
        </references>
      </pivotArea>
    </chartFormat>
    <chartFormat chart="0" format="95">
      <pivotArea type="data" outline="0" fieldPosition="0">
        <references count="2">
          <reference field="4294967294" count="1" selected="0">
            <x v="0"/>
          </reference>
          <reference field="1" count="1" selected="0">
            <x v="11"/>
          </reference>
        </references>
      </pivotArea>
    </chartFormat>
    <chartFormat chart="0" format="96">
      <pivotArea type="data" outline="0" fieldPosition="0">
        <references count="2">
          <reference field="4294967294" count="1" selected="0">
            <x v="0"/>
          </reference>
          <reference field="1" count="1" selected="0">
            <x v="152"/>
          </reference>
        </references>
      </pivotArea>
    </chartFormat>
    <chartFormat chart="0" format="97">
      <pivotArea type="data" outline="0" fieldPosition="0">
        <references count="2">
          <reference field="4294967294" count="1" selected="0">
            <x v="0"/>
          </reference>
          <reference field="1" count="1" selected="0">
            <x v="202"/>
          </reference>
        </references>
      </pivotArea>
    </chartFormat>
    <chartFormat chart="0" format="98">
      <pivotArea type="data" outline="0" fieldPosition="0">
        <references count="2">
          <reference field="4294967294" count="1" selected="0">
            <x v="0"/>
          </reference>
          <reference field="1" count="1" selected="0">
            <x v="203"/>
          </reference>
        </references>
      </pivotArea>
    </chartFormat>
    <chartFormat chart="0" format="99">
      <pivotArea type="data" outline="0" fieldPosition="0">
        <references count="2">
          <reference field="4294967294" count="1" selected="0">
            <x v="0"/>
          </reference>
          <reference field="1" count="1" selected="0">
            <x v="195"/>
          </reference>
        </references>
      </pivotArea>
    </chartFormat>
    <chartFormat chart="0" format="100">
      <pivotArea type="data" outline="0" fieldPosition="0">
        <references count="2">
          <reference field="4294967294" count="1" selected="0">
            <x v="0"/>
          </reference>
          <reference field="1" count="1" selected="0">
            <x v="106"/>
          </reference>
        </references>
      </pivotArea>
    </chartFormat>
    <chartFormat chart="0" format="101">
      <pivotArea type="data" outline="0" fieldPosition="0">
        <references count="2">
          <reference field="4294967294" count="1" selected="0">
            <x v="0"/>
          </reference>
          <reference field="1" count="1" selected="0">
            <x v="41"/>
          </reference>
        </references>
      </pivotArea>
    </chartFormat>
    <chartFormat chart="0" format="102">
      <pivotArea type="data" outline="0" fieldPosition="0">
        <references count="2">
          <reference field="4294967294" count="1" selected="0">
            <x v="0"/>
          </reference>
          <reference field="1" count="1" selected="0">
            <x v="169"/>
          </reference>
        </references>
      </pivotArea>
    </chartFormat>
    <chartFormat chart="0" format="103">
      <pivotArea type="data" outline="0" fieldPosition="0">
        <references count="2">
          <reference field="4294967294" count="1" selected="0">
            <x v="0"/>
          </reference>
          <reference field="1" count="1" selected="0">
            <x v="85"/>
          </reference>
        </references>
      </pivotArea>
    </chartFormat>
    <chartFormat chart="0" format="104">
      <pivotArea type="data" outline="0" fieldPosition="0">
        <references count="2">
          <reference field="4294967294" count="1" selected="0">
            <x v="0"/>
          </reference>
          <reference field="1" count="1" selected="0">
            <x v="34"/>
          </reference>
        </references>
      </pivotArea>
    </chartFormat>
    <chartFormat chart="0" format="105">
      <pivotArea type="data" outline="0" fieldPosition="0">
        <references count="2">
          <reference field="4294967294" count="1" selected="0">
            <x v="0"/>
          </reference>
          <reference field="1" count="1" selected="0">
            <x v="145"/>
          </reference>
        </references>
      </pivotArea>
    </chartFormat>
    <chartFormat chart="0" format="106">
      <pivotArea type="data" outline="0" fieldPosition="0">
        <references count="2">
          <reference field="4294967294" count="1" selected="0">
            <x v="0"/>
          </reference>
          <reference field="1" count="1" selected="0">
            <x v="59"/>
          </reference>
        </references>
      </pivotArea>
    </chartFormat>
    <chartFormat chart="0" format="107">
      <pivotArea type="data" outline="0" fieldPosition="0">
        <references count="2">
          <reference field="4294967294" count="1" selected="0">
            <x v="0"/>
          </reference>
          <reference field="1" count="1" selected="0">
            <x v="24"/>
          </reference>
        </references>
      </pivotArea>
    </chartFormat>
    <chartFormat chart="0" format="108">
      <pivotArea type="data" outline="0" fieldPosition="0">
        <references count="2">
          <reference field="4294967294" count="1" selected="0">
            <x v="0"/>
          </reference>
          <reference field="1" count="1" selected="0">
            <x v="105"/>
          </reference>
        </references>
      </pivotArea>
    </chartFormat>
    <chartFormat chart="0" format="109">
      <pivotArea type="data" outline="0" fieldPosition="0">
        <references count="2">
          <reference field="4294967294" count="1" selected="0">
            <x v="0"/>
          </reference>
          <reference field="1" count="1" selected="0">
            <x v="220"/>
          </reference>
        </references>
      </pivotArea>
    </chartFormat>
    <chartFormat chart="0" format="110">
      <pivotArea type="data" outline="0" fieldPosition="0">
        <references count="2">
          <reference field="4294967294" count="1" selected="0">
            <x v="0"/>
          </reference>
          <reference field="1" count="1" selected="0">
            <x v="19"/>
          </reference>
        </references>
      </pivotArea>
    </chartFormat>
    <chartFormat chart="0" format="111">
      <pivotArea type="data" outline="0" fieldPosition="0">
        <references count="2">
          <reference field="4294967294" count="1" selected="0">
            <x v="0"/>
          </reference>
          <reference field="1" count="1" selected="0">
            <x v="57"/>
          </reference>
        </references>
      </pivotArea>
    </chartFormat>
    <chartFormat chart="0" format="112">
      <pivotArea type="data" outline="0" fieldPosition="0">
        <references count="2">
          <reference field="4294967294" count="1" selected="0">
            <x v="0"/>
          </reference>
          <reference field="1" count="1" selected="0">
            <x v="89"/>
          </reference>
        </references>
      </pivotArea>
    </chartFormat>
    <chartFormat chart="0" format="113">
      <pivotArea type="data" outline="0" fieldPosition="0">
        <references count="2">
          <reference field="4294967294" count="1" selected="0">
            <x v="0"/>
          </reference>
          <reference field="1" count="1" selected="0">
            <x v="91"/>
          </reference>
        </references>
      </pivotArea>
    </chartFormat>
    <chartFormat chart="0" format="114">
      <pivotArea type="data" outline="0" fieldPosition="0">
        <references count="2">
          <reference field="4294967294" count="1" selected="0">
            <x v="0"/>
          </reference>
          <reference field="1" count="1" selected="0">
            <x v="160"/>
          </reference>
        </references>
      </pivotArea>
    </chartFormat>
    <chartFormat chart="0" format="115">
      <pivotArea type="data" outline="0" fieldPosition="0">
        <references count="2">
          <reference field="4294967294" count="1" selected="0">
            <x v="0"/>
          </reference>
          <reference field="1" count="1" selected="0">
            <x v="200"/>
          </reference>
        </references>
      </pivotArea>
    </chartFormat>
    <chartFormat chart="0" format="116">
      <pivotArea type="data" outline="0" fieldPosition="0">
        <references count="2">
          <reference field="4294967294" count="1" selected="0">
            <x v="0"/>
          </reference>
          <reference field="1" count="1" selected="0">
            <x v="165"/>
          </reference>
        </references>
      </pivotArea>
    </chartFormat>
    <chartFormat chart="0" format="117">
      <pivotArea type="data" outline="0" fieldPosition="0">
        <references count="2">
          <reference field="4294967294" count="1" selected="0">
            <x v="0"/>
          </reference>
          <reference field="1" count="1" selected="0">
            <x v="50"/>
          </reference>
        </references>
      </pivotArea>
    </chartFormat>
    <chartFormat chart="0" format="118">
      <pivotArea type="data" outline="0" fieldPosition="0">
        <references count="2">
          <reference field="4294967294" count="1" selected="0">
            <x v="0"/>
          </reference>
          <reference field="1" count="1" selected="0">
            <x v="204"/>
          </reference>
        </references>
      </pivotArea>
    </chartFormat>
    <chartFormat chart="0" format="119">
      <pivotArea type="data" outline="0" fieldPosition="0">
        <references count="2">
          <reference field="4294967294" count="1" selected="0">
            <x v="0"/>
          </reference>
          <reference field="1" count="1" selected="0">
            <x v="13"/>
          </reference>
        </references>
      </pivotArea>
    </chartFormat>
    <chartFormat chart="0" format="120">
      <pivotArea type="data" outline="0" fieldPosition="0">
        <references count="2">
          <reference field="4294967294" count="1" selected="0">
            <x v="0"/>
          </reference>
          <reference field="1" count="1" selected="0">
            <x v="53"/>
          </reference>
        </references>
      </pivotArea>
    </chartFormat>
    <chartFormat chart="0" format="121">
      <pivotArea type="data" outline="0" fieldPosition="0">
        <references count="2">
          <reference field="4294967294" count="1" selected="0">
            <x v="0"/>
          </reference>
          <reference field="1" count="1" selected="0">
            <x v="101"/>
          </reference>
        </references>
      </pivotArea>
    </chartFormat>
    <chartFormat chart="0" format="122">
      <pivotArea type="data" outline="0" fieldPosition="0">
        <references count="2">
          <reference field="4294967294" count="1" selected="0">
            <x v="0"/>
          </reference>
          <reference field="1" count="1" selected="0">
            <x v="93"/>
          </reference>
        </references>
      </pivotArea>
    </chartFormat>
    <chartFormat chart="0" format="123">
      <pivotArea type="data" outline="0" fieldPosition="0">
        <references count="2">
          <reference field="4294967294" count="1" selected="0">
            <x v="0"/>
          </reference>
          <reference field="1" count="1" selected="0">
            <x v="80"/>
          </reference>
        </references>
      </pivotArea>
    </chartFormat>
    <chartFormat chart="0" format="124">
      <pivotArea type="data" outline="0" fieldPosition="0">
        <references count="2">
          <reference field="4294967294" count="1" selected="0">
            <x v="0"/>
          </reference>
          <reference field="1" count="1" selected="0">
            <x v="12"/>
          </reference>
        </references>
      </pivotArea>
    </chartFormat>
    <chartFormat chart="0" format="125">
      <pivotArea type="data" outline="0" fieldPosition="0">
        <references count="2">
          <reference field="4294967294" count="1" selected="0">
            <x v="0"/>
          </reference>
          <reference field="1" count="1" selected="0">
            <x v="201"/>
          </reference>
        </references>
      </pivotArea>
    </chartFormat>
    <chartFormat chart="0" format="126">
      <pivotArea type="data" outline="0" fieldPosition="0">
        <references count="2">
          <reference field="4294967294" count="1" selected="0">
            <x v="0"/>
          </reference>
          <reference field="1" count="1" selected="0">
            <x v="18"/>
          </reference>
        </references>
      </pivotArea>
    </chartFormat>
    <chartFormat chart="0" format="127">
      <pivotArea type="data" outline="0" fieldPosition="0">
        <references count="2">
          <reference field="4294967294" count="1" selected="0">
            <x v="0"/>
          </reference>
          <reference field="1" count="1" selected="0">
            <x v="111"/>
          </reference>
        </references>
      </pivotArea>
    </chartFormat>
    <chartFormat chart="0" format="128">
      <pivotArea type="data" outline="0" fieldPosition="0">
        <references count="2">
          <reference field="4294967294" count="1" selected="0">
            <x v="0"/>
          </reference>
          <reference field="1" count="1" selected="0">
            <x v="214"/>
          </reference>
        </references>
      </pivotArea>
    </chartFormat>
    <chartFormat chart="0" format="129">
      <pivotArea type="data" outline="0" fieldPosition="0">
        <references count="2">
          <reference field="4294967294" count="1" selected="0">
            <x v="0"/>
          </reference>
          <reference field="1" count="1" selected="0">
            <x v="92"/>
          </reference>
        </references>
      </pivotArea>
    </chartFormat>
    <chartFormat chart="0" format="130">
      <pivotArea type="data" outline="0" fieldPosition="0">
        <references count="2">
          <reference field="4294967294" count="1" selected="0">
            <x v="0"/>
          </reference>
          <reference field="1" count="1" selected="0">
            <x v="110"/>
          </reference>
        </references>
      </pivotArea>
    </chartFormat>
    <chartFormat chart="0" format="131">
      <pivotArea type="data" outline="0" fieldPosition="0">
        <references count="2">
          <reference field="4294967294" count="1" selected="0">
            <x v="0"/>
          </reference>
          <reference field="1" count="1" selected="0">
            <x v="161"/>
          </reference>
        </references>
      </pivotArea>
    </chartFormat>
    <chartFormat chart="0" format="132">
      <pivotArea type="data" outline="0" fieldPosition="0">
        <references count="2">
          <reference field="4294967294" count="1" selected="0">
            <x v="0"/>
          </reference>
          <reference field="1" count="1" selected="0">
            <x v="148"/>
          </reference>
        </references>
      </pivotArea>
    </chartFormat>
    <chartFormat chart="0" format="133">
      <pivotArea type="data" outline="0" fieldPosition="0">
        <references count="2">
          <reference field="4294967294" count="1" selected="0">
            <x v="0"/>
          </reference>
          <reference field="1" count="1" selected="0">
            <x v="30"/>
          </reference>
        </references>
      </pivotArea>
    </chartFormat>
    <chartFormat chart="0" format="134">
      <pivotArea type="data" outline="0" fieldPosition="0">
        <references count="2">
          <reference field="4294967294" count="1" selected="0">
            <x v="0"/>
          </reference>
          <reference field="1" count="1" selected="0">
            <x v="182"/>
          </reference>
        </references>
      </pivotArea>
    </chartFormat>
    <chartFormat chart="0" format="135">
      <pivotArea type="data" outline="0" fieldPosition="0">
        <references count="2">
          <reference field="4294967294" count="1" selected="0">
            <x v="0"/>
          </reference>
          <reference field="1" count="1" selected="0">
            <x v="61"/>
          </reference>
        </references>
      </pivotArea>
    </chartFormat>
    <chartFormat chart="0" format="136">
      <pivotArea type="data" outline="0" fieldPosition="0">
        <references count="2">
          <reference field="4294967294" count="1" selected="0">
            <x v="0"/>
          </reference>
          <reference field="1" count="1" selected="0">
            <x v="54"/>
          </reference>
        </references>
      </pivotArea>
    </chartFormat>
    <chartFormat chart="0" format="137">
      <pivotArea type="data" outline="0" fieldPosition="0">
        <references count="2">
          <reference field="4294967294" count="1" selected="0">
            <x v="0"/>
          </reference>
          <reference field="1" count="1" selected="0">
            <x v="185"/>
          </reference>
        </references>
      </pivotArea>
    </chartFormat>
    <chartFormat chart="0" format="138">
      <pivotArea type="data" outline="0" fieldPosition="0">
        <references count="2">
          <reference field="4294967294" count="1" selected="0">
            <x v="0"/>
          </reference>
          <reference field="1" count="1" selected="0">
            <x v="113"/>
          </reference>
        </references>
      </pivotArea>
    </chartFormat>
    <chartFormat chart="0" format="139">
      <pivotArea type="data" outline="0" fieldPosition="0">
        <references count="2">
          <reference field="4294967294" count="1" selected="0">
            <x v="0"/>
          </reference>
          <reference field="1" count="1" selected="0">
            <x v="155"/>
          </reference>
        </references>
      </pivotArea>
    </chartFormat>
    <chartFormat chart="0" format="140">
      <pivotArea type="data" outline="0" fieldPosition="0">
        <references count="2">
          <reference field="4294967294" count="1" selected="0">
            <x v="0"/>
          </reference>
          <reference field="1" count="1" selected="0">
            <x v="197"/>
          </reference>
        </references>
      </pivotArea>
    </chartFormat>
    <chartFormat chart="0" format="141">
      <pivotArea type="data" outline="0" fieldPosition="0">
        <references count="2">
          <reference field="4294967294" count="1" selected="0">
            <x v="0"/>
          </reference>
          <reference field="1" count="1" selected="0">
            <x v="70"/>
          </reference>
        </references>
      </pivotArea>
    </chartFormat>
    <chartFormat chart="0" format="142">
      <pivotArea type="data" outline="0" fieldPosition="0">
        <references count="2">
          <reference field="4294967294" count="1" selected="0">
            <x v="0"/>
          </reference>
          <reference field="1" count="1" selected="0">
            <x v="187"/>
          </reference>
        </references>
      </pivotArea>
    </chartFormat>
    <chartFormat chart="0" format="143">
      <pivotArea type="data" outline="0" fieldPosition="0">
        <references count="2">
          <reference field="4294967294" count="1" selected="0">
            <x v="0"/>
          </reference>
          <reference field="1" count="1" selected="0">
            <x v="156"/>
          </reference>
        </references>
      </pivotArea>
    </chartFormat>
    <chartFormat chart="0" format="144">
      <pivotArea type="data" outline="0" fieldPosition="0">
        <references count="2">
          <reference field="4294967294" count="1" selected="0">
            <x v="0"/>
          </reference>
          <reference field="1" count="1" selected="0">
            <x v="99"/>
          </reference>
        </references>
      </pivotArea>
    </chartFormat>
    <chartFormat chart="0" format="145">
      <pivotArea type="data" outline="0" fieldPosition="0">
        <references count="2">
          <reference field="4294967294" count="1" selected="0">
            <x v="0"/>
          </reference>
          <reference field="1" count="1" selected="0">
            <x v="147"/>
          </reference>
        </references>
      </pivotArea>
    </chartFormat>
    <chartFormat chart="0" format="146">
      <pivotArea type="data" outline="0" fieldPosition="0">
        <references count="2">
          <reference field="4294967294" count="1" selected="0">
            <x v="0"/>
          </reference>
          <reference field="1" count="1" selected="0">
            <x v="47"/>
          </reference>
        </references>
      </pivotArea>
    </chartFormat>
    <chartFormat chart="0" format="147">
      <pivotArea type="data" outline="0" fieldPosition="0">
        <references count="2">
          <reference field="4294967294" count="1" selected="0">
            <x v="0"/>
          </reference>
          <reference field="1" count="1" selected="0">
            <x v="109"/>
          </reference>
        </references>
      </pivotArea>
    </chartFormat>
    <chartFormat chart="0" format="148">
      <pivotArea type="data" outline="0" fieldPosition="0">
        <references count="2">
          <reference field="4294967294" count="1" selected="0">
            <x v="0"/>
          </reference>
          <reference field="1" count="1" selected="0">
            <x v="159"/>
          </reference>
        </references>
      </pivotArea>
    </chartFormat>
    <chartFormat chart="0" format="149">
      <pivotArea type="data" outline="0" fieldPosition="0">
        <references count="2">
          <reference field="4294967294" count="1" selected="0">
            <x v="0"/>
          </reference>
          <reference field="1" count="1" selected="0">
            <x v="49"/>
          </reference>
        </references>
      </pivotArea>
    </chartFormat>
    <chartFormat chart="0" format="150">
      <pivotArea type="data" outline="0" fieldPosition="0">
        <references count="2">
          <reference field="4294967294" count="1" selected="0">
            <x v="0"/>
          </reference>
          <reference field="1" count="1" selected="0">
            <x v="76"/>
          </reference>
        </references>
      </pivotArea>
    </chartFormat>
    <chartFormat chart="0" format="151">
      <pivotArea type="data" outline="0" fieldPosition="0">
        <references count="2">
          <reference field="4294967294" count="1" selected="0">
            <x v="0"/>
          </reference>
          <reference field="1" count="1" selected="0">
            <x v="136"/>
          </reference>
        </references>
      </pivotArea>
    </chartFormat>
    <chartFormat chart="0" format="152">
      <pivotArea type="data" outline="0" fieldPosition="0">
        <references count="2">
          <reference field="4294967294" count="1" selected="0">
            <x v="0"/>
          </reference>
          <reference field="1" count="1" selected="0">
            <x v="223"/>
          </reference>
        </references>
      </pivotArea>
    </chartFormat>
    <chartFormat chart="0" format="153">
      <pivotArea type="data" outline="0" fieldPosition="0">
        <references count="2">
          <reference field="4294967294" count="1" selected="0">
            <x v="0"/>
          </reference>
          <reference field="1" count="1" selected="0">
            <x v="166"/>
          </reference>
        </references>
      </pivotArea>
    </chartFormat>
    <chartFormat chart="0" format="154">
      <pivotArea type="data" outline="0" fieldPosition="0">
        <references count="2">
          <reference field="4294967294" count="1" selected="0">
            <x v="0"/>
          </reference>
          <reference field="1" count="1" selected="0">
            <x v="25"/>
          </reference>
        </references>
      </pivotArea>
    </chartFormat>
    <chartFormat chart="0" format="155">
      <pivotArea type="data" outline="0" fieldPosition="0">
        <references count="2">
          <reference field="4294967294" count="1" selected="0">
            <x v="0"/>
          </reference>
          <reference field="1" count="1" selected="0">
            <x v="167"/>
          </reference>
        </references>
      </pivotArea>
    </chartFormat>
    <chartFormat chart="0" format="156">
      <pivotArea type="data" outline="0" fieldPosition="0">
        <references count="2">
          <reference field="4294967294" count="1" selected="0">
            <x v="0"/>
          </reference>
          <reference field="1" count="1" selected="0">
            <x v="9"/>
          </reference>
        </references>
      </pivotArea>
    </chartFormat>
    <chartFormat chart="0" format="157">
      <pivotArea type="data" outline="0" fieldPosition="0">
        <references count="2">
          <reference field="4294967294" count="1" selected="0">
            <x v="0"/>
          </reference>
          <reference field="1" count="1" selected="0">
            <x v="134"/>
          </reference>
        </references>
      </pivotArea>
    </chartFormat>
    <chartFormat chart="0" format="158">
      <pivotArea type="data" outline="0" fieldPosition="0">
        <references count="2">
          <reference field="4294967294" count="1" selected="0">
            <x v="0"/>
          </reference>
          <reference field="1" count="1" selected="0">
            <x v="118"/>
          </reference>
        </references>
      </pivotArea>
    </chartFormat>
    <chartFormat chart="0" format="159">
      <pivotArea type="data" outline="0" fieldPosition="0">
        <references count="2">
          <reference field="4294967294" count="1" selected="0">
            <x v="0"/>
          </reference>
          <reference field="1" count="1" selected="0">
            <x v="1"/>
          </reference>
        </references>
      </pivotArea>
    </chartFormat>
    <chartFormat chart="0" format="160">
      <pivotArea type="data" outline="0" fieldPosition="0">
        <references count="2">
          <reference field="4294967294" count="1" selected="0">
            <x v="0"/>
          </reference>
          <reference field="1" count="1" selected="0">
            <x v="103"/>
          </reference>
        </references>
      </pivotArea>
    </chartFormat>
    <chartFormat chart="0" format="161">
      <pivotArea type="data" outline="0" fieldPosition="0">
        <references count="2">
          <reference field="4294967294" count="1" selected="0">
            <x v="0"/>
          </reference>
          <reference field="1" count="1" selected="0">
            <x v="188"/>
          </reference>
        </references>
      </pivotArea>
    </chartFormat>
    <chartFormat chart="0" format="162">
      <pivotArea type="data" outline="0" fieldPosition="0">
        <references count="2">
          <reference field="4294967294" count="1" selected="0">
            <x v="0"/>
          </reference>
          <reference field="1" count="1" selected="0">
            <x v="112"/>
          </reference>
        </references>
      </pivotArea>
    </chartFormat>
    <chartFormat chart="0" format="163">
      <pivotArea type="data" outline="0" fieldPosition="0">
        <references count="2">
          <reference field="4294967294" count="1" selected="0">
            <x v="0"/>
          </reference>
          <reference field="1" count="1" selected="0">
            <x v="153"/>
          </reference>
        </references>
      </pivotArea>
    </chartFormat>
    <chartFormat chart="0" format="164">
      <pivotArea type="data" outline="0" fieldPosition="0">
        <references count="2">
          <reference field="4294967294" count="1" selected="0">
            <x v="0"/>
          </reference>
          <reference field="1" count="1" selected="0">
            <x v="15"/>
          </reference>
        </references>
      </pivotArea>
    </chartFormat>
    <chartFormat chart="0" format="165">
      <pivotArea type="data" outline="0" fieldPosition="0">
        <references count="2">
          <reference field="4294967294" count="1" selected="0">
            <x v="0"/>
          </reference>
          <reference field="1" count="1" selected="0">
            <x v="211"/>
          </reference>
        </references>
      </pivotArea>
    </chartFormat>
    <chartFormat chart="0" format="166">
      <pivotArea type="data" outline="0" fieldPosition="0">
        <references count="2">
          <reference field="4294967294" count="1" selected="0">
            <x v="0"/>
          </reference>
          <reference field="1" count="1" selected="0">
            <x v="207"/>
          </reference>
        </references>
      </pivotArea>
    </chartFormat>
    <chartFormat chart="0" format="167">
      <pivotArea type="data" outline="0" fieldPosition="0">
        <references count="2">
          <reference field="4294967294" count="1" selected="0">
            <x v="0"/>
          </reference>
          <reference field="1" count="1" selected="0">
            <x v="52"/>
          </reference>
        </references>
      </pivotArea>
    </chartFormat>
    <chartFormat chart="0" format="168">
      <pivotArea type="data" outline="0" fieldPosition="0">
        <references count="2">
          <reference field="4294967294" count="1" selected="0">
            <x v="0"/>
          </reference>
          <reference field="1" count="1" selected="0">
            <x v="64"/>
          </reference>
        </references>
      </pivotArea>
    </chartFormat>
    <chartFormat chart="0" format="169">
      <pivotArea type="data" outline="0" fieldPosition="0">
        <references count="2">
          <reference field="4294967294" count="1" selected="0">
            <x v="0"/>
          </reference>
          <reference field="1" count="1" selected="0">
            <x v="69"/>
          </reference>
        </references>
      </pivotArea>
    </chartFormat>
    <chartFormat chart="0" format="170">
      <pivotArea type="data" outline="0" fieldPosition="0">
        <references count="2">
          <reference field="4294967294" count="1" selected="0">
            <x v="0"/>
          </reference>
          <reference field="1" count="1" selected="0">
            <x v="88"/>
          </reference>
        </references>
      </pivotArea>
    </chartFormat>
    <chartFormat chart="0" format="171">
      <pivotArea type="data" outline="0" fieldPosition="0">
        <references count="2">
          <reference field="4294967294" count="1" selected="0">
            <x v="0"/>
          </reference>
          <reference field="1" count="1" selected="0">
            <x v="189"/>
          </reference>
        </references>
      </pivotArea>
    </chartFormat>
    <chartFormat chart="0" format="172">
      <pivotArea type="data" outline="0" fieldPosition="0">
        <references count="2">
          <reference field="4294967294" count="1" selected="0">
            <x v="0"/>
          </reference>
          <reference field="1" count="1" selected="0">
            <x v="23"/>
          </reference>
        </references>
      </pivotArea>
    </chartFormat>
    <chartFormat chart="0" format="173">
      <pivotArea type="data" outline="0" fieldPosition="0">
        <references count="2">
          <reference field="4294967294" count="1" selected="0">
            <x v="0"/>
          </reference>
          <reference field="1" count="1" selected="0">
            <x v="120"/>
          </reference>
        </references>
      </pivotArea>
    </chartFormat>
    <chartFormat chart="0" format="174">
      <pivotArea type="data" outline="0" fieldPosition="0">
        <references count="2">
          <reference field="4294967294" count="1" selected="0">
            <x v="0"/>
          </reference>
          <reference field="1" count="1" selected="0">
            <x v="119"/>
          </reference>
        </references>
      </pivotArea>
    </chartFormat>
    <chartFormat chart="0" format="175">
      <pivotArea type="data" outline="0" fieldPosition="0">
        <references count="2">
          <reference field="4294967294" count="1" selected="0">
            <x v="0"/>
          </reference>
          <reference field="1" count="1" selected="0">
            <x v="199"/>
          </reference>
        </references>
      </pivotArea>
    </chartFormat>
    <chartFormat chart="0" format="176">
      <pivotArea type="data" outline="0" fieldPosition="0">
        <references count="2">
          <reference field="4294967294" count="1" selected="0">
            <x v="0"/>
          </reference>
          <reference field="1" count="1" selected="0">
            <x v="137"/>
          </reference>
        </references>
      </pivotArea>
    </chartFormat>
    <chartFormat chart="0" format="177">
      <pivotArea type="data" outline="0" fieldPosition="0">
        <references count="2">
          <reference field="4294967294" count="1" selected="0">
            <x v="0"/>
          </reference>
          <reference field="1" count="1" selected="0">
            <x v="126"/>
          </reference>
        </references>
      </pivotArea>
    </chartFormat>
    <chartFormat chart="0" format="178">
      <pivotArea type="data" outline="0" fieldPosition="0">
        <references count="2">
          <reference field="4294967294" count="1" selected="0">
            <x v="0"/>
          </reference>
          <reference field="1" count="1" selected="0">
            <x v="124"/>
          </reference>
        </references>
      </pivotArea>
    </chartFormat>
    <chartFormat chart="0" format="179">
      <pivotArea type="data" outline="0" fieldPosition="0">
        <references count="2">
          <reference field="4294967294" count="1" selected="0">
            <x v="0"/>
          </reference>
          <reference field="1" count="1" selected="0">
            <x v="29"/>
          </reference>
        </references>
      </pivotArea>
    </chartFormat>
    <chartFormat chart="0" format="180">
      <pivotArea type="data" outline="0" fieldPosition="0">
        <references count="2">
          <reference field="4294967294" count="1" selected="0">
            <x v="0"/>
          </reference>
          <reference field="1" count="1" selected="0">
            <x v="20"/>
          </reference>
        </references>
      </pivotArea>
    </chartFormat>
    <chartFormat chart="0" format="181">
      <pivotArea type="data" outline="0" fieldPosition="0">
        <references count="2">
          <reference field="4294967294" count="1" selected="0">
            <x v="0"/>
          </reference>
          <reference field="1" count="1" selected="0">
            <x v="14"/>
          </reference>
        </references>
      </pivotArea>
    </chartFormat>
    <chartFormat chart="0" format="182">
      <pivotArea type="data" outline="0" fieldPosition="0">
        <references count="2">
          <reference field="4294967294" count="1" selected="0">
            <x v="0"/>
          </reference>
          <reference field="1" count="1" selected="0">
            <x v="94"/>
          </reference>
        </references>
      </pivotArea>
    </chartFormat>
    <chartFormat chart="0" format="183">
      <pivotArea type="data" outline="0" fieldPosition="0">
        <references count="2">
          <reference field="4294967294" count="1" selected="0">
            <x v="0"/>
          </reference>
          <reference field="1" count="1" selected="0">
            <x v="83"/>
          </reference>
        </references>
      </pivotArea>
    </chartFormat>
    <chartFormat chart="0" format="184">
      <pivotArea type="data" outline="0" fieldPosition="0">
        <references count="2">
          <reference field="4294967294" count="1" selected="0">
            <x v="0"/>
          </reference>
          <reference field="1" count="1" selected="0">
            <x v="128"/>
          </reference>
        </references>
      </pivotArea>
    </chartFormat>
    <chartFormat chart="0" format="185">
      <pivotArea type="data" outline="0" fieldPosition="0">
        <references count="2">
          <reference field="4294967294" count="1" selected="0">
            <x v="0"/>
          </reference>
          <reference field="1" count="1" selected="0">
            <x v="225"/>
          </reference>
        </references>
      </pivotArea>
    </chartFormat>
    <chartFormat chart="0" format="186">
      <pivotArea type="data" outline="0" fieldPosition="0">
        <references count="2">
          <reference field="4294967294" count="1" selected="0">
            <x v="0"/>
          </reference>
          <reference field="1" count="1" selected="0">
            <x v="72"/>
          </reference>
        </references>
      </pivotArea>
    </chartFormat>
    <chartFormat chart="0" format="187">
      <pivotArea type="data" outline="0" fieldPosition="0">
        <references count="2">
          <reference field="4294967294" count="1" selected="0">
            <x v="0"/>
          </reference>
          <reference field="1" count="1" selected="0">
            <x v="146"/>
          </reference>
        </references>
      </pivotArea>
    </chartFormat>
    <chartFormat chart="0" format="188">
      <pivotArea type="data" outline="0" fieldPosition="0">
        <references count="2">
          <reference field="4294967294" count="1" selected="0">
            <x v="0"/>
          </reference>
          <reference field="1" count="1" selected="0">
            <x v="73"/>
          </reference>
        </references>
      </pivotArea>
    </chartFormat>
    <chartFormat chart="0" format="189">
      <pivotArea type="data" outline="0" fieldPosition="0">
        <references count="2">
          <reference field="4294967294" count="1" selected="0">
            <x v="0"/>
          </reference>
          <reference field="1" count="1" selected="0">
            <x v="17"/>
          </reference>
        </references>
      </pivotArea>
    </chartFormat>
    <chartFormat chart="0" format="190">
      <pivotArea type="data" outline="0" fieldPosition="0">
        <references count="2">
          <reference field="4294967294" count="1" selected="0">
            <x v="0"/>
          </reference>
          <reference field="1" count="1" selected="0">
            <x v="177"/>
          </reference>
        </references>
      </pivotArea>
    </chartFormat>
    <chartFormat chart="0" format="191">
      <pivotArea type="data" outline="0" fieldPosition="0">
        <references count="2">
          <reference field="4294967294" count="1" selected="0">
            <x v="0"/>
          </reference>
          <reference field="1" count="1" selected="0">
            <x v="51"/>
          </reference>
        </references>
      </pivotArea>
    </chartFormat>
    <chartFormat chart="0" format="192">
      <pivotArea type="data" outline="0" fieldPosition="0">
        <references count="2">
          <reference field="4294967294" count="1" selected="0">
            <x v="0"/>
          </reference>
          <reference field="1" count="1" selected="0">
            <x v="175"/>
          </reference>
        </references>
      </pivotArea>
    </chartFormat>
    <chartFormat chart="0" format="193">
      <pivotArea type="data" outline="0" fieldPosition="0">
        <references count="2">
          <reference field="4294967294" count="1" selected="0">
            <x v="0"/>
          </reference>
          <reference field="1" count="1" selected="0">
            <x v="84"/>
          </reference>
        </references>
      </pivotArea>
    </chartFormat>
    <chartFormat chart="0" format="194">
      <pivotArea type="data" outline="0" fieldPosition="0">
        <references count="2">
          <reference field="4294967294" count="1" selected="0">
            <x v="0"/>
          </reference>
          <reference field="1" count="1" selected="0">
            <x v="108"/>
          </reference>
        </references>
      </pivotArea>
    </chartFormat>
    <chartFormat chart="0" format="195">
      <pivotArea type="data" outline="0" fieldPosition="0">
        <references count="2">
          <reference field="4294967294" count="1" selected="0">
            <x v="0"/>
          </reference>
          <reference field="1" count="1" selected="0">
            <x v="133"/>
          </reference>
        </references>
      </pivotArea>
    </chartFormat>
    <chartFormat chart="0" format="196">
      <pivotArea type="data" outline="0" fieldPosition="0">
        <references count="2">
          <reference field="4294967294" count="1" selected="0">
            <x v="0"/>
          </reference>
          <reference field="1" count="1" selected="0">
            <x v="82"/>
          </reference>
        </references>
      </pivotArea>
    </chartFormat>
    <chartFormat chart="0" format="197">
      <pivotArea type="data" outline="0" fieldPosition="0">
        <references count="2">
          <reference field="4294967294" count="1" selected="0">
            <x v="0"/>
          </reference>
          <reference field="1" count="1" selected="0">
            <x v="210"/>
          </reference>
        </references>
      </pivotArea>
    </chartFormat>
    <chartFormat chart="0" format="198">
      <pivotArea type="data" outline="0" fieldPosition="0">
        <references count="2">
          <reference field="4294967294" count="1" selected="0">
            <x v="0"/>
          </reference>
          <reference field="1" count="1" selected="0">
            <x v="10"/>
          </reference>
        </references>
      </pivotArea>
    </chartFormat>
    <chartFormat chart="0" format="199">
      <pivotArea type="data" outline="0" fieldPosition="0">
        <references count="2">
          <reference field="4294967294" count="1" selected="0">
            <x v="0"/>
          </reference>
          <reference field="1" count="1" selected="0">
            <x v="196"/>
          </reference>
        </references>
      </pivotArea>
    </chartFormat>
    <chartFormat chart="0" format="200">
      <pivotArea type="data" outline="0" fieldPosition="0">
        <references count="2">
          <reference field="4294967294" count="1" selected="0">
            <x v="0"/>
          </reference>
          <reference field="1" count="1" selected="0">
            <x v="7"/>
          </reference>
        </references>
      </pivotArea>
    </chartFormat>
    <chartFormat chart="0" format="201">
      <pivotArea type="data" outline="0" fieldPosition="0">
        <references count="2">
          <reference field="4294967294" count="1" selected="0">
            <x v="0"/>
          </reference>
          <reference field="1" count="1" selected="0">
            <x v="100"/>
          </reference>
        </references>
      </pivotArea>
    </chartFormat>
    <chartFormat chart="0" format="202">
      <pivotArea type="data" outline="0" fieldPosition="0">
        <references count="2">
          <reference field="4294967294" count="1" selected="0">
            <x v="0"/>
          </reference>
          <reference field="1" count="1" selected="0">
            <x v="217"/>
          </reference>
        </references>
      </pivotArea>
    </chartFormat>
    <chartFormat chart="0" format="203">
      <pivotArea type="data" outline="0" fieldPosition="0">
        <references count="2">
          <reference field="4294967294" count="1" selected="0">
            <x v="0"/>
          </reference>
          <reference field="1" count="1" selected="0">
            <x v="4"/>
          </reference>
        </references>
      </pivotArea>
    </chartFormat>
    <chartFormat chart="0" format="204">
      <pivotArea type="data" outline="0" fieldPosition="0">
        <references count="2">
          <reference field="4294967294" count="1" selected="0">
            <x v="0"/>
          </reference>
          <reference field="1" count="1" selected="0">
            <x v="38"/>
          </reference>
        </references>
      </pivotArea>
    </chartFormat>
    <chartFormat chart="0" format="205">
      <pivotArea type="data" outline="0" fieldPosition="0">
        <references count="2">
          <reference field="4294967294" count="1" selected="0">
            <x v="0"/>
          </reference>
          <reference field="1" count="1" selected="0">
            <x v="56"/>
          </reference>
        </references>
      </pivotArea>
    </chartFormat>
    <chartFormat chart="0" format="206">
      <pivotArea type="data" outline="0" fieldPosition="0">
        <references count="2">
          <reference field="4294967294" count="1" selected="0">
            <x v="0"/>
          </reference>
          <reference field="1" count="1" selected="0">
            <x v="22"/>
          </reference>
        </references>
      </pivotArea>
    </chartFormat>
    <chartFormat chart="0" format="207">
      <pivotArea type="data" outline="0" fieldPosition="0">
        <references count="2">
          <reference field="4294967294" count="1" selected="0">
            <x v="0"/>
          </reference>
          <reference field="1" count="1" selected="0">
            <x v="81"/>
          </reference>
        </references>
      </pivotArea>
    </chartFormat>
    <chartFormat chart="0" format="208">
      <pivotArea type="data" outline="0" fieldPosition="0">
        <references count="2">
          <reference field="4294967294" count="1" selected="0">
            <x v="0"/>
          </reference>
          <reference field="1" count="1" selected="0">
            <x v="67"/>
          </reference>
        </references>
      </pivotArea>
    </chartFormat>
    <chartFormat chart="0" format="209">
      <pivotArea type="data" outline="0" fieldPosition="0">
        <references count="2">
          <reference field="4294967294" count="1" selected="0">
            <x v="0"/>
          </reference>
          <reference field="1" count="1" selected="0">
            <x v="215"/>
          </reference>
        </references>
      </pivotArea>
    </chartFormat>
    <chartFormat chart="0" format="210">
      <pivotArea type="data" outline="0" fieldPosition="0">
        <references count="2">
          <reference field="4294967294" count="1" selected="0">
            <x v="0"/>
          </reference>
          <reference field="1" count="1" selected="0">
            <x v="174"/>
          </reference>
        </references>
      </pivotArea>
    </chartFormat>
    <chartFormat chart="0" format="211">
      <pivotArea type="data" outline="0" fieldPosition="0">
        <references count="2">
          <reference field="4294967294" count="1" selected="0">
            <x v="0"/>
          </reference>
          <reference field="1" count="1" selected="0">
            <x v="3"/>
          </reference>
        </references>
      </pivotArea>
    </chartFormat>
    <chartFormat chart="0" format="212">
      <pivotArea type="data" outline="0" fieldPosition="0">
        <references count="2">
          <reference field="4294967294" count="1" selected="0">
            <x v="0"/>
          </reference>
          <reference field="1" count="1" selected="0">
            <x v="186"/>
          </reference>
        </references>
      </pivotArea>
    </chartFormat>
    <chartFormat chart="0" format="213">
      <pivotArea type="data" outline="0" fieldPosition="0">
        <references count="2">
          <reference field="4294967294" count="1" selected="0">
            <x v="0"/>
          </reference>
          <reference field="1" count="1" selected="0">
            <x v="154"/>
          </reference>
        </references>
      </pivotArea>
    </chartFormat>
    <chartFormat chart="0" format="214">
      <pivotArea type="data" outline="0" fieldPosition="0">
        <references count="2">
          <reference field="4294967294" count="1" selected="0">
            <x v="0"/>
          </reference>
          <reference field="1" count="1" selected="0">
            <x v="79"/>
          </reference>
        </references>
      </pivotArea>
    </chartFormat>
    <chartFormat chart="0" format="215">
      <pivotArea type="data" outline="0" fieldPosition="0">
        <references count="2">
          <reference field="4294967294" count="1" selected="0">
            <x v="0"/>
          </reference>
          <reference field="1" count="1" selected="0">
            <x v="117"/>
          </reference>
        </references>
      </pivotArea>
    </chartFormat>
    <chartFormat chart="0" format="216">
      <pivotArea type="data" outline="0" fieldPosition="0">
        <references count="2">
          <reference field="4294967294" count="1" selected="0">
            <x v="0"/>
          </reference>
          <reference field="1" count="1" selected="0">
            <x v="28"/>
          </reference>
        </references>
      </pivotArea>
    </chartFormat>
    <chartFormat chart="0" format="217">
      <pivotArea type="data" outline="0" fieldPosition="0">
        <references count="2">
          <reference field="4294967294" count="1" selected="0">
            <x v="0"/>
          </reference>
          <reference field="1" count="1" selected="0">
            <x v="135"/>
          </reference>
        </references>
      </pivotArea>
    </chartFormat>
    <chartFormat chart="0" format="218">
      <pivotArea type="data" outline="0" fieldPosition="0">
        <references count="2">
          <reference field="4294967294" count="1" selected="0">
            <x v="0"/>
          </reference>
          <reference field="1" count="1" selected="0">
            <x v="127"/>
          </reference>
        </references>
      </pivotArea>
    </chartFormat>
    <chartFormat chart="0" format="219">
      <pivotArea type="data" outline="0" fieldPosition="0">
        <references count="2">
          <reference field="4294967294" count="1" selected="0">
            <x v="0"/>
          </reference>
          <reference field="1" count="1" selected="0">
            <x v="178"/>
          </reference>
        </references>
      </pivotArea>
    </chartFormat>
    <chartFormat chart="0" format="220">
      <pivotArea type="data" outline="0" fieldPosition="0">
        <references count="2">
          <reference field="4294967294" count="1" selected="0">
            <x v="0"/>
          </reference>
          <reference field="1" count="1" selected="0">
            <x v="37"/>
          </reference>
        </references>
      </pivotArea>
    </chartFormat>
    <chartFormat chart="0" format="221">
      <pivotArea type="data" outline="0" fieldPosition="0">
        <references count="2">
          <reference field="4294967294" count="1" selected="0">
            <x v="0"/>
          </reference>
          <reference field="1" count="1" selected="0">
            <x v="158"/>
          </reference>
        </references>
      </pivotArea>
    </chartFormat>
    <chartFormat chart="0" format="222">
      <pivotArea type="data" outline="0" fieldPosition="0">
        <references count="2">
          <reference field="4294967294" count="1" selected="0">
            <x v="0"/>
          </reference>
          <reference field="1" count="1" selected="0">
            <x v="6"/>
          </reference>
        </references>
      </pivotArea>
    </chartFormat>
    <chartFormat chart="0" format="223">
      <pivotArea type="data" outline="0" fieldPosition="0">
        <references count="2">
          <reference field="4294967294" count="1" selected="0">
            <x v="0"/>
          </reference>
          <reference field="1" count="1" selected="0">
            <x v="46"/>
          </reference>
        </references>
      </pivotArea>
    </chartFormat>
    <chartFormat chart="0" format="224">
      <pivotArea type="data" outline="0" fieldPosition="0">
        <references count="2">
          <reference field="4294967294" count="1" selected="0">
            <x v="0"/>
          </reference>
          <reference field="1" count="1" selected="0">
            <x v="143"/>
          </reference>
        </references>
      </pivotArea>
    </chartFormat>
    <chartFormat chart="0" format="225">
      <pivotArea type="data" outline="0" fieldPosition="0">
        <references count="2">
          <reference field="4294967294" count="1" selected="0">
            <x v="0"/>
          </reference>
          <reference field="1" count="1" selected="0">
            <x v="172"/>
          </reference>
        </references>
      </pivotArea>
    </chartFormat>
    <chartFormat chart="0" format="226">
      <pivotArea type="data" outline="0" fieldPosition="0">
        <references count="2">
          <reference field="4294967294" count="1" selected="0">
            <x v="0"/>
          </reference>
          <reference field="1" count="1" selected="0">
            <x v="228"/>
          </reference>
        </references>
      </pivotArea>
    </chartFormat>
    <chartFormat chart="0" format="227">
      <pivotArea type="data" outline="0" fieldPosition="0">
        <references count="2">
          <reference field="4294967294" count="1" selected="0">
            <x v="0"/>
          </reference>
          <reference field="1" count="1" selected="0">
            <x v="216"/>
          </reference>
        </references>
      </pivotArea>
    </chartFormat>
    <chartFormat chart="0" format="228">
      <pivotArea type="data" outline="0" fieldPosition="0">
        <references count="2">
          <reference field="4294967294" count="1" selected="0">
            <x v="0"/>
          </reference>
          <reference field="1" count="1" selected="0">
            <x v="176"/>
          </reference>
        </references>
      </pivotArea>
    </chartFormat>
    <chartFormat chart="0" format="229">
      <pivotArea type="data" outline="0" fieldPosition="0">
        <references count="2">
          <reference field="4294967294" count="1" selected="0">
            <x v="0"/>
          </reference>
          <reference field="1" count="1" selected="0">
            <x v="138"/>
          </reference>
        </references>
      </pivotArea>
    </chartFormat>
    <chartFormat chart="0" format="230">
      <pivotArea type="data" outline="0" fieldPosition="0">
        <references count="2">
          <reference field="4294967294" count="1" selected="0">
            <x v="0"/>
          </reference>
          <reference field="1" count="1" selected="0">
            <x v="68"/>
          </reference>
        </references>
      </pivotArea>
    </chartFormat>
    <chartFormat chart="0" format="231">
      <pivotArea type="data" outline="0" fieldPosition="0">
        <references count="2">
          <reference field="4294967294" count="1" selected="0">
            <x v="0"/>
          </reference>
          <reference field="1" count="1" selected="0">
            <x v="209"/>
          </reference>
        </references>
      </pivotArea>
    </chartFormat>
    <chartFormat chart="0" format="232">
      <pivotArea type="data" outline="0" fieldPosition="0">
        <references count="2">
          <reference field="4294967294" count="1" selected="0">
            <x v="0"/>
          </reference>
          <reference field="1" count="1" selected="0">
            <x v="151"/>
          </reference>
        </references>
      </pivotArea>
    </chartFormat>
    <chartFormat chart="0" format="233">
      <pivotArea type="data" outline="0" fieldPosition="0">
        <references count="2">
          <reference field="4294967294" count="1" selected="0">
            <x v="0"/>
          </reference>
          <reference field="1" count="1" selected="0">
            <x v="9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F3BCDB9-A33C-443C-A668-3EEC5D1D0979}" name="country_population"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99:G101" firstHeaderRow="1" firstDataRow="1" firstDataCol="1"/>
  <pivotFields count="13">
    <pivotField showAll="0"/>
    <pivotField axis="axisRow" showAll="0" sortType="descending">
      <items count="234">
        <item h="1" x="35"/>
        <item h="1" x="143"/>
        <item h="1" x="32"/>
        <item x="209"/>
        <item h="1" x="201"/>
        <item h="1" x="38"/>
        <item h="1" x="220"/>
        <item h="1" x="198"/>
        <item h="1" x="34"/>
        <item h="1" x="139"/>
        <item h="1" x="195"/>
        <item h="1" x="54"/>
        <item h="1" x="98"/>
        <item h="1" x="93"/>
        <item h="1" x="176"/>
        <item h="1" x="152"/>
        <item h="1" x="7"/>
        <item h="1" x="184"/>
        <item h="1" x="99"/>
        <item h="1" x="82"/>
        <item h="1" x="175"/>
        <item h="1" x="75"/>
        <item h="1" x="204"/>
        <item h="1" x="165"/>
        <item h="1" x="78"/>
        <item h="1" x="135"/>
        <item h="1" x="145"/>
        <item h="1" x="6"/>
        <item h="1" x="214"/>
        <item h="1" x="174"/>
        <item h="1" x="109"/>
        <item h="1" x="58"/>
        <item h="1" x="77"/>
        <item h="1" x="173"/>
        <item h="1" x="72"/>
        <item h="1" x="50"/>
        <item h="1" x="37"/>
        <item h="1" x="218"/>
        <item h="1" x="202"/>
        <item h="1" x="120"/>
        <item h="1" x="63"/>
        <item h="1" x="65"/>
        <item h="1" x="1"/>
        <item h="1" x="27"/>
        <item h="1" x="161"/>
        <item h="1" x="111"/>
        <item h="1" x="221"/>
        <item h="1" x="126"/>
        <item h="1" x="49"/>
        <item h="1" x="129"/>
        <item h="1" x="87"/>
        <item h="1" x="188"/>
        <item h="1" x="155"/>
        <item h="1" x="91"/>
        <item h="1" x="113"/>
        <item h="1" x="159"/>
        <item h="1" x="203"/>
        <item h="1" x="84"/>
        <item h="1" x="14"/>
        <item h="1" x="71"/>
        <item h="1" x="12"/>
        <item h="1" x="112"/>
        <item h="1" x="149"/>
        <item h="1" x="131"/>
        <item h="1" x="156"/>
        <item h="1" x="158"/>
        <item h="1" x="9"/>
        <item h="1" x="205"/>
        <item h="1" x="229"/>
        <item h="1" x="160"/>
        <item h="1" x="117"/>
        <item h="1" x="22"/>
        <item h="1" x="182"/>
        <item h="1" x="185"/>
        <item h="1" x="144"/>
        <item h="1" x="142"/>
        <item h="1" x="130"/>
        <item h="1" x="18"/>
        <item h="1" x="45"/>
        <item h="1" x="213"/>
        <item h="1" x="94"/>
        <item h="1" x="206"/>
        <item h="1" x="193"/>
        <item h="1" x="178"/>
        <item h="1" x="190"/>
        <item h="1" x="69"/>
        <item h="1" x="74"/>
        <item h="1" x="147"/>
        <item h="1" x="164"/>
        <item h="1" x="81"/>
        <item h="1" x="232"/>
        <item h="1" x="86"/>
        <item h="1" x="105"/>
        <item h="1" x="96"/>
        <item h="1" x="177"/>
        <item h="1" x="0"/>
        <item h="1" x="3"/>
        <item h="1" x="16"/>
        <item h="1" x="33"/>
        <item h="1" x="124"/>
        <item h="1" x="200"/>
        <item h="1" x="97"/>
        <item h="1" x="24"/>
        <item h="1" x="140"/>
        <item h="1" x="11"/>
        <item h="1" x="83"/>
        <item h="1" x="64"/>
        <item h="1" x="25"/>
        <item h="1" x="191"/>
        <item h="1" x="127"/>
        <item h="1" x="106"/>
        <item h="1" x="102"/>
        <item h="1" x="150"/>
        <item h="1" x="115"/>
        <item h="1" x="146"/>
        <item h="1" x="116"/>
        <item h="1" x="104"/>
        <item h="1" x="212"/>
        <item h="1" x="141"/>
        <item h="1" x="167"/>
        <item h="1" x="166"/>
        <item h="1" x="48"/>
        <item h="1" x="61"/>
        <item h="1" x="43"/>
        <item h="1" x="172"/>
        <item h="1" x="57"/>
        <item h="1" x="171"/>
        <item h="1" x="216"/>
        <item h="1" x="179"/>
        <item h="1" x="123"/>
        <item h="1" x="157"/>
        <item h="1" x="180"/>
        <item h="1" x="10"/>
        <item h="1" x="194"/>
        <item h="1" x="138"/>
        <item h="1" x="215"/>
        <item h="1" x="132"/>
        <item h="1" x="169"/>
        <item h="1" x="228"/>
        <item h="1" x="40"/>
        <item h="1" x="44"/>
        <item h="1" x="26"/>
        <item h="1" x="137"/>
        <item h="1" x="222"/>
        <item h="1" x="51"/>
        <item h="1" x="70"/>
        <item h="1" x="183"/>
        <item h="1" x="125"/>
        <item h="1" x="108"/>
        <item h="1" x="53"/>
        <item h="1" x="5"/>
        <item h="1" x="231"/>
        <item h="1" x="55"/>
        <item h="1" x="151"/>
        <item h="1" x="211"/>
        <item h="1" x="118"/>
        <item h="1" x="121"/>
        <item h="1" x="4"/>
        <item h="1" x="219"/>
        <item h="1" x="128"/>
        <item h="1" x="89"/>
        <item h="1" x="107"/>
        <item h="1" x="46"/>
        <item h="1" x="13"/>
        <item h="1" x="41"/>
        <item h="1" x="92"/>
        <item h="1" x="134"/>
        <item h="1" x="136"/>
        <item h="1" x="162"/>
        <item h="1" x="68"/>
        <item h="1" x="8"/>
        <item h="1" x="76"/>
        <item h="1" x="223"/>
        <item h="1" x="227"/>
        <item h="1" x="207"/>
        <item h="1" x="189"/>
        <item h="1" x="226"/>
        <item h="1" x="187"/>
        <item h="1" x="217"/>
        <item h="1" x="186"/>
        <item h="1" x="47"/>
        <item h="1" x="67"/>
        <item h="1" x="110"/>
        <item h="1" x="192"/>
        <item h="1" x="101"/>
        <item h="1" x="114"/>
        <item h="1" x="210"/>
        <item h="1" x="122"/>
        <item h="1" x="148"/>
        <item h="1" x="163"/>
        <item h="1" x="66"/>
        <item h="1" x="23"/>
        <item h="1" x="28"/>
        <item h="1" x="80"/>
        <item h="1" x="31"/>
        <item h="1" x="59"/>
        <item h="1" x="197"/>
        <item h="1" x="119"/>
        <item h="1" x="29"/>
        <item h="1" x="168"/>
        <item h="1" x="90"/>
        <item h="1" x="100"/>
        <item h="1" x="56"/>
        <item h="1" x="60"/>
        <item h="1" x="88"/>
        <item h="1" x="20"/>
        <item h="1" x="19"/>
        <item h="1" x="154"/>
        <item h="1" x="95"/>
        <item h="1" x="230"/>
        <item h="1" x="196"/>
        <item h="1" x="153"/>
        <item h="1" x="79"/>
        <item h="1" x="17"/>
        <item h="1" x="103"/>
        <item h="1" x="208"/>
        <item h="1" x="225"/>
        <item h="1" x="199"/>
        <item h="1" x="30"/>
        <item h="1" x="39"/>
        <item h="1" x="85"/>
        <item h="1" x="21"/>
        <item h="1" x="2"/>
        <item h="1" x="133"/>
        <item h="1" x="42"/>
        <item h="1" x="181"/>
        <item h="1" x="52"/>
        <item h="1" x="15"/>
        <item h="1" x="224"/>
        <item h="1" x="170"/>
        <item h="1" x="36"/>
        <item h="1" x="62"/>
        <item h="1" x="73"/>
        <item t="default"/>
      </items>
      <autoSortScope>
        <pivotArea dataOnly="0" outline="0" fieldPosition="0">
          <references count="1">
            <reference field="4294967294" count="1" selected="0">
              <x v="0"/>
            </reference>
          </references>
        </pivotArea>
      </autoSortScope>
    </pivotField>
    <pivotField showAll="0" sortType="descending">
      <items count="7">
        <item x="2"/>
        <item x="0"/>
        <item x="4"/>
        <item x="1"/>
        <item x="5"/>
        <item x="3"/>
        <item t="default"/>
      </items>
      <autoSortScope>
        <pivotArea dataOnly="0" outline="0" fieldPosition="0">
          <references count="1">
            <reference field="4294967294" count="1" selected="0">
              <x v="0"/>
            </reference>
          </references>
        </pivotArea>
      </autoSortScope>
    </pivotField>
    <pivotField dataField="1" numFmtId="1" showAll="0"/>
    <pivotField numFmtId="10" showAll="0"/>
    <pivotField numFmtId="1" showAll="0"/>
    <pivotField numFmtId="1" showAll="0"/>
    <pivotField numFmtId="1" showAll="0"/>
    <pivotField numFmtId="1" showAll="0"/>
    <pivotField numFmtId="2" showAll="0"/>
    <pivotField numFmtId="164" showAll="0"/>
    <pivotField showAll="0"/>
    <pivotField numFmtId="10" showAll="0"/>
  </pivotFields>
  <rowFields count="1">
    <field x="1"/>
  </rowFields>
  <rowItems count="2">
    <i>
      <x v="3"/>
    </i>
    <i t="grand">
      <x/>
    </i>
  </rowItems>
  <colItems count="1">
    <i/>
  </colItems>
  <dataFields count="1">
    <dataField name="Sum of Population" fld="3" baseField="0" baseItem="0"/>
  </dataFields>
  <formats count="6">
    <format dxfId="168">
      <pivotArea collapsedLevelsAreSubtotals="1" fieldPosition="0">
        <references count="1">
          <reference field="1" count="10">
            <x v="16"/>
            <x v="27"/>
            <x v="42"/>
            <x v="66"/>
            <x v="95"/>
            <x v="96"/>
            <x v="150"/>
            <x v="157"/>
            <x v="170"/>
            <x v="222"/>
          </reference>
        </references>
      </pivotArea>
    </format>
    <format dxfId="167">
      <pivotArea field="1" type="button" dataOnly="0" labelOnly="1" outline="0" axis="axisRow" fieldPosition="0"/>
    </format>
    <format dxfId="166">
      <pivotArea dataOnly="0" labelOnly="1" fieldPosition="0">
        <references count="1">
          <reference field="1" count="10">
            <x v="16"/>
            <x v="27"/>
            <x v="42"/>
            <x v="66"/>
            <x v="95"/>
            <x v="96"/>
            <x v="150"/>
            <x v="157"/>
            <x v="170"/>
            <x v="222"/>
          </reference>
        </references>
      </pivotArea>
    </format>
    <format dxfId="165">
      <pivotArea dataOnly="0" labelOnly="1" outline="0" axis="axisValues" fieldPosition="0"/>
    </format>
    <format dxfId="164">
      <pivotArea grandRow="1" outline="0" collapsedLevelsAreSubtotals="1" fieldPosition="0"/>
    </format>
    <format dxfId="163">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EF760B0-36B2-440C-93C7-D35DF10B9A9E}" name="Average Net change Population by Сontinen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J2:K9" firstHeaderRow="1" firstDataRow="1" firstDataCol="1"/>
  <pivotFields count="13">
    <pivotField showAll="0"/>
    <pivotField showAll="0">
      <items count="234">
        <item x="35"/>
        <item x="143"/>
        <item x="32"/>
        <item x="209"/>
        <item x="201"/>
        <item x="38"/>
        <item x="220"/>
        <item x="198"/>
        <item x="34"/>
        <item x="139"/>
        <item x="195"/>
        <item x="54"/>
        <item x="98"/>
        <item x="93"/>
        <item x="176"/>
        <item x="152"/>
        <item x="7"/>
        <item x="184"/>
        <item x="99"/>
        <item x="82"/>
        <item x="175"/>
        <item x="75"/>
        <item x="204"/>
        <item x="165"/>
        <item x="78"/>
        <item x="135"/>
        <item x="145"/>
        <item x="6"/>
        <item x="214"/>
        <item x="174"/>
        <item x="109"/>
        <item x="58"/>
        <item x="77"/>
        <item x="173"/>
        <item x="72"/>
        <item x="50"/>
        <item x="37"/>
        <item x="218"/>
        <item x="202"/>
        <item x="120"/>
        <item x="63"/>
        <item x="65"/>
        <item x="1"/>
        <item x="27"/>
        <item x="161"/>
        <item x="111"/>
        <item x="221"/>
        <item x="126"/>
        <item x="49"/>
        <item x="129"/>
        <item x="87"/>
        <item x="188"/>
        <item x="155"/>
        <item x="91"/>
        <item x="113"/>
        <item x="159"/>
        <item x="203"/>
        <item x="84"/>
        <item x="14"/>
        <item x="71"/>
        <item x="12"/>
        <item x="112"/>
        <item x="149"/>
        <item x="131"/>
        <item x="156"/>
        <item x="158"/>
        <item x="9"/>
        <item x="205"/>
        <item x="229"/>
        <item x="160"/>
        <item x="117"/>
        <item x="22"/>
        <item x="182"/>
        <item x="185"/>
        <item x="144"/>
        <item x="142"/>
        <item x="130"/>
        <item x="18"/>
        <item x="45"/>
        <item x="213"/>
        <item x="94"/>
        <item x="206"/>
        <item x="193"/>
        <item x="178"/>
        <item x="190"/>
        <item x="69"/>
        <item x="74"/>
        <item x="147"/>
        <item x="164"/>
        <item x="81"/>
        <item x="232"/>
        <item x="86"/>
        <item x="105"/>
        <item x="96"/>
        <item x="177"/>
        <item x="0"/>
        <item x="3"/>
        <item x="16"/>
        <item x="33"/>
        <item x="124"/>
        <item x="200"/>
        <item x="97"/>
        <item x="24"/>
        <item x="140"/>
        <item x="11"/>
        <item x="83"/>
        <item x="64"/>
        <item x="25"/>
        <item x="191"/>
        <item x="127"/>
        <item x="106"/>
        <item x="102"/>
        <item x="150"/>
        <item x="115"/>
        <item x="146"/>
        <item x="116"/>
        <item x="104"/>
        <item x="212"/>
        <item x="141"/>
        <item x="167"/>
        <item x="166"/>
        <item x="48"/>
        <item x="61"/>
        <item x="43"/>
        <item x="172"/>
        <item x="57"/>
        <item x="171"/>
        <item x="216"/>
        <item x="179"/>
        <item x="123"/>
        <item x="157"/>
        <item x="180"/>
        <item x="10"/>
        <item x="194"/>
        <item x="138"/>
        <item x="215"/>
        <item x="132"/>
        <item x="169"/>
        <item x="228"/>
        <item x="40"/>
        <item x="44"/>
        <item x="26"/>
        <item x="137"/>
        <item x="222"/>
        <item x="51"/>
        <item x="70"/>
        <item x="183"/>
        <item x="125"/>
        <item x="108"/>
        <item x="53"/>
        <item x="5"/>
        <item x="231"/>
        <item x="55"/>
        <item x="151"/>
        <item x="211"/>
        <item x="118"/>
        <item x="121"/>
        <item x="4"/>
        <item x="219"/>
        <item x="128"/>
        <item x="89"/>
        <item x="107"/>
        <item x="46"/>
        <item x="13"/>
        <item x="41"/>
        <item x="92"/>
        <item x="134"/>
        <item x="136"/>
        <item x="162"/>
        <item x="68"/>
        <item x="8"/>
        <item x="76"/>
        <item x="223"/>
        <item x="227"/>
        <item x="207"/>
        <item x="189"/>
        <item x="226"/>
        <item x="187"/>
        <item x="217"/>
        <item x="186"/>
        <item x="47"/>
        <item x="67"/>
        <item x="110"/>
        <item x="192"/>
        <item x="101"/>
        <item x="114"/>
        <item x="210"/>
        <item x="122"/>
        <item x="148"/>
        <item x="163"/>
        <item x="66"/>
        <item x="23"/>
        <item x="28"/>
        <item x="80"/>
        <item x="31"/>
        <item x="59"/>
        <item x="197"/>
        <item x="119"/>
        <item x="29"/>
        <item x="168"/>
        <item x="90"/>
        <item x="100"/>
        <item x="56"/>
        <item x="60"/>
        <item x="88"/>
        <item x="20"/>
        <item x="19"/>
        <item x="154"/>
        <item x="95"/>
        <item x="230"/>
        <item x="196"/>
        <item x="153"/>
        <item x="79"/>
        <item x="17"/>
        <item x="103"/>
        <item x="208"/>
        <item x="225"/>
        <item x="199"/>
        <item x="30"/>
        <item x="39"/>
        <item x="85"/>
        <item x="21"/>
        <item x="2"/>
        <item x="133"/>
        <item x="42"/>
        <item x="181"/>
        <item x="52"/>
        <item x="15"/>
        <item x="224"/>
        <item x="170"/>
        <item x="36"/>
        <item x="62"/>
        <item x="73"/>
        <item t="default"/>
      </items>
    </pivotField>
    <pivotField axis="axisRow" showAll="0" sortType="descending">
      <items count="7">
        <item x="2"/>
        <item x="0"/>
        <item x="4"/>
        <item x="1"/>
        <item x="5"/>
        <item x="3"/>
        <item t="default"/>
      </items>
      <autoSortScope>
        <pivotArea dataOnly="0" outline="0" fieldPosition="0">
          <references count="1">
            <reference field="4294967294" count="1" selected="0">
              <x v="0"/>
            </reference>
          </references>
        </pivotArea>
      </autoSortScope>
    </pivotField>
    <pivotField numFmtId="1" showAll="0"/>
    <pivotField numFmtId="10" showAll="0"/>
    <pivotField dataField="1" numFmtId="1" showAll="0"/>
    <pivotField numFmtId="1" showAll="0"/>
    <pivotField numFmtId="1" showAll="0"/>
    <pivotField numFmtId="1" showAll="0"/>
    <pivotField numFmtId="2" showAll="0"/>
    <pivotField numFmtId="164" showAll="0"/>
    <pivotField showAll="0"/>
    <pivotField numFmtId="10" showAll="0"/>
  </pivotFields>
  <rowFields count="1">
    <field x="2"/>
  </rowFields>
  <rowItems count="7">
    <i>
      <x/>
    </i>
    <i>
      <x v="1"/>
    </i>
    <i>
      <x v="5"/>
    </i>
    <i>
      <x v="3"/>
    </i>
    <i>
      <x v="4"/>
    </i>
    <i>
      <x v="2"/>
    </i>
    <i t="grand">
      <x/>
    </i>
  </rowItems>
  <colItems count="1">
    <i/>
  </colItems>
  <dataFields count="1">
    <dataField name="Average of Net Change" fld="5" subtotal="average" baseField="2" baseItem="0" numFmtId="1"/>
  </dataFields>
  <formats count="8">
    <format dxfId="176">
      <pivotArea collapsedLevelsAreSubtotals="1" fieldPosition="0">
        <references count="1">
          <reference field="2" count="0"/>
        </references>
      </pivotArea>
    </format>
    <format dxfId="175">
      <pivotArea type="all" dataOnly="0" outline="0" fieldPosition="0"/>
    </format>
    <format dxfId="174">
      <pivotArea outline="0" collapsedLevelsAreSubtotals="1" fieldPosition="0"/>
    </format>
    <format dxfId="173">
      <pivotArea field="2" type="button" dataOnly="0" labelOnly="1" outline="0" axis="axisRow" fieldPosition="0"/>
    </format>
    <format dxfId="172">
      <pivotArea dataOnly="0" labelOnly="1" fieldPosition="0">
        <references count="1">
          <reference field="2" count="0"/>
        </references>
      </pivotArea>
    </format>
    <format dxfId="171">
      <pivotArea dataOnly="0" labelOnly="1" grandRow="1" outline="0" fieldPosition="0"/>
    </format>
    <format dxfId="170">
      <pivotArea dataOnly="0" labelOnly="1" outline="0" axis="axisValues" fieldPosition="0"/>
    </format>
    <format dxfId="169">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F1091CD-70C4-4C0F-B35F-28E9765DE49F}" name="count_countrie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2:M3" firstHeaderRow="1" firstDataRow="1" firstDataCol="0"/>
  <pivotFields count="13">
    <pivotField showAll="0"/>
    <pivotField dataField="1" showAll="0">
      <items count="234">
        <item x="35"/>
        <item x="143"/>
        <item x="32"/>
        <item x="209"/>
        <item x="201"/>
        <item x="38"/>
        <item x="220"/>
        <item x="198"/>
        <item x="34"/>
        <item x="139"/>
        <item x="195"/>
        <item x="54"/>
        <item x="98"/>
        <item x="93"/>
        <item x="176"/>
        <item x="152"/>
        <item x="7"/>
        <item x="184"/>
        <item x="99"/>
        <item x="82"/>
        <item x="175"/>
        <item x="75"/>
        <item x="204"/>
        <item x="165"/>
        <item x="78"/>
        <item x="135"/>
        <item x="145"/>
        <item x="6"/>
        <item x="214"/>
        <item x="174"/>
        <item x="109"/>
        <item x="58"/>
        <item x="77"/>
        <item x="173"/>
        <item x="72"/>
        <item x="50"/>
        <item x="37"/>
        <item x="218"/>
        <item x="202"/>
        <item x="120"/>
        <item x="63"/>
        <item x="65"/>
        <item x="1"/>
        <item x="27"/>
        <item x="161"/>
        <item x="111"/>
        <item x="221"/>
        <item x="126"/>
        <item x="49"/>
        <item x="129"/>
        <item x="87"/>
        <item x="188"/>
        <item x="155"/>
        <item x="91"/>
        <item x="113"/>
        <item x="159"/>
        <item x="203"/>
        <item x="84"/>
        <item x="14"/>
        <item x="71"/>
        <item x="12"/>
        <item x="112"/>
        <item x="149"/>
        <item x="131"/>
        <item x="156"/>
        <item x="158"/>
        <item x="9"/>
        <item x="205"/>
        <item x="229"/>
        <item x="160"/>
        <item x="117"/>
        <item x="22"/>
        <item x="182"/>
        <item x="185"/>
        <item x="144"/>
        <item x="142"/>
        <item x="130"/>
        <item x="18"/>
        <item x="45"/>
        <item x="213"/>
        <item x="94"/>
        <item x="206"/>
        <item x="193"/>
        <item x="178"/>
        <item x="190"/>
        <item x="69"/>
        <item x="74"/>
        <item x="147"/>
        <item x="164"/>
        <item x="81"/>
        <item x="232"/>
        <item x="86"/>
        <item x="105"/>
        <item x="96"/>
        <item x="177"/>
        <item x="0"/>
        <item x="3"/>
        <item x="16"/>
        <item x="33"/>
        <item x="124"/>
        <item x="200"/>
        <item x="97"/>
        <item x="24"/>
        <item x="140"/>
        <item x="11"/>
        <item x="83"/>
        <item x="64"/>
        <item x="25"/>
        <item x="191"/>
        <item x="127"/>
        <item x="106"/>
        <item x="102"/>
        <item x="150"/>
        <item x="115"/>
        <item x="146"/>
        <item x="116"/>
        <item x="104"/>
        <item x="212"/>
        <item x="141"/>
        <item x="167"/>
        <item x="166"/>
        <item x="48"/>
        <item x="61"/>
        <item x="43"/>
        <item x="172"/>
        <item x="57"/>
        <item x="171"/>
        <item x="216"/>
        <item x="179"/>
        <item x="123"/>
        <item x="157"/>
        <item x="180"/>
        <item x="10"/>
        <item x="194"/>
        <item x="138"/>
        <item x="215"/>
        <item x="132"/>
        <item x="169"/>
        <item x="228"/>
        <item x="40"/>
        <item x="44"/>
        <item x="26"/>
        <item x="137"/>
        <item x="222"/>
        <item x="51"/>
        <item x="70"/>
        <item x="183"/>
        <item x="125"/>
        <item x="108"/>
        <item x="53"/>
        <item x="5"/>
        <item x="231"/>
        <item x="55"/>
        <item x="151"/>
        <item x="211"/>
        <item x="118"/>
        <item x="121"/>
        <item x="4"/>
        <item x="219"/>
        <item x="128"/>
        <item x="89"/>
        <item x="107"/>
        <item x="46"/>
        <item x="13"/>
        <item x="41"/>
        <item x="92"/>
        <item x="134"/>
        <item x="136"/>
        <item x="162"/>
        <item x="68"/>
        <item x="8"/>
        <item x="76"/>
        <item x="223"/>
        <item x="227"/>
        <item x="207"/>
        <item x="189"/>
        <item x="226"/>
        <item x="187"/>
        <item x="217"/>
        <item x="186"/>
        <item x="47"/>
        <item x="67"/>
        <item x="110"/>
        <item x="192"/>
        <item x="101"/>
        <item x="114"/>
        <item x="210"/>
        <item x="122"/>
        <item x="148"/>
        <item x="163"/>
        <item x="66"/>
        <item x="23"/>
        <item x="28"/>
        <item x="80"/>
        <item x="31"/>
        <item x="59"/>
        <item x="197"/>
        <item x="119"/>
        <item x="29"/>
        <item x="168"/>
        <item x="90"/>
        <item x="100"/>
        <item x="56"/>
        <item x="60"/>
        <item x="88"/>
        <item x="20"/>
        <item x="19"/>
        <item x="154"/>
        <item x="95"/>
        <item x="230"/>
        <item x="196"/>
        <item x="153"/>
        <item x="79"/>
        <item x="17"/>
        <item x="103"/>
        <item x="208"/>
        <item x="225"/>
        <item x="199"/>
        <item x="30"/>
        <item x="39"/>
        <item x="85"/>
        <item x="21"/>
        <item x="2"/>
        <item x="133"/>
        <item x="42"/>
        <item x="181"/>
        <item x="52"/>
        <item x="15"/>
        <item x="224"/>
        <item x="170"/>
        <item x="36"/>
        <item x="62"/>
        <item x="73"/>
        <item t="default"/>
      </items>
    </pivotField>
    <pivotField showAll="0">
      <items count="7">
        <item x="2"/>
        <item x="0"/>
        <item x="4"/>
        <item x="1"/>
        <item x="5"/>
        <item x="3"/>
        <item t="default"/>
      </items>
    </pivotField>
    <pivotField numFmtId="1" showAll="0"/>
    <pivotField numFmtId="10" showAll="0"/>
    <pivotField numFmtId="1" showAll="0"/>
    <pivotField numFmtId="1" showAll="0"/>
    <pivotField numFmtId="1" showAll="0"/>
    <pivotField numFmtId="1" showAll="0"/>
    <pivotField numFmtId="2" showAll="0"/>
    <pivotField numFmtId="164" showAll="0"/>
    <pivotField showAll="0"/>
    <pivotField numFmtId="10" showAll="0"/>
  </pivotFields>
  <rowItems count="1">
    <i/>
  </rowItems>
  <colItems count="1">
    <i/>
  </colItems>
  <dataFields count="1">
    <dataField name="Count of Country " fld="1" subtotal="count" baseField="0" baseItem="0"/>
  </dataFields>
  <formats count="3">
    <format dxfId="179">
      <pivotArea type="all" dataOnly="0" outline="0" fieldPosition="0"/>
    </format>
    <format dxfId="178">
      <pivotArea outline="0" collapsedLevelsAreSubtotals="1" fieldPosition="0"/>
    </format>
    <format dxfId="17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67B116-868C-4578-B557-7D5EFB49C392}" name="land_area"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N87:O321" firstHeaderRow="1" firstDataRow="1" firstDataCol="1"/>
  <pivotFields count="13">
    <pivotField showAll="0"/>
    <pivotField axis="axisRow" showAll="0" sortType="descending">
      <items count="234">
        <item x="35"/>
        <item x="143"/>
        <item x="32"/>
        <item x="209"/>
        <item x="201"/>
        <item x="38"/>
        <item x="220"/>
        <item x="198"/>
        <item x="34"/>
        <item x="139"/>
        <item x="195"/>
        <item x="54"/>
        <item x="98"/>
        <item x="93"/>
        <item x="176"/>
        <item x="152"/>
        <item x="7"/>
        <item x="184"/>
        <item x="99"/>
        <item x="82"/>
        <item x="175"/>
        <item x="75"/>
        <item x="204"/>
        <item x="165"/>
        <item x="78"/>
        <item x="135"/>
        <item x="145"/>
        <item x="6"/>
        <item x="214"/>
        <item x="174"/>
        <item x="109"/>
        <item x="58"/>
        <item x="77"/>
        <item x="173"/>
        <item x="72"/>
        <item x="50"/>
        <item x="37"/>
        <item x="218"/>
        <item x="202"/>
        <item x="120"/>
        <item x="63"/>
        <item x="65"/>
        <item x="1"/>
        <item x="27"/>
        <item x="161"/>
        <item x="111"/>
        <item x="221"/>
        <item x="126"/>
        <item x="49"/>
        <item x="129"/>
        <item x="87"/>
        <item x="188"/>
        <item x="155"/>
        <item x="91"/>
        <item x="113"/>
        <item x="159"/>
        <item x="203"/>
        <item x="84"/>
        <item x="14"/>
        <item x="71"/>
        <item x="12"/>
        <item x="112"/>
        <item x="149"/>
        <item x="131"/>
        <item x="156"/>
        <item x="158"/>
        <item x="9"/>
        <item x="205"/>
        <item x="229"/>
        <item x="160"/>
        <item x="117"/>
        <item x="22"/>
        <item x="182"/>
        <item x="185"/>
        <item x="144"/>
        <item x="142"/>
        <item x="130"/>
        <item x="18"/>
        <item x="45"/>
        <item x="213"/>
        <item x="94"/>
        <item x="206"/>
        <item x="193"/>
        <item x="178"/>
        <item x="190"/>
        <item x="69"/>
        <item x="74"/>
        <item x="147"/>
        <item x="164"/>
        <item x="81"/>
        <item x="232"/>
        <item x="86"/>
        <item x="105"/>
        <item x="96"/>
        <item x="177"/>
        <item x="0"/>
        <item x="3"/>
        <item x="16"/>
        <item x="33"/>
        <item x="124"/>
        <item x="200"/>
        <item x="97"/>
        <item x="24"/>
        <item x="140"/>
        <item x="11"/>
        <item x="83"/>
        <item x="64"/>
        <item x="25"/>
        <item x="191"/>
        <item x="127"/>
        <item x="106"/>
        <item x="102"/>
        <item x="150"/>
        <item x="115"/>
        <item x="146"/>
        <item x="116"/>
        <item x="104"/>
        <item x="212"/>
        <item x="141"/>
        <item x="167"/>
        <item x="166"/>
        <item x="48"/>
        <item x="61"/>
        <item x="43"/>
        <item x="172"/>
        <item x="57"/>
        <item x="171"/>
        <item x="216"/>
        <item x="179"/>
        <item x="123"/>
        <item x="157"/>
        <item x="180"/>
        <item x="10"/>
        <item x="194"/>
        <item x="138"/>
        <item x="215"/>
        <item x="132"/>
        <item x="169"/>
        <item x="228"/>
        <item x="40"/>
        <item x="44"/>
        <item x="26"/>
        <item x="137"/>
        <item x="222"/>
        <item x="51"/>
        <item x="70"/>
        <item x="183"/>
        <item x="125"/>
        <item x="108"/>
        <item x="53"/>
        <item x="5"/>
        <item x="231"/>
        <item x="55"/>
        <item x="151"/>
        <item x="211"/>
        <item x="118"/>
        <item x="121"/>
        <item x="4"/>
        <item x="219"/>
        <item x="128"/>
        <item x="89"/>
        <item x="107"/>
        <item x="46"/>
        <item x="13"/>
        <item x="41"/>
        <item x="92"/>
        <item x="134"/>
        <item x="136"/>
        <item x="162"/>
        <item x="68"/>
        <item x="8"/>
        <item x="76"/>
        <item x="223"/>
        <item x="227"/>
        <item x="207"/>
        <item x="189"/>
        <item x="226"/>
        <item x="187"/>
        <item x="217"/>
        <item x="186"/>
        <item x="47"/>
        <item x="67"/>
        <item x="110"/>
        <item x="192"/>
        <item x="101"/>
        <item x="114"/>
        <item x="210"/>
        <item x="122"/>
        <item x="148"/>
        <item x="163"/>
        <item x="66"/>
        <item x="23"/>
        <item x="28"/>
        <item x="80"/>
        <item x="31"/>
        <item x="59"/>
        <item x="197"/>
        <item x="119"/>
        <item x="29"/>
        <item x="168"/>
        <item x="90"/>
        <item x="100"/>
        <item x="56"/>
        <item x="60"/>
        <item x="88"/>
        <item x="20"/>
        <item x="19"/>
        <item x="154"/>
        <item x="95"/>
        <item x="230"/>
        <item x="196"/>
        <item x="153"/>
        <item x="79"/>
        <item x="17"/>
        <item x="103"/>
        <item x="208"/>
        <item x="225"/>
        <item x="199"/>
        <item x="30"/>
        <item x="39"/>
        <item x="85"/>
        <item x="21"/>
        <item x="2"/>
        <item x="133"/>
        <item x="42"/>
        <item x="181"/>
        <item x="52"/>
        <item x="15"/>
        <item x="224"/>
        <item x="170"/>
        <item x="36"/>
        <item x="62"/>
        <item x="73"/>
        <item t="default"/>
      </items>
      <autoSortScope>
        <pivotArea dataOnly="0" outline="0" fieldPosition="0">
          <references count="1">
            <reference field="4294967294" count="1" selected="0">
              <x v="0"/>
            </reference>
          </references>
        </pivotArea>
      </autoSortScope>
    </pivotField>
    <pivotField showAll="0">
      <items count="7">
        <item x="2"/>
        <item x="0"/>
        <item x="4"/>
        <item x="1"/>
        <item x="5"/>
        <item x="3"/>
        <item t="default"/>
      </items>
    </pivotField>
    <pivotField numFmtId="1" showAll="0"/>
    <pivotField numFmtId="10" showAll="0"/>
    <pivotField numFmtId="1" showAll="0"/>
    <pivotField numFmtId="1" showAll="0"/>
    <pivotField dataField="1" numFmtId="1" showAll="0"/>
    <pivotField numFmtId="1" showAll="0"/>
    <pivotField numFmtId="2" showAll="0"/>
    <pivotField numFmtId="164" showAll="0"/>
    <pivotField showAll="0"/>
    <pivotField numFmtId="10" showAll="0"/>
  </pivotFields>
  <rowFields count="1">
    <field x="1"/>
  </rowFields>
  <rowItems count="234">
    <i>
      <x v="170"/>
    </i>
    <i>
      <x v="42"/>
    </i>
    <i>
      <x v="222"/>
    </i>
    <i>
      <x v="36"/>
    </i>
    <i>
      <x v="27"/>
    </i>
    <i>
      <x v="11"/>
    </i>
    <i>
      <x v="95"/>
    </i>
    <i>
      <x v="8"/>
    </i>
    <i>
      <x v="106"/>
    </i>
    <i>
      <x v="2"/>
    </i>
    <i>
      <x v="58"/>
    </i>
    <i>
      <x v="180"/>
    </i>
    <i>
      <x v="132"/>
    </i>
    <i>
      <x v="96"/>
    </i>
    <i>
      <x v="198"/>
    </i>
    <i>
      <x v="116"/>
    </i>
    <i>
      <x v="97"/>
    </i>
    <i>
      <x v="136"/>
    </i>
    <i>
      <x v="162"/>
    </i>
    <i>
      <x v="149"/>
    </i>
    <i>
      <x v="40"/>
    </i>
    <i>
      <x v="5"/>
    </i>
    <i>
      <x v="125"/>
    </i>
    <i>
      <x v="191"/>
    </i>
    <i>
      <x v="43"/>
    </i>
    <i>
      <x v="24"/>
    </i>
    <i>
      <x v="129"/>
    </i>
    <i>
      <x v="66"/>
    </i>
    <i>
      <x v="60"/>
    </i>
    <i>
      <x v="150"/>
    </i>
    <i>
      <x v="205"/>
    </i>
    <i>
      <x v="226"/>
    </i>
    <i>
      <x v="142"/>
    </i>
    <i>
      <x v="140"/>
    </i>
    <i>
      <x v="157"/>
    </i>
    <i>
      <x v="213"/>
    </i>
    <i>
      <x v="41"/>
    </i>
    <i>
      <x v="231"/>
    </i>
    <i>
      <x v="141"/>
    </i>
    <i>
      <x/>
    </i>
    <i>
      <x v="190"/>
    </i>
    <i>
      <x v="39"/>
    </i>
    <i>
      <x v="193"/>
    </i>
    <i>
      <x v="121"/>
    </i>
    <i>
      <x v="219"/>
    </i>
    <i>
      <x v="107"/>
    </i>
    <i>
      <x v="26"/>
    </i>
    <i>
      <x v="71"/>
    </i>
    <i>
      <x v="230"/>
    </i>
    <i>
      <x v="206"/>
    </i>
    <i>
      <x v="194"/>
    </i>
    <i>
      <x v="35"/>
    </i>
    <i>
      <x v="214"/>
    </i>
    <i>
      <x v="160"/>
    </i>
    <i>
      <x v="139"/>
    </i>
    <i>
      <x v="98"/>
    </i>
    <i>
      <x v="224"/>
    </i>
    <i>
      <x v="81"/>
    </i>
    <i>
      <x v="200"/>
    </i>
    <i>
      <x v="161"/>
    </i>
    <i>
      <x v="232"/>
    </i>
    <i>
      <x v="155"/>
    </i>
    <i>
      <x v="104"/>
    </i>
    <i>
      <x v="77"/>
    </i>
    <i>
      <x v="45"/>
    </i>
    <i>
      <x v="123"/>
    </i>
    <i>
      <x v="48"/>
    </i>
    <i>
      <x v="227"/>
    </i>
    <i>
      <x v="156"/>
    </i>
    <i>
      <x v="164"/>
    </i>
    <i>
      <x v="70"/>
    </i>
    <i>
      <x v="163"/>
    </i>
    <i>
      <x v="102"/>
    </i>
    <i>
      <x v="31"/>
    </i>
    <i>
      <x v="229"/>
    </i>
    <i>
      <x v="147"/>
    </i>
    <i>
      <x v="74"/>
    </i>
    <i>
      <x v="59"/>
    </i>
    <i>
      <x v="86"/>
    </i>
    <i>
      <x v="221"/>
    </i>
    <i>
      <x v="111"/>
    </i>
    <i>
      <x v="169"/>
    </i>
    <i>
      <x v="78"/>
    </i>
    <i>
      <x v="18"/>
    </i>
    <i>
      <x v="218"/>
    </i>
    <i>
      <x v="88"/>
    </i>
    <i>
      <x v="181"/>
    </i>
    <i>
      <x v="110"/>
    </i>
    <i>
      <x v="202"/>
    </i>
    <i>
      <x v="34"/>
    </i>
    <i>
      <x v="223"/>
    </i>
    <i>
      <x v="199"/>
    </i>
    <i>
      <x v="212"/>
    </i>
    <i>
      <x v="144"/>
    </i>
    <i>
      <x v="204"/>
    </i>
    <i>
      <x v="16"/>
    </i>
    <i>
      <x v="80"/>
    </i>
    <i>
      <x v="152"/>
    </i>
    <i>
      <x v="148"/>
    </i>
    <i>
      <x v="21"/>
    </i>
    <i>
      <x v="91"/>
    </i>
    <i>
      <x v="30"/>
    </i>
    <i>
      <x v="85"/>
    </i>
    <i>
      <x v="50"/>
    </i>
    <i>
      <x v="63"/>
    </i>
    <i>
      <x v="94"/>
    </i>
    <i>
      <x v="192"/>
    </i>
    <i>
      <x v="115"/>
    </i>
    <i>
      <x v="122"/>
    </i>
    <i>
      <x v="165"/>
    </i>
    <i>
      <x v="93"/>
    </i>
    <i>
      <x v="105"/>
    </i>
    <i>
      <x v="182"/>
    </i>
    <i>
      <x v="220"/>
    </i>
    <i>
      <x v="13"/>
    </i>
    <i>
      <x v="12"/>
    </i>
    <i>
      <x v="72"/>
    </i>
    <i>
      <x v="53"/>
    </i>
    <i>
      <x v="159"/>
    </i>
    <i>
      <x v="184"/>
    </i>
    <i>
      <x v="76"/>
    </i>
    <i>
      <x v="99"/>
    </i>
    <i>
      <x v="195"/>
    </i>
    <i>
      <x v="118"/>
    </i>
    <i>
      <x v="112"/>
    </i>
    <i>
      <x v="49"/>
    </i>
    <i>
      <x v="208"/>
    </i>
    <i>
      <x v="47"/>
    </i>
    <i>
      <x v="25"/>
    </i>
    <i>
      <x v="57"/>
    </i>
    <i>
      <x v="187"/>
    </i>
    <i>
      <x v="54"/>
    </i>
    <i>
      <x v="64"/>
    </i>
    <i>
      <x v="201"/>
    </i>
    <i>
      <x v="23"/>
    </i>
    <i>
      <x v="203"/>
    </i>
    <i>
      <x v="145"/>
    </i>
    <i>
      <x v="134"/>
    </i>
    <i>
      <x v="114"/>
    </i>
    <i>
      <x v="19"/>
    </i>
    <i>
      <x v="9"/>
    </i>
    <i>
      <x v="87"/>
    </i>
    <i>
      <x v="62"/>
    </i>
    <i>
      <x v="189"/>
    </i>
    <i>
      <x v="89"/>
    </i>
    <i>
      <x v="1"/>
    </i>
    <i>
      <x v="32"/>
    </i>
    <i>
      <x v="153"/>
    </i>
    <i>
      <x v="171"/>
    </i>
    <i>
      <x v="55"/>
    </i>
    <i>
      <x v="20"/>
    </i>
    <i>
      <x v="101"/>
    </i>
    <i>
      <x v="61"/>
    </i>
    <i>
      <x v="188"/>
    </i>
    <i>
      <x v="146"/>
    </i>
    <i>
      <x v="69"/>
    </i>
    <i>
      <x v="109"/>
    </i>
    <i>
      <x v="65"/>
    </i>
    <i>
      <x v="207"/>
    </i>
    <i>
      <x v="137"/>
    </i>
    <i>
      <x v="225"/>
    </i>
    <i>
      <x v="68"/>
    </i>
    <i>
      <x v="167"/>
    </i>
    <i>
      <x v="103"/>
    </i>
    <i>
      <x v="113"/>
    </i>
    <i>
      <x v="75"/>
    </i>
    <i>
      <x v="14"/>
    </i>
    <i>
      <x v="52"/>
    </i>
    <i>
      <x v="166"/>
    </i>
    <i>
      <x v="197"/>
    </i>
    <i>
      <x v="29"/>
    </i>
    <i>
      <x v="211"/>
    </i>
    <i>
      <x v="33"/>
    </i>
    <i>
      <x v="73"/>
    </i>
    <i>
      <x v="177"/>
    </i>
    <i>
      <x v="119"/>
    </i>
    <i>
      <x v="168"/>
    </i>
    <i>
      <x v="130"/>
    </i>
    <i>
      <x v="44"/>
    </i>
    <i>
      <x v="83"/>
    </i>
    <i>
      <x v="67"/>
    </i>
    <i>
      <x v="128"/>
    </i>
    <i>
      <x v="92"/>
    </i>
    <i>
      <x v="179"/>
    </i>
    <i>
      <x v="215"/>
    </i>
    <i>
      <x v="108"/>
    </i>
    <i>
      <x v="15"/>
    </i>
    <i>
      <x v="56"/>
    </i>
    <i>
      <x v="210"/>
    </i>
    <i>
      <x v="185"/>
    </i>
    <i>
      <x v="133"/>
    </i>
    <i>
      <x v="175"/>
    </i>
    <i>
      <x v="100"/>
    </i>
    <i>
      <x v="84"/>
    </i>
    <i>
      <x v="4"/>
    </i>
    <i>
      <x v="183"/>
    </i>
    <i>
      <x v="158"/>
    </i>
    <i>
      <x v="154"/>
    </i>
    <i>
      <x v="51"/>
    </i>
    <i>
      <x v="7"/>
    </i>
    <i>
      <x v="17"/>
    </i>
    <i>
      <x v="173"/>
    </i>
    <i>
      <x v="196"/>
    </i>
    <i>
      <x v="131"/>
    </i>
    <i>
      <x v="217"/>
    </i>
    <i>
      <x v="82"/>
    </i>
    <i>
      <x v="37"/>
    </i>
    <i>
      <x v="126"/>
    </i>
    <i>
      <x v="124"/>
    </i>
    <i>
      <x v="174"/>
    </i>
    <i>
      <x v="151"/>
    </i>
    <i>
      <x v="38"/>
    </i>
    <i>
      <x v="46"/>
    </i>
    <i>
      <x v="176"/>
    </i>
    <i>
      <x v="3"/>
    </i>
    <i>
      <x v="10"/>
    </i>
    <i>
      <x v="127"/>
    </i>
    <i>
      <x v="117"/>
    </i>
    <i>
      <x v="28"/>
    </i>
    <i>
      <x v="228"/>
    </i>
    <i>
      <x v="138"/>
    </i>
    <i>
      <x v="6"/>
    </i>
    <i>
      <x v="178"/>
    </i>
    <i>
      <x v="22"/>
    </i>
    <i>
      <x v="186"/>
    </i>
    <i>
      <x v="120"/>
    </i>
    <i>
      <x v="216"/>
    </i>
    <i>
      <x v="172"/>
    </i>
    <i>
      <x v="143"/>
    </i>
    <i>
      <x v="209"/>
    </i>
    <i>
      <x v="79"/>
    </i>
    <i>
      <x v="135"/>
    </i>
    <i>
      <x v="90"/>
    </i>
    <i t="grand">
      <x/>
    </i>
  </rowItems>
  <colItems count="1">
    <i/>
  </colItems>
  <dataFields count="1">
    <dataField name="Sum of Land Area (Km²)" fld="7" baseField="0" baseItem="0"/>
  </dataFields>
  <formats count="5">
    <format dxfId="124">
      <pivotArea type="all" dataOnly="0" outline="0" fieldPosition="0"/>
    </format>
    <format dxfId="123">
      <pivotArea outline="0" collapsedLevelsAreSubtotals="1" fieldPosition="0"/>
    </format>
    <format dxfId="122">
      <pivotArea field="2" type="button" dataOnly="0" labelOnly="1" outline="0"/>
    </format>
    <format dxfId="121">
      <pivotArea dataOnly="0" labelOnly="1" grandRow="1" outline="0" fieldPosition="0"/>
    </format>
    <format dxfId="120">
      <pivotArea dataOnly="0" labelOnly="1" outline="0" axis="axisValues" fieldPosition="0"/>
    </format>
  </formats>
  <chartFormats count="468">
    <chartFormat chart="5" format="0" series="1">
      <pivotArea type="data" outline="0" fieldPosition="0">
        <references count="1">
          <reference field="4294967294" count="1" selected="0">
            <x v="0"/>
          </reference>
        </references>
      </pivotArea>
    </chartFormat>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1" count="1" selected="0">
            <x v="170"/>
          </reference>
        </references>
      </pivotArea>
    </chartFormat>
    <chartFormat chart="8" format="14">
      <pivotArea type="data" outline="0" fieldPosition="0">
        <references count="2">
          <reference field="4294967294" count="1" selected="0">
            <x v="0"/>
          </reference>
          <reference field="1" count="1" selected="0">
            <x v="42"/>
          </reference>
        </references>
      </pivotArea>
    </chartFormat>
    <chartFormat chart="8" format="15">
      <pivotArea type="data" outline="0" fieldPosition="0">
        <references count="2">
          <reference field="4294967294" count="1" selected="0">
            <x v="0"/>
          </reference>
          <reference field="1" count="1" selected="0">
            <x v="222"/>
          </reference>
        </references>
      </pivotArea>
    </chartFormat>
    <chartFormat chart="8" format="16">
      <pivotArea type="data" outline="0" fieldPosition="0">
        <references count="2">
          <reference field="4294967294" count="1" selected="0">
            <x v="0"/>
          </reference>
          <reference field="1" count="1" selected="0">
            <x v="36"/>
          </reference>
        </references>
      </pivotArea>
    </chartFormat>
    <chartFormat chart="8" format="17">
      <pivotArea type="data" outline="0" fieldPosition="0">
        <references count="2">
          <reference field="4294967294" count="1" selected="0">
            <x v="0"/>
          </reference>
          <reference field="1" count="1" selected="0">
            <x v="27"/>
          </reference>
        </references>
      </pivotArea>
    </chartFormat>
    <chartFormat chart="8" format="18">
      <pivotArea type="data" outline="0" fieldPosition="0">
        <references count="2">
          <reference field="4294967294" count="1" selected="0">
            <x v="0"/>
          </reference>
          <reference field="1" count="1" selected="0">
            <x v="11"/>
          </reference>
        </references>
      </pivotArea>
    </chartFormat>
    <chartFormat chart="8" format="19">
      <pivotArea type="data" outline="0" fieldPosition="0">
        <references count="2">
          <reference field="4294967294" count="1" selected="0">
            <x v="0"/>
          </reference>
          <reference field="1" count="1" selected="0">
            <x v="95"/>
          </reference>
        </references>
      </pivotArea>
    </chartFormat>
    <chartFormat chart="8" format="20">
      <pivotArea type="data" outline="0" fieldPosition="0">
        <references count="2">
          <reference field="4294967294" count="1" selected="0">
            <x v="0"/>
          </reference>
          <reference field="1" count="1" selected="0">
            <x v="8"/>
          </reference>
        </references>
      </pivotArea>
    </chartFormat>
    <chartFormat chart="8" format="21">
      <pivotArea type="data" outline="0" fieldPosition="0">
        <references count="2">
          <reference field="4294967294" count="1" selected="0">
            <x v="0"/>
          </reference>
          <reference field="1" count="1" selected="0">
            <x v="106"/>
          </reference>
        </references>
      </pivotArea>
    </chartFormat>
    <chartFormat chart="8" format="22">
      <pivotArea type="data" outline="0" fieldPosition="0">
        <references count="2">
          <reference field="4294967294" count="1" selected="0">
            <x v="0"/>
          </reference>
          <reference field="1" count="1" selected="0">
            <x v="2"/>
          </reference>
        </references>
      </pivotArea>
    </chartFormat>
    <chartFormat chart="8" format="23">
      <pivotArea type="data" outline="0" fieldPosition="0">
        <references count="2">
          <reference field="4294967294" count="1" selected="0">
            <x v="0"/>
          </reference>
          <reference field="1" count="1" selected="0">
            <x v="58"/>
          </reference>
        </references>
      </pivotArea>
    </chartFormat>
    <chartFormat chart="8" format="24">
      <pivotArea type="data" outline="0" fieldPosition="0">
        <references count="2">
          <reference field="4294967294" count="1" selected="0">
            <x v="0"/>
          </reference>
          <reference field="1" count="1" selected="0">
            <x v="180"/>
          </reference>
        </references>
      </pivotArea>
    </chartFormat>
    <chartFormat chart="8" format="25">
      <pivotArea type="data" outline="0" fieldPosition="0">
        <references count="2">
          <reference field="4294967294" count="1" selected="0">
            <x v="0"/>
          </reference>
          <reference field="1" count="1" selected="0">
            <x v="132"/>
          </reference>
        </references>
      </pivotArea>
    </chartFormat>
    <chartFormat chart="8" format="26">
      <pivotArea type="data" outline="0" fieldPosition="0">
        <references count="2">
          <reference field="4294967294" count="1" selected="0">
            <x v="0"/>
          </reference>
          <reference field="1" count="1" selected="0">
            <x v="96"/>
          </reference>
        </references>
      </pivotArea>
    </chartFormat>
    <chartFormat chart="8" format="27">
      <pivotArea type="data" outline="0" fieldPosition="0">
        <references count="2">
          <reference field="4294967294" count="1" selected="0">
            <x v="0"/>
          </reference>
          <reference field="1" count="1" selected="0">
            <x v="198"/>
          </reference>
        </references>
      </pivotArea>
    </chartFormat>
    <chartFormat chart="8" format="28">
      <pivotArea type="data" outline="0" fieldPosition="0">
        <references count="2">
          <reference field="4294967294" count="1" selected="0">
            <x v="0"/>
          </reference>
          <reference field="1" count="1" selected="0">
            <x v="116"/>
          </reference>
        </references>
      </pivotArea>
    </chartFormat>
    <chartFormat chart="8" format="29">
      <pivotArea type="data" outline="0" fieldPosition="0">
        <references count="2">
          <reference field="4294967294" count="1" selected="0">
            <x v="0"/>
          </reference>
          <reference field="1" count="1" selected="0">
            <x v="97"/>
          </reference>
        </references>
      </pivotArea>
    </chartFormat>
    <chartFormat chart="8" format="30">
      <pivotArea type="data" outline="0" fieldPosition="0">
        <references count="2">
          <reference field="4294967294" count="1" selected="0">
            <x v="0"/>
          </reference>
          <reference field="1" count="1" selected="0">
            <x v="136"/>
          </reference>
        </references>
      </pivotArea>
    </chartFormat>
    <chartFormat chart="8" format="31">
      <pivotArea type="data" outline="0" fieldPosition="0">
        <references count="2">
          <reference field="4294967294" count="1" selected="0">
            <x v="0"/>
          </reference>
          <reference field="1" count="1" selected="0">
            <x v="162"/>
          </reference>
        </references>
      </pivotArea>
    </chartFormat>
    <chartFormat chart="8" format="32">
      <pivotArea type="data" outline="0" fieldPosition="0">
        <references count="2">
          <reference field="4294967294" count="1" selected="0">
            <x v="0"/>
          </reference>
          <reference field="1" count="1" selected="0">
            <x v="149"/>
          </reference>
        </references>
      </pivotArea>
    </chartFormat>
    <chartFormat chart="8" format="33">
      <pivotArea type="data" outline="0" fieldPosition="0">
        <references count="2">
          <reference field="4294967294" count="1" selected="0">
            <x v="0"/>
          </reference>
          <reference field="1" count="1" selected="0">
            <x v="40"/>
          </reference>
        </references>
      </pivotArea>
    </chartFormat>
    <chartFormat chart="8" format="34">
      <pivotArea type="data" outline="0" fieldPosition="0">
        <references count="2">
          <reference field="4294967294" count="1" selected="0">
            <x v="0"/>
          </reference>
          <reference field="1" count="1" selected="0">
            <x v="5"/>
          </reference>
        </references>
      </pivotArea>
    </chartFormat>
    <chartFormat chart="8" format="35">
      <pivotArea type="data" outline="0" fieldPosition="0">
        <references count="2">
          <reference field="4294967294" count="1" selected="0">
            <x v="0"/>
          </reference>
          <reference field="1" count="1" selected="0">
            <x v="125"/>
          </reference>
        </references>
      </pivotArea>
    </chartFormat>
    <chartFormat chart="8" format="36">
      <pivotArea type="data" outline="0" fieldPosition="0">
        <references count="2">
          <reference field="4294967294" count="1" selected="0">
            <x v="0"/>
          </reference>
          <reference field="1" count="1" selected="0">
            <x v="191"/>
          </reference>
        </references>
      </pivotArea>
    </chartFormat>
    <chartFormat chart="8" format="37">
      <pivotArea type="data" outline="0" fieldPosition="0">
        <references count="2">
          <reference field="4294967294" count="1" selected="0">
            <x v="0"/>
          </reference>
          <reference field="1" count="1" selected="0">
            <x v="43"/>
          </reference>
        </references>
      </pivotArea>
    </chartFormat>
    <chartFormat chart="8" format="38">
      <pivotArea type="data" outline="0" fieldPosition="0">
        <references count="2">
          <reference field="4294967294" count="1" selected="0">
            <x v="0"/>
          </reference>
          <reference field="1" count="1" selected="0">
            <x v="24"/>
          </reference>
        </references>
      </pivotArea>
    </chartFormat>
    <chartFormat chart="8" format="39">
      <pivotArea type="data" outline="0" fieldPosition="0">
        <references count="2">
          <reference field="4294967294" count="1" selected="0">
            <x v="0"/>
          </reference>
          <reference field="1" count="1" selected="0">
            <x v="129"/>
          </reference>
        </references>
      </pivotArea>
    </chartFormat>
    <chartFormat chart="8" format="40">
      <pivotArea type="data" outline="0" fieldPosition="0">
        <references count="2">
          <reference field="4294967294" count="1" selected="0">
            <x v="0"/>
          </reference>
          <reference field="1" count="1" selected="0">
            <x v="66"/>
          </reference>
        </references>
      </pivotArea>
    </chartFormat>
    <chartFormat chart="8" format="41">
      <pivotArea type="data" outline="0" fieldPosition="0">
        <references count="2">
          <reference field="4294967294" count="1" selected="0">
            <x v="0"/>
          </reference>
          <reference field="1" count="1" selected="0">
            <x v="60"/>
          </reference>
        </references>
      </pivotArea>
    </chartFormat>
    <chartFormat chart="8" format="42">
      <pivotArea type="data" outline="0" fieldPosition="0">
        <references count="2">
          <reference field="4294967294" count="1" selected="0">
            <x v="0"/>
          </reference>
          <reference field="1" count="1" selected="0">
            <x v="150"/>
          </reference>
        </references>
      </pivotArea>
    </chartFormat>
    <chartFormat chart="8" format="43">
      <pivotArea type="data" outline="0" fieldPosition="0">
        <references count="2">
          <reference field="4294967294" count="1" selected="0">
            <x v="0"/>
          </reference>
          <reference field="1" count="1" selected="0">
            <x v="205"/>
          </reference>
        </references>
      </pivotArea>
    </chartFormat>
    <chartFormat chart="8" format="44">
      <pivotArea type="data" outline="0" fieldPosition="0">
        <references count="2">
          <reference field="4294967294" count="1" selected="0">
            <x v="0"/>
          </reference>
          <reference field="1" count="1" selected="0">
            <x v="226"/>
          </reference>
        </references>
      </pivotArea>
    </chartFormat>
    <chartFormat chart="8" format="45">
      <pivotArea type="data" outline="0" fieldPosition="0">
        <references count="2">
          <reference field="4294967294" count="1" selected="0">
            <x v="0"/>
          </reference>
          <reference field="1" count="1" selected="0">
            <x v="142"/>
          </reference>
        </references>
      </pivotArea>
    </chartFormat>
    <chartFormat chart="8" format="46">
      <pivotArea type="data" outline="0" fieldPosition="0">
        <references count="2">
          <reference field="4294967294" count="1" selected="0">
            <x v="0"/>
          </reference>
          <reference field="1" count="1" selected="0">
            <x v="140"/>
          </reference>
        </references>
      </pivotArea>
    </chartFormat>
    <chartFormat chart="8" format="47">
      <pivotArea type="data" outline="0" fieldPosition="0">
        <references count="2">
          <reference field="4294967294" count="1" selected="0">
            <x v="0"/>
          </reference>
          <reference field="1" count="1" selected="0">
            <x v="157"/>
          </reference>
        </references>
      </pivotArea>
    </chartFormat>
    <chartFormat chart="8" format="48">
      <pivotArea type="data" outline="0" fieldPosition="0">
        <references count="2">
          <reference field="4294967294" count="1" selected="0">
            <x v="0"/>
          </reference>
          <reference field="1" count="1" selected="0">
            <x v="213"/>
          </reference>
        </references>
      </pivotArea>
    </chartFormat>
    <chartFormat chart="8" format="49">
      <pivotArea type="data" outline="0" fieldPosition="0">
        <references count="2">
          <reference field="4294967294" count="1" selected="0">
            <x v="0"/>
          </reference>
          <reference field="1" count="1" selected="0">
            <x v="41"/>
          </reference>
        </references>
      </pivotArea>
    </chartFormat>
    <chartFormat chart="8" format="50">
      <pivotArea type="data" outline="0" fieldPosition="0">
        <references count="2">
          <reference field="4294967294" count="1" selected="0">
            <x v="0"/>
          </reference>
          <reference field="1" count="1" selected="0">
            <x v="231"/>
          </reference>
        </references>
      </pivotArea>
    </chartFormat>
    <chartFormat chart="8" format="51">
      <pivotArea type="data" outline="0" fieldPosition="0">
        <references count="2">
          <reference field="4294967294" count="1" selected="0">
            <x v="0"/>
          </reference>
          <reference field="1" count="1" selected="0">
            <x v="141"/>
          </reference>
        </references>
      </pivotArea>
    </chartFormat>
    <chartFormat chart="8" format="52">
      <pivotArea type="data" outline="0" fieldPosition="0">
        <references count="2">
          <reference field="4294967294" count="1" selected="0">
            <x v="0"/>
          </reference>
          <reference field="1" count="1" selected="0">
            <x v="0"/>
          </reference>
        </references>
      </pivotArea>
    </chartFormat>
    <chartFormat chart="8" format="53">
      <pivotArea type="data" outline="0" fieldPosition="0">
        <references count="2">
          <reference field="4294967294" count="1" selected="0">
            <x v="0"/>
          </reference>
          <reference field="1" count="1" selected="0">
            <x v="190"/>
          </reference>
        </references>
      </pivotArea>
    </chartFormat>
    <chartFormat chart="8" format="54">
      <pivotArea type="data" outline="0" fieldPosition="0">
        <references count="2">
          <reference field="4294967294" count="1" selected="0">
            <x v="0"/>
          </reference>
          <reference field="1" count="1" selected="0">
            <x v="39"/>
          </reference>
        </references>
      </pivotArea>
    </chartFormat>
    <chartFormat chart="8" format="55">
      <pivotArea type="data" outline="0" fieldPosition="0">
        <references count="2">
          <reference field="4294967294" count="1" selected="0">
            <x v="0"/>
          </reference>
          <reference field="1" count="1" selected="0">
            <x v="193"/>
          </reference>
        </references>
      </pivotArea>
    </chartFormat>
    <chartFormat chart="8" format="56">
      <pivotArea type="data" outline="0" fieldPosition="0">
        <references count="2">
          <reference field="4294967294" count="1" selected="0">
            <x v="0"/>
          </reference>
          <reference field="1" count="1" selected="0">
            <x v="121"/>
          </reference>
        </references>
      </pivotArea>
    </chartFormat>
    <chartFormat chart="8" format="57">
      <pivotArea type="data" outline="0" fieldPosition="0">
        <references count="2">
          <reference field="4294967294" count="1" selected="0">
            <x v="0"/>
          </reference>
          <reference field="1" count="1" selected="0">
            <x v="219"/>
          </reference>
        </references>
      </pivotArea>
    </chartFormat>
    <chartFormat chart="8" format="58">
      <pivotArea type="data" outline="0" fieldPosition="0">
        <references count="2">
          <reference field="4294967294" count="1" selected="0">
            <x v="0"/>
          </reference>
          <reference field="1" count="1" selected="0">
            <x v="107"/>
          </reference>
        </references>
      </pivotArea>
    </chartFormat>
    <chartFormat chart="8" format="59">
      <pivotArea type="data" outline="0" fieldPosition="0">
        <references count="2">
          <reference field="4294967294" count="1" selected="0">
            <x v="0"/>
          </reference>
          <reference field="1" count="1" selected="0">
            <x v="26"/>
          </reference>
        </references>
      </pivotArea>
    </chartFormat>
    <chartFormat chart="8" format="60">
      <pivotArea type="data" outline="0" fieldPosition="0">
        <references count="2">
          <reference field="4294967294" count="1" selected="0">
            <x v="0"/>
          </reference>
          <reference field="1" count="1" selected="0">
            <x v="71"/>
          </reference>
        </references>
      </pivotArea>
    </chartFormat>
    <chartFormat chart="8" format="61">
      <pivotArea type="data" outline="0" fieldPosition="0">
        <references count="2">
          <reference field="4294967294" count="1" selected="0">
            <x v="0"/>
          </reference>
          <reference field="1" count="1" selected="0">
            <x v="230"/>
          </reference>
        </references>
      </pivotArea>
    </chartFormat>
    <chartFormat chart="8" format="62">
      <pivotArea type="data" outline="0" fieldPosition="0">
        <references count="2">
          <reference field="4294967294" count="1" selected="0">
            <x v="0"/>
          </reference>
          <reference field="1" count="1" selected="0">
            <x v="206"/>
          </reference>
        </references>
      </pivotArea>
    </chartFormat>
    <chartFormat chart="8" format="63">
      <pivotArea type="data" outline="0" fieldPosition="0">
        <references count="2">
          <reference field="4294967294" count="1" selected="0">
            <x v="0"/>
          </reference>
          <reference field="1" count="1" selected="0">
            <x v="194"/>
          </reference>
        </references>
      </pivotArea>
    </chartFormat>
    <chartFormat chart="8" format="64">
      <pivotArea type="data" outline="0" fieldPosition="0">
        <references count="2">
          <reference field="4294967294" count="1" selected="0">
            <x v="0"/>
          </reference>
          <reference field="1" count="1" selected="0">
            <x v="35"/>
          </reference>
        </references>
      </pivotArea>
    </chartFormat>
    <chartFormat chart="8" format="65">
      <pivotArea type="data" outline="0" fieldPosition="0">
        <references count="2">
          <reference field="4294967294" count="1" selected="0">
            <x v="0"/>
          </reference>
          <reference field="1" count="1" selected="0">
            <x v="214"/>
          </reference>
        </references>
      </pivotArea>
    </chartFormat>
    <chartFormat chart="8" format="66">
      <pivotArea type="data" outline="0" fieldPosition="0">
        <references count="2">
          <reference field="4294967294" count="1" selected="0">
            <x v="0"/>
          </reference>
          <reference field="1" count="1" selected="0">
            <x v="160"/>
          </reference>
        </references>
      </pivotArea>
    </chartFormat>
    <chartFormat chart="8" format="67">
      <pivotArea type="data" outline="0" fieldPosition="0">
        <references count="2">
          <reference field="4294967294" count="1" selected="0">
            <x v="0"/>
          </reference>
          <reference field="1" count="1" selected="0">
            <x v="139"/>
          </reference>
        </references>
      </pivotArea>
    </chartFormat>
    <chartFormat chart="8" format="68">
      <pivotArea type="data" outline="0" fieldPosition="0">
        <references count="2">
          <reference field="4294967294" count="1" selected="0">
            <x v="0"/>
          </reference>
          <reference field="1" count="1" selected="0">
            <x v="98"/>
          </reference>
        </references>
      </pivotArea>
    </chartFormat>
    <chartFormat chart="8" format="69">
      <pivotArea type="data" outline="0" fieldPosition="0">
        <references count="2">
          <reference field="4294967294" count="1" selected="0">
            <x v="0"/>
          </reference>
          <reference field="1" count="1" selected="0">
            <x v="224"/>
          </reference>
        </references>
      </pivotArea>
    </chartFormat>
    <chartFormat chart="8" format="70">
      <pivotArea type="data" outline="0" fieldPosition="0">
        <references count="2">
          <reference field="4294967294" count="1" selected="0">
            <x v="0"/>
          </reference>
          <reference field="1" count="1" selected="0">
            <x v="81"/>
          </reference>
        </references>
      </pivotArea>
    </chartFormat>
    <chartFormat chart="8" format="71">
      <pivotArea type="data" outline="0" fieldPosition="0">
        <references count="2">
          <reference field="4294967294" count="1" selected="0">
            <x v="0"/>
          </reference>
          <reference field="1" count="1" selected="0">
            <x v="200"/>
          </reference>
        </references>
      </pivotArea>
    </chartFormat>
    <chartFormat chart="8" format="72">
      <pivotArea type="data" outline="0" fieldPosition="0">
        <references count="2">
          <reference field="4294967294" count="1" selected="0">
            <x v="0"/>
          </reference>
          <reference field="1" count="1" selected="0">
            <x v="161"/>
          </reference>
        </references>
      </pivotArea>
    </chartFormat>
    <chartFormat chart="8" format="73">
      <pivotArea type="data" outline="0" fieldPosition="0">
        <references count="2">
          <reference field="4294967294" count="1" selected="0">
            <x v="0"/>
          </reference>
          <reference field="1" count="1" selected="0">
            <x v="232"/>
          </reference>
        </references>
      </pivotArea>
    </chartFormat>
    <chartFormat chart="8" format="74">
      <pivotArea type="data" outline="0" fieldPosition="0">
        <references count="2">
          <reference field="4294967294" count="1" selected="0">
            <x v="0"/>
          </reference>
          <reference field="1" count="1" selected="0">
            <x v="155"/>
          </reference>
        </references>
      </pivotArea>
    </chartFormat>
    <chartFormat chart="8" format="75">
      <pivotArea type="data" outline="0" fieldPosition="0">
        <references count="2">
          <reference field="4294967294" count="1" selected="0">
            <x v="0"/>
          </reference>
          <reference field="1" count="1" selected="0">
            <x v="104"/>
          </reference>
        </references>
      </pivotArea>
    </chartFormat>
    <chartFormat chart="8" format="76">
      <pivotArea type="data" outline="0" fieldPosition="0">
        <references count="2">
          <reference field="4294967294" count="1" selected="0">
            <x v="0"/>
          </reference>
          <reference field="1" count="1" selected="0">
            <x v="77"/>
          </reference>
        </references>
      </pivotArea>
    </chartFormat>
    <chartFormat chart="8" format="77">
      <pivotArea type="data" outline="0" fieldPosition="0">
        <references count="2">
          <reference field="4294967294" count="1" selected="0">
            <x v="0"/>
          </reference>
          <reference field="1" count="1" selected="0">
            <x v="45"/>
          </reference>
        </references>
      </pivotArea>
    </chartFormat>
    <chartFormat chart="8" format="78">
      <pivotArea type="data" outline="0" fieldPosition="0">
        <references count="2">
          <reference field="4294967294" count="1" selected="0">
            <x v="0"/>
          </reference>
          <reference field="1" count="1" selected="0">
            <x v="123"/>
          </reference>
        </references>
      </pivotArea>
    </chartFormat>
    <chartFormat chart="8" format="79">
      <pivotArea type="data" outline="0" fieldPosition="0">
        <references count="2">
          <reference field="4294967294" count="1" selected="0">
            <x v="0"/>
          </reference>
          <reference field="1" count="1" selected="0">
            <x v="48"/>
          </reference>
        </references>
      </pivotArea>
    </chartFormat>
    <chartFormat chart="8" format="80">
      <pivotArea type="data" outline="0" fieldPosition="0">
        <references count="2">
          <reference field="4294967294" count="1" selected="0">
            <x v="0"/>
          </reference>
          <reference field="1" count="1" selected="0">
            <x v="227"/>
          </reference>
        </references>
      </pivotArea>
    </chartFormat>
    <chartFormat chart="8" format="81">
      <pivotArea type="data" outline="0" fieldPosition="0">
        <references count="2">
          <reference field="4294967294" count="1" selected="0">
            <x v="0"/>
          </reference>
          <reference field="1" count="1" selected="0">
            <x v="156"/>
          </reference>
        </references>
      </pivotArea>
    </chartFormat>
    <chartFormat chart="8" format="82">
      <pivotArea type="data" outline="0" fieldPosition="0">
        <references count="2">
          <reference field="4294967294" count="1" selected="0">
            <x v="0"/>
          </reference>
          <reference field="1" count="1" selected="0">
            <x v="164"/>
          </reference>
        </references>
      </pivotArea>
    </chartFormat>
    <chartFormat chart="8" format="83">
      <pivotArea type="data" outline="0" fieldPosition="0">
        <references count="2">
          <reference field="4294967294" count="1" selected="0">
            <x v="0"/>
          </reference>
          <reference field="1" count="1" selected="0">
            <x v="70"/>
          </reference>
        </references>
      </pivotArea>
    </chartFormat>
    <chartFormat chart="8" format="84">
      <pivotArea type="data" outline="0" fieldPosition="0">
        <references count="2">
          <reference field="4294967294" count="1" selected="0">
            <x v="0"/>
          </reference>
          <reference field="1" count="1" selected="0">
            <x v="163"/>
          </reference>
        </references>
      </pivotArea>
    </chartFormat>
    <chartFormat chart="8" format="85">
      <pivotArea type="data" outline="0" fieldPosition="0">
        <references count="2">
          <reference field="4294967294" count="1" selected="0">
            <x v="0"/>
          </reference>
          <reference field="1" count="1" selected="0">
            <x v="102"/>
          </reference>
        </references>
      </pivotArea>
    </chartFormat>
    <chartFormat chart="8" format="86">
      <pivotArea type="data" outline="0" fieldPosition="0">
        <references count="2">
          <reference field="4294967294" count="1" selected="0">
            <x v="0"/>
          </reference>
          <reference field="1" count="1" selected="0">
            <x v="31"/>
          </reference>
        </references>
      </pivotArea>
    </chartFormat>
    <chartFormat chart="8" format="87">
      <pivotArea type="data" outline="0" fieldPosition="0">
        <references count="2">
          <reference field="4294967294" count="1" selected="0">
            <x v="0"/>
          </reference>
          <reference field="1" count="1" selected="0">
            <x v="229"/>
          </reference>
        </references>
      </pivotArea>
    </chartFormat>
    <chartFormat chart="8" format="88">
      <pivotArea type="data" outline="0" fieldPosition="0">
        <references count="2">
          <reference field="4294967294" count="1" selected="0">
            <x v="0"/>
          </reference>
          <reference field="1" count="1" selected="0">
            <x v="147"/>
          </reference>
        </references>
      </pivotArea>
    </chartFormat>
    <chartFormat chart="8" format="89">
      <pivotArea type="data" outline="0" fieldPosition="0">
        <references count="2">
          <reference field="4294967294" count="1" selected="0">
            <x v="0"/>
          </reference>
          <reference field="1" count="1" selected="0">
            <x v="74"/>
          </reference>
        </references>
      </pivotArea>
    </chartFormat>
    <chartFormat chart="8" format="90">
      <pivotArea type="data" outline="0" fieldPosition="0">
        <references count="2">
          <reference field="4294967294" count="1" selected="0">
            <x v="0"/>
          </reference>
          <reference field="1" count="1" selected="0">
            <x v="59"/>
          </reference>
        </references>
      </pivotArea>
    </chartFormat>
    <chartFormat chart="8" format="91">
      <pivotArea type="data" outline="0" fieldPosition="0">
        <references count="2">
          <reference field="4294967294" count="1" selected="0">
            <x v="0"/>
          </reference>
          <reference field="1" count="1" selected="0">
            <x v="86"/>
          </reference>
        </references>
      </pivotArea>
    </chartFormat>
    <chartFormat chart="8" format="92">
      <pivotArea type="data" outline="0" fieldPosition="0">
        <references count="2">
          <reference field="4294967294" count="1" selected="0">
            <x v="0"/>
          </reference>
          <reference field="1" count="1" selected="0">
            <x v="221"/>
          </reference>
        </references>
      </pivotArea>
    </chartFormat>
    <chartFormat chart="8" format="93">
      <pivotArea type="data" outline="0" fieldPosition="0">
        <references count="2">
          <reference field="4294967294" count="1" selected="0">
            <x v="0"/>
          </reference>
          <reference field="1" count="1" selected="0">
            <x v="111"/>
          </reference>
        </references>
      </pivotArea>
    </chartFormat>
    <chartFormat chart="8" format="94">
      <pivotArea type="data" outline="0" fieldPosition="0">
        <references count="2">
          <reference field="4294967294" count="1" selected="0">
            <x v="0"/>
          </reference>
          <reference field="1" count="1" selected="0">
            <x v="169"/>
          </reference>
        </references>
      </pivotArea>
    </chartFormat>
    <chartFormat chart="8" format="95">
      <pivotArea type="data" outline="0" fieldPosition="0">
        <references count="2">
          <reference field="4294967294" count="1" selected="0">
            <x v="0"/>
          </reference>
          <reference field="1" count="1" selected="0">
            <x v="78"/>
          </reference>
        </references>
      </pivotArea>
    </chartFormat>
    <chartFormat chart="8" format="96">
      <pivotArea type="data" outline="0" fieldPosition="0">
        <references count="2">
          <reference field="4294967294" count="1" selected="0">
            <x v="0"/>
          </reference>
          <reference field="1" count="1" selected="0">
            <x v="18"/>
          </reference>
        </references>
      </pivotArea>
    </chartFormat>
    <chartFormat chart="8" format="97">
      <pivotArea type="data" outline="0" fieldPosition="0">
        <references count="2">
          <reference field="4294967294" count="1" selected="0">
            <x v="0"/>
          </reference>
          <reference field="1" count="1" selected="0">
            <x v="218"/>
          </reference>
        </references>
      </pivotArea>
    </chartFormat>
    <chartFormat chart="8" format="98">
      <pivotArea type="data" outline="0" fieldPosition="0">
        <references count="2">
          <reference field="4294967294" count="1" selected="0">
            <x v="0"/>
          </reference>
          <reference field="1" count="1" selected="0">
            <x v="88"/>
          </reference>
        </references>
      </pivotArea>
    </chartFormat>
    <chartFormat chart="8" format="99">
      <pivotArea type="data" outline="0" fieldPosition="0">
        <references count="2">
          <reference field="4294967294" count="1" selected="0">
            <x v="0"/>
          </reference>
          <reference field="1" count="1" selected="0">
            <x v="181"/>
          </reference>
        </references>
      </pivotArea>
    </chartFormat>
    <chartFormat chart="8" format="100">
      <pivotArea type="data" outline="0" fieldPosition="0">
        <references count="2">
          <reference field="4294967294" count="1" selected="0">
            <x v="0"/>
          </reference>
          <reference field="1" count="1" selected="0">
            <x v="110"/>
          </reference>
        </references>
      </pivotArea>
    </chartFormat>
    <chartFormat chart="8" format="101">
      <pivotArea type="data" outline="0" fieldPosition="0">
        <references count="2">
          <reference field="4294967294" count="1" selected="0">
            <x v="0"/>
          </reference>
          <reference field="1" count="1" selected="0">
            <x v="202"/>
          </reference>
        </references>
      </pivotArea>
    </chartFormat>
    <chartFormat chart="8" format="102">
      <pivotArea type="data" outline="0" fieldPosition="0">
        <references count="2">
          <reference field="4294967294" count="1" selected="0">
            <x v="0"/>
          </reference>
          <reference field="1" count="1" selected="0">
            <x v="34"/>
          </reference>
        </references>
      </pivotArea>
    </chartFormat>
    <chartFormat chart="8" format="103">
      <pivotArea type="data" outline="0" fieldPosition="0">
        <references count="2">
          <reference field="4294967294" count="1" selected="0">
            <x v="0"/>
          </reference>
          <reference field="1" count="1" selected="0">
            <x v="223"/>
          </reference>
        </references>
      </pivotArea>
    </chartFormat>
    <chartFormat chart="8" format="104">
      <pivotArea type="data" outline="0" fieldPosition="0">
        <references count="2">
          <reference field="4294967294" count="1" selected="0">
            <x v="0"/>
          </reference>
          <reference field="1" count="1" selected="0">
            <x v="199"/>
          </reference>
        </references>
      </pivotArea>
    </chartFormat>
    <chartFormat chart="8" format="105">
      <pivotArea type="data" outline="0" fieldPosition="0">
        <references count="2">
          <reference field="4294967294" count="1" selected="0">
            <x v="0"/>
          </reference>
          <reference field="1" count="1" selected="0">
            <x v="212"/>
          </reference>
        </references>
      </pivotArea>
    </chartFormat>
    <chartFormat chart="8" format="106">
      <pivotArea type="data" outline="0" fieldPosition="0">
        <references count="2">
          <reference field="4294967294" count="1" selected="0">
            <x v="0"/>
          </reference>
          <reference field="1" count="1" selected="0">
            <x v="144"/>
          </reference>
        </references>
      </pivotArea>
    </chartFormat>
    <chartFormat chart="8" format="107">
      <pivotArea type="data" outline="0" fieldPosition="0">
        <references count="2">
          <reference field="4294967294" count="1" selected="0">
            <x v="0"/>
          </reference>
          <reference field="1" count="1" selected="0">
            <x v="204"/>
          </reference>
        </references>
      </pivotArea>
    </chartFormat>
    <chartFormat chart="8" format="108">
      <pivotArea type="data" outline="0" fieldPosition="0">
        <references count="2">
          <reference field="4294967294" count="1" selected="0">
            <x v="0"/>
          </reference>
          <reference field="1" count="1" selected="0">
            <x v="16"/>
          </reference>
        </references>
      </pivotArea>
    </chartFormat>
    <chartFormat chart="8" format="109">
      <pivotArea type="data" outline="0" fieldPosition="0">
        <references count="2">
          <reference field="4294967294" count="1" selected="0">
            <x v="0"/>
          </reference>
          <reference field="1" count="1" selected="0">
            <x v="80"/>
          </reference>
        </references>
      </pivotArea>
    </chartFormat>
    <chartFormat chart="8" format="110">
      <pivotArea type="data" outline="0" fieldPosition="0">
        <references count="2">
          <reference field="4294967294" count="1" selected="0">
            <x v="0"/>
          </reference>
          <reference field="1" count="1" selected="0">
            <x v="152"/>
          </reference>
        </references>
      </pivotArea>
    </chartFormat>
    <chartFormat chart="8" format="111">
      <pivotArea type="data" outline="0" fieldPosition="0">
        <references count="2">
          <reference field="4294967294" count="1" selected="0">
            <x v="0"/>
          </reference>
          <reference field="1" count="1" selected="0">
            <x v="148"/>
          </reference>
        </references>
      </pivotArea>
    </chartFormat>
    <chartFormat chart="8" format="112">
      <pivotArea type="data" outline="0" fieldPosition="0">
        <references count="2">
          <reference field="4294967294" count="1" selected="0">
            <x v="0"/>
          </reference>
          <reference field="1" count="1" selected="0">
            <x v="21"/>
          </reference>
        </references>
      </pivotArea>
    </chartFormat>
    <chartFormat chart="8" format="113">
      <pivotArea type="data" outline="0" fieldPosition="0">
        <references count="2">
          <reference field="4294967294" count="1" selected="0">
            <x v="0"/>
          </reference>
          <reference field="1" count="1" selected="0">
            <x v="91"/>
          </reference>
        </references>
      </pivotArea>
    </chartFormat>
    <chartFormat chart="8" format="114">
      <pivotArea type="data" outline="0" fieldPosition="0">
        <references count="2">
          <reference field="4294967294" count="1" selected="0">
            <x v="0"/>
          </reference>
          <reference field="1" count="1" selected="0">
            <x v="30"/>
          </reference>
        </references>
      </pivotArea>
    </chartFormat>
    <chartFormat chart="8" format="115">
      <pivotArea type="data" outline="0" fieldPosition="0">
        <references count="2">
          <reference field="4294967294" count="1" selected="0">
            <x v="0"/>
          </reference>
          <reference field="1" count="1" selected="0">
            <x v="85"/>
          </reference>
        </references>
      </pivotArea>
    </chartFormat>
    <chartFormat chart="8" format="116">
      <pivotArea type="data" outline="0" fieldPosition="0">
        <references count="2">
          <reference field="4294967294" count="1" selected="0">
            <x v="0"/>
          </reference>
          <reference field="1" count="1" selected="0">
            <x v="50"/>
          </reference>
        </references>
      </pivotArea>
    </chartFormat>
    <chartFormat chart="8" format="117">
      <pivotArea type="data" outline="0" fieldPosition="0">
        <references count="2">
          <reference field="4294967294" count="1" selected="0">
            <x v="0"/>
          </reference>
          <reference field="1" count="1" selected="0">
            <x v="63"/>
          </reference>
        </references>
      </pivotArea>
    </chartFormat>
    <chartFormat chart="8" format="118">
      <pivotArea type="data" outline="0" fieldPosition="0">
        <references count="2">
          <reference field="4294967294" count="1" selected="0">
            <x v="0"/>
          </reference>
          <reference field="1" count="1" selected="0">
            <x v="94"/>
          </reference>
        </references>
      </pivotArea>
    </chartFormat>
    <chartFormat chart="8" format="119">
      <pivotArea type="data" outline="0" fieldPosition="0">
        <references count="2">
          <reference field="4294967294" count="1" selected="0">
            <x v="0"/>
          </reference>
          <reference field="1" count="1" selected="0">
            <x v="192"/>
          </reference>
        </references>
      </pivotArea>
    </chartFormat>
    <chartFormat chart="8" format="120">
      <pivotArea type="data" outline="0" fieldPosition="0">
        <references count="2">
          <reference field="4294967294" count="1" selected="0">
            <x v="0"/>
          </reference>
          <reference field="1" count="1" selected="0">
            <x v="115"/>
          </reference>
        </references>
      </pivotArea>
    </chartFormat>
    <chartFormat chart="8" format="121">
      <pivotArea type="data" outline="0" fieldPosition="0">
        <references count="2">
          <reference field="4294967294" count="1" selected="0">
            <x v="0"/>
          </reference>
          <reference field="1" count="1" selected="0">
            <x v="122"/>
          </reference>
        </references>
      </pivotArea>
    </chartFormat>
    <chartFormat chart="8" format="122">
      <pivotArea type="data" outline="0" fieldPosition="0">
        <references count="2">
          <reference field="4294967294" count="1" selected="0">
            <x v="0"/>
          </reference>
          <reference field="1" count="1" selected="0">
            <x v="165"/>
          </reference>
        </references>
      </pivotArea>
    </chartFormat>
    <chartFormat chart="8" format="123">
      <pivotArea type="data" outline="0" fieldPosition="0">
        <references count="2">
          <reference field="4294967294" count="1" selected="0">
            <x v="0"/>
          </reference>
          <reference field="1" count="1" selected="0">
            <x v="93"/>
          </reference>
        </references>
      </pivotArea>
    </chartFormat>
    <chartFormat chart="8" format="124">
      <pivotArea type="data" outline="0" fieldPosition="0">
        <references count="2">
          <reference field="4294967294" count="1" selected="0">
            <x v="0"/>
          </reference>
          <reference field="1" count="1" selected="0">
            <x v="105"/>
          </reference>
        </references>
      </pivotArea>
    </chartFormat>
    <chartFormat chart="8" format="125">
      <pivotArea type="data" outline="0" fieldPosition="0">
        <references count="2">
          <reference field="4294967294" count="1" selected="0">
            <x v="0"/>
          </reference>
          <reference field="1" count="1" selected="0">
            <x v="182"/>
          </reference>
        </references>
      </pivotArea>
    </chartFormat>
    <chartFormat chart="8" format="126">
      <pivotArea type="data" outline="0" fieldPosition="0">
        <references count="2">
          <reference field="4294967294" count="1" selected="0">
            <x v="0"/>
          </reference>
          <reference field="1" count="1" selected="0">
            <x v="220"/>
          </reference>
        </references>
      </pivotArea>
    </chartFormat>
    <chartFormat chart="8" format="127">
      <pivotArea type="data" outline="0" fieldPosition="0">
        <references count="2">
          <reference field="4294967294" count="1" selected="0">
            <x v="0"/>
          </reference>
          <reference field="1" count="1" selected="0">
            <x v="13"/>
          </reference>
        </references>
      </pivotArea>
    </chartFormat>
    <chartFormat chart="8" format="128">
      <pivotArea type="data" outline="0" fieldPosition="0">
        <references count="2">
          <reference field="4294967294" count="1" selected="0">
            <x v="0"/>
          </reference>
          <reference field="1" count="1" selected="0">
            <x v="12"/>
          </reference>
        </references>
      </pivotArea>
    </chartFormat>
    <chartFormat chart="8" format="129">
      <pivotArea type="data" outline="0" fieldPosition="0">
        <references count="2">
          <reference field="4294967294" count="1" selected="0">
            <x v="0"/>
          </reference>
          <reference field="1" count="1" selected="0">
            <x v="72"/>
          </reference>
        </references>
      </pivotArea>
    </chartFormat>
    <chartFormat chart="8" format="130">
      <pivotArea type="data" outline="0" fieldPosition="0">
        <references count="2">
          <reference field="4294967294" count="1" selected="0">
            <x v="0"/>
          </reference>
          <reference field="1" count="1" selected="0">
            <x v="53"/>
          </reference>
        </references>
      </pivotArea>
    </chartFormat>
    <chartFormat chart="8" format="131">
      <pivotArea type="data" outline="0" fieldPosition="0">
        <references count="2">
          <reference field="4294967294" count="1" selected="0">
            <x v="0"/>
          </reference>
          <reference field="1" count="1" selected="0">
            <x v="159"/>
          </reference>
        </references>
      </pivotArea>
    </chartFormat>
    <chartFormat chart="8" format="132">
      <pivotArea type="data" outline="0" fieldPosition="0">
        <references count="2">
          <reference field="4294967294" count="1" selected="0">
            <x v="0"/>
          </reference>
          <reference field="1" count="1" selected="0">
            <x v="184"/>
          </reference>
        </references>
      </pivotArea>
    </chartFormat>
    <chartFormat chart="8" format="133">
      <pivotArea type="data" outline="0" fieldPosition="0">
        <references count="2">
          <reference field="4294967294" count="1" selected="0">
            <x v="0"/>
          </reference>
          <reference field="1" count="1" selected="0">
            <x v="76"/>
          </reference>
        </references>
      </pivotArea>
    </chartFormat>
    <chartFormat chart="8" format="134">
      <pivotArea type="data" outline="0" fieldPosition="0">
        <references count="2">
          <reference field="4294967294" count="1" selected="0">
            <x v="0"/>
          </reference>
          <reference field="1" count="1" selected="0">
            <x v="99"/>
          </reference>
        </references>
      </pivotArea>
    </chartFormat>
    <chartFormat chart="8" format="135">
      <pivotArea type="data" outline="0" fieldPosition="0">
        <references count="2">
          <reference field="4294967294" count="1" selected="0">
            <x v="0"/>
          </reference>
          <reference field="1" count="1" selected="0">
            <x v="195"/>
          </reference>
        </references>
      </pivotArea>
    </chartFormat>
    <chartFormat chart="8" format="136">
      <pivotArea type="data" outline="0" fieldPosition="0">
        <references count="2">
          <reference field="4294967294" count="1" selected="0">
            <x v="0"/>
          </reference>
          <reference field="1" count="1" selected="0">
            <x v="118"/>
          </reference>
        </references>
      </pivotArea>
    </chartFormat>
    <chartFormat chart="8" format="137">
      <pivotArea type="data" outline="0" fieldPosition="0">
        <references count="2">
          <reference field="4294967294" count="1" selected="0">
            <x v="0"/>
          </reference>
          <reference field="1" count="1" selected="0">
            <x v="112"/>
          </reference>
        </references>
      </pivotArea>
    </chartFormat>
    <chartFormat chart="8" format="138">
      <pivotArea type="data" outline="0" fieldPosition="0">
        <references count="2">
          <reference field="4294967294" count="1" selected="0">
            <x v="0"/>
          </reference>
          <reference field="1" count="1" selected="0">
            <x v="49"/>
          </reference>
        </references>
      </pivotArea>
    </chartFormat>
    <chartFormat chart="8" format="139">
      <pivotArea type="data" outline="0" fieldPosition="0">
        <references count="2">
          <reference field="4294967294" count="1" selected="0">
            <x v="0"/>
          </reference>
          <reference field="1" count="1" selected="0">
            <x v="208"/>
          </reference>
        </references>
      </pivotArea>
    </chartFormat>
    <chartFormat chart="8" format="140">
      <pivotArea type="data" outline="0" fieldPosition="0">
        <references count="2">
          <reference field="4294967294" count="1" selected="0">
            <x v="0"/>
          </reference>
          <reference field="1" count="1" selected="0">
            <x v="47"/>
          </reference>
        </references>
      </pivotArea>
    </chartFormat>
    <chartFormat chart="8" format="141">
      <pivotArea type="data" outline="0" fieldPosition="0">
        <references count="2">
          <reference field="4294967294" count="1" selected="0">
            <x v="0"/>
          </reference>
          <reference field="1" count="1" selected="0">
            <x v="25"/>
          </reference>
        </references>
      </pivotArea>
    </chartFormat>
    <chartFormat chart="8" format="142">
      <pivotArea type="data" outline="0" fieldPosition="0">
        <references count="2">
          <reference field="4294967294" count="1" selected="0">
            <x v="0"/>
          </reference>
          <reference field="1" count="1" selected="0">
            <x v="57"/>
          </reference>
        </references>
      </pivotArea>
    </chartFormat>
    <chartFormat chart="8" format="143">
      <pivotArea type="data" outline="0" fieldPosition="0">
        <references count="2">
          <reference field="4294967294" count="1" selected="0">
            <x v="0"/>
          </reference>
          <reference field="1" count="1" selected="0">
            <x v="187"/>
          </reference>
        </references>
      </pivotArea>
    </chartFormat>
    <chartFormat chart="8" format="144">
      <pivotArea type="data" outline="0" fieldPosition="0">
        <references count="2">
          <reference field="4294967294" count="1" selected="0">
            <x v="0"/>
          </reference>
          <reference field="1" count="1" selected="0">
            <x v="54"/>
          </reference>
        </references>
      </pivotArea>
    </chartFormat>
    <chartFormat chart="8" format="145">
      <pivotArea type="data" outline="0" fieldPosition="0">
        <references count="2">
          <reference field="4294967294" count="1" selected="0">
            <x v="0"/>
          </reference>
          <reference field="1" count="1" selected="0">
            <x v="64"/>
          </reference>
        </references>
      </pivotArea>
    </chartFormat>
    <chartFormat chart="8" format="146">
      <pivotArea type="data" outline="0" fieldPosition="0">
        <references count="2">
          <reference field="4294967294" count="1" selected="0">
            <x v="0"/>
          </reference>
          <reference field="1" count="1" selected="0">
            <x v="201"/>
          </reference>
        </references>
      </pivotArea>
    </chartFormat>
    <chartFormat chart="8" format="147">
      <pivotArea type="data" outline="0" fieldPosition="0">
        <references count="2">
          <reference field="4294967294" count="1" selected="0">
            <x v="0"/>
          </reference>
          <reference field="1" count="1" selected="0">
            <x v="23"/>
          </reference>
        </references>
      </pivotArea>
    </chartFormat>
    <chartFormat chart="8" format="148">
      <pivotArea type="data" outline="0" fieldPosition="0">
        <references count="2">
          <reference field="4294967294" count="1" selected="0">
            <x v="0"/>
          </reference>
          <reference field="1" count="1" selected="0">
            <x v="203"/>
          </reference>
        </references>
      </pivotArea>
    </chartFormat>
    <chartFormat chart="8" format="149">
      <pivotArea type="data" outline="0" fieldPosition="0">
        <references count="2">
          <reference field="4294967294" count="1" selected="0">
            <x v="0"/>
          </reference>
          <reference field="1" count="1" selected="0">
            <x v="145"/>
          </reference>
        </references>
      </pivotArea>
    </chartFormat>
    <chartFormat chart="8" format="150">
      <pivotArea type="data" outline="0" fieldPosition="0">
        <references count="2">
          <reference field="4294967294" count="1" selected="0">
            <x v="0"/>
          </reference>
          <reference field="1" count="1" selected="0">
            <x v="134"/>
          </reference>
        </references>
      </pivotArea>
    </chartFormat>
    <chartFormat chart="8" format="151">
      <pivotArea type="data" outline="0" fieldPosition="0">
        <references count="2">
          <reference field="4294967294" count="1" selected="0">
            <x v="0"/>
          </reference>
          <reference field="1" count="1" selected="0">
            <x v="114"/>
          </reference>
        </references>
      </pivotArea>
    </chartFormat>
    <chartFormat chart="8" format="152">
      <pivotArea type="data" outline="0" fieldPosition="0">
        <references count="2">
          <reference field="4294967294" count="1" selected="0">
            <x v="0"/>
          </reference>
          <reference field="1" count="1" selected="0">
            <x v="19"/>
          </reference>
        </references>
      </pivotArea>
    </chartFormat>
    <chartFormat chart="8" format="153">
      <pivotArea type="data" outline="0" fieldPosition="0">
        <references count="2">
          <reference field="4294967294" count="1" selected="0">
            <x v="0"/>
          </reference>
          <reference field="1" count="1" selected="0">
            <x v="9"/>
          </reference>
        </references>
      </pivotArea>
    </chartFormat>
    <chartFormat chart="8" format="154">
      <pivotArea type="data" outline="0" fieldPosition="0">
        <references count="2">
          <reference field="4294967294" count="1" selected="0">
            <x v="0"/>
          </reference>
          <reference field="1" count="1" selected="0">
            <x v="87"/>
          </reference>
        </references>
      </pivotArea>
    </chartFormat>
    <chartFormat chart="8" format="155">
      <pivotArea type="data" outline="0" fieldPosition="0">
        <references count="2">
          <reference field="4294967294" count="1" selected="0">
            <x v="0"/>
          </reference>
          <reference field="1" count="1" selected="0">
            <x v="62"/>
          </reference>
        </references>
      </pivotArea>
    </chartFormat>
    <chartFormat chart="8" format="156">
      <pivotArea type="data" outline="0" fieldPosition="0">
        <references count="2">
          <reference field="4294967294" count="1" selected="0">
            <x v="0"/>
          </reference>
          <reference field="1" count="1" selected="0">
            <x v="189"/>
          </reference>
        </references>
      </pivotArea>
    </chartFormat>
    <chartFormat chart="8" format="157">
      <pivotArea type="data" outline="0" fieldPosition="0">
        <references count="2">
          <reference field="4294967294" count="1" selected="0">
            <x v="0"/>
          </reference>
          <reference field="1" count="1" selected="0">
            <x v="89"/>
          </reference>
        </references>
      </pivotArea>
    </chartFormat>
    <chartFormat chart="8" format="158">
      <pivotArea type="data" outline="0" fieldPosition="0">
        <references count="2">
          <reference field="4294967294" count="1" selected="0">
            <x v="0"/>
          </reference>
          <reference field="1" count="1" selected="0">
            <x v="1"/>
          </reference>
        </references>
      </pivotArea>
    </chartFormat>
    <chartFormat chart="8" format="159">
      <pivotArea type="data" outline="0" fieldPosition="0">
        <references count="2">
          <reference field="4294967294" count="1" selected="0">
            <x v="0"/>
          </reference>
          <reference field="1" count="1" selected="0">
            <x v="32"/>
          </reference>
        </references>
      </pivotArea>
    </chartFormat>
    <chartFormat chart="8" format="160">
      <pivotArea type="data" outline="0" fieldPosition="0">
        <references count="2">
          <reference field="4294967294" count="1" selected="0">
            <x v="0"/>
          </reference>
          <reference field="1" count="1" selected="0">
            <x v="153"/>
          </reference>
        </references>
      </pivotArea>
    </chartFormat>
    <chartFormat chart="8" format="161">
      <pivotArea type="data" outline="0" fieldPosition="0">
        <references count="2">
          <reference field="4294967294" count="1" selected="0">
            <x v="0"/>
          </reference>
          <reference field="1" count="1" selected="0">
            <x v="171"/>
          </reference>
        </references>
      </pivotArea>
    </chartFormat>
    <chartFormat chart="8" format="162">
      <pivotArea type="data" outline="0" fieldPosition="0">
        <references count="2">
          <reference field="4294967294" count="1" selected="0">
            <x v="0"/>
          </reference>
          <reference field="1" count="1" selected="0">
            <x v="55"/>
          </reference>
        </references>
      </pivotArea>
    </chartFormat>
    <chartFormat chart="8" format="163">
      <pivotArea type="data" outline="0" fieldPosition="0">
        <references count="2">
          <reference field="4294967294" count="1" selected="0">
            <x v="0"/>
          </reference>
          <reference field="1" count="1" selected="0">
            <x v="20"/>
          </reference>
        </references>
      </pivotArea>
    </chartFormat>
    <chartFormat chart="8" format="164">
      <pivotArea type="data" outline="0" fieldPosition="0">
        <references count="2">
          <reference field="4294967294" count="1" selected="0">
            <x v="0"/>
          </reference>
          <reference field="1" count="1" selected="0">
            <x v="101"/>
          </reference>
        </references>
      </pivotArea>
    </chartFormat>
    <chartFormat chart="8" format="165">
      <pivotArea type="data" outline="0" fieldPosition="0">
        <references count="2">
          <reference field="4294967294" count="1" selected="0">
            <x v="0"/>
          </reference>
          <reference field="1" count="1" selected="0">
            <x v="61"/>
          </reference>
        </references>
      </pivotArea>
    </chartFormat>
    <chartFormat chart="8" format="166">
      <pivotArea type="data" outline="0" fieldPosition="0">
        <references count="2">
          <reference field="4294967294" count="1" selected="0">
            <x v="0"/>
          </reference>
          <reference field="1" count="1" selected="0">
            <x v="188"/>
          </reference>
        </references>
      </pivotArea>
    </chartFormat>
    <chartFormat chart="8" format="167">
      <pivotArea type="data" outline="0" fieldPosition="0">
        <references count="2">
          <reference field="4294967294" count="1" selected="0">
            <x v="0"/>
          </reference>
          <reference field="1" count="1" selected="0">
            <x v="146"/>
          </reference>
        </references>
      </pivotArea>
    </chartFormat>
    <chartFormat chart="8" format="168">
      <pivotArea type="data" outline="0" fieldPosition="0">
        <references count="2">
          <reference field="4294967294" count="1" selected="0">
            <x v="0"/>
          </reference>
          <reference field="1" count="1" selected="0">
            <x v="69"/>
          </reference>
        </references>
      </pivotArea>
    </chartFormat>
    <chartFormat chart="8" format="169">
      <pivotArea type="data" outline="0" fieldPosition="0">
        <references count="2">
          <reference field="4294967294" count="1" selected="0">
            <x v="0"/>
          </reference>
          <reference field="1" count="1" selected="0">
            <x v="109"/>
          </reference>
        </references>
      </pivotArea>
    </chartFormat>
    <chartFormat chart="8" format="170">
      <pivotArea type="data" outline="0" fieldPosition="0">
        <references count="2">
          <reference field="4294967294" count="1" selected="0">
            <x v="0"/>
          </reference>
          <reference field="1" count="1" selected="0">
            <x v="65"/>
          </reference>
        </references>
      </pivotArea>
    </chartFormat>
    <chartFormat chart="8" format="171">
      <pivotArea type="data" outline="0" fieldPosition="0">
        <references count="2">
          <reference field="4294967294" count="1" selected="0">
            <x v="0"/>
          </reference>
          <reference field="1" count="1" selected="0">
            <x v="207"/>
          </reference>
        </references>
      </pivotArea>
    </chartFormat>
    <chartFormat chart="8" format="172">
      <pivotArea type="data" outline="0" fieldPosition="0">
        <references count="2">
          <reference field="4294967294" count="1" selected="0">
            <x v="0"/>
          </reference>
          <reference field="1" count="1" selected="0">
            <x v="137"/>
          </reference>
        </references>
      </pivotArea>
    </chartFormat>
    <chartFormat chart="8" format="173">
      <pivotArea type="data" outline="0" fieldPosition="0">
        <references count="2">
          <reference field="4294967294" count="1" selected="0">
            <x v="0"/>
          </reference>
          <reference field="1" count="1" selected="0">
            <x v="225"/>
          </reference>
        </references>
      </pivotArea>
    </chartFormat>
    <chartFormat chart="8" format="174">
      <pivotArea type="data" outline="0" fieldPosition="0">
        <references count="2">
          <reference field="4294967294" count="1" selected="0">
            <x v="0"/>
          </reference>
          <reference field="1" count="1" selected="0">
            <x v="68"/>
          </reference>
        </references>
      </pivotArea>
    </chartFormat>
    <chartFormat chart="8" format="175">
      <pivotArea type="data" outline="0" fieldPosition="0">
        <references count="2">
          <reference field="4294967294" count="1" selected="0">
            <x v="0"/>
          </reference>
          <reference field="1" count="1" selected="0">
            <x v="167"/>
          </reference>
        </references>
      </pivotArea>
    </chartFormat>
    <chartFormat chart="8" format="176">
      <pivotArea type="data" outline="0" fieldPosition="0">
        <references count="2">
          <reference field="4294967294" count="1" selected="0">
            <x v="0"/>
          </reference>
          <reference field="1" count="1" selected="0">
            <x v="103"/>
          </reference>
        </references>
      </pivotArea>
    </chartFormat>
    <chartFormat chart="8" format="177">
      <pivotArea type="data" outline="0" fieldPosition="0">
        <references count="2">
          <reference field="4294967294" count="1" selected="0">
            <x v="0"/>
          </reference>
          <reference field="1" count="1" selected="0">
            <x v="113"/>
          </reference>
        </references>
      </pivotArea>
    </chartFormat>
    <chartFormat chart="8" format="178">
      <pivotArea type="data" outline="0" fieldPosition="0">
        <references count="2">
          <reference field="4294967294" count="1" selected="0">
            <x v="0"/>
          </reference>
          <reference field="1" count="1" selected="0">
            <x v="75"/>
          </reference>
        </references>
      </pivotArea>
    </chartFormat>
    <chartFormat chart="8" format="179">
      <pivotArea type="data" outline="0" fieldPosition="0">
        <references count="2">
          <reference field="4294967294" count="1" selected="0">
            <x v="0"/>
          </reference>
          <reference field="1" count="1" selected="0">
            <x v="14"/>
          </reference>
        </references>
      </pivotArea>
    </chartFormat>
    <chartFormat chart="8" format="180">
      <pivotArea type="data" outline="0" fieldPosition="0">
        <references count="2">
          <reference field="4294967294" count="1" selected="0">
            <x v="0"/>
          </reference>
          <reference field="1" count="1" selected="0">
            <x v="52"/>
          </reference>
        </references>
      </pivotArea>
    </chartFormat>
    <chartFormat chart="8" format="181">
      <pivotArea type="data" outline="0" fieldPosition="0">
        <references count="2">
          <reference field="4294967294" count="1" selected="0">
            <x v="0"/>
          </reference>
          <reference field="1" count="1" selected="0">
            <x v="166"/>
          </reference>
        </references>
      </pivotArea>
    </chartFormat>
    <chartFormat chart="8" format="182">
      <pivotArea type="data" outline="0" fieldPosition="0">
        <references count="2">
          <reference field="4294967294" count="1" selected="0">
            <x v="0"/>
          </reference>
          <reference field="1" count="1" selected="0">
            <x v="197"/>
          </reference>
        </references>
      </pivotArea>
    </chartFormat>
    <chartFormat chart="8" format="183">
      <pivotArea type="data" outline="0" fieldPosition="0">
        <references count="2">
          <reference field="4294967294" count="1" selected="0">
            <x v="0"/>
          </reference>
          <reference field="1" count="1" selected="0">
            <x v="29"/>
          </reference>
        </references>
      </pivotArea>
    </chartFormat>
    <chartFormat chart="8" format="184">
      <pivotArea type="data" outline="0" fieldPosition="0">
        <references count="2">
          <reference field="4294967294" count="1" selected="0">
            <x v="0"/>
          </reference>
          <reference field="1" count="1" selected="0">
            <x v="211"/>
          </reference>
        </references>
      </pivotArea>
    </chartFormat>
    <chartFormat chart="8" format="185">
      <pivotArea type="data" outline="0" fieldPosition="0">
        <references count="2">
          <reference field="4294967294" count="1" selected="0">
            <x v="0"/>
          </reference>
          <reference field="1" count="1" selected="0">
            <x v="33"/>
          </reference>
        </references>
      </pivotArea>
    </chartFormat>
    <chartFormat chart="8" format="186">
      <pivotArea type="data" outline="0" fieldPosition="0">
        <references count="2">
          <reference field="4294967294" count="1" selected="0">
            <x v="0"/>
          </reference>
          <reference field="1" count="1" selected="0">
            <x v="73"/>
          </reference>
        </references>
      </pivotArea>
    </chartFormat>
    <chartFormat chart="8" format="187">
      <pivotArea type="data" outline="0" fieldPosition="0">
        <references count="2">
          <reference field="4294967294" count="1" selected="0">
            <x v="0"/>
          </reference>
          <reference field="1" count="1" selected="0">
            <x v="177"/>
          </reference>
        </references>
      </pivotArea>
    </chartFormat>
    <chartFormat chart="8" format="188">
      <pivotArea type="data" outline="0" fieldPosition="0">
        <references count="2">
          <reference field="4294967294" count="1" selected="0">
            <x v="0"/>
          </reference>
          <reference field="1" count="1" selected="0">
            <x v="119"/>
          </reference>
        </references>
      </pivotArea>
    </chartFormat>
    <chartFormat chart="8" format="189">
      <pivotArea type="data" outline="0" fieldPosition="0">
        <references count="2">
          <reference field="4294967294" count="1" selected="0">
            <x v="0"/>
          </reference>
          <reference field="1" count="1" selected="0">
            <x v="168"/>
          </reference>
        </references>
      </pivotArea>
    </chartFormat>
    <chartFormat chart="8" format="190">
      <pivotArea type="data" outline="0" fieldPosition="0">
        <references count="2">
          <reference field="4294967294" count="1" selected="0">
            <x v="0"/>
          </reference>
          <reference field="1" count="1" selected="0">
            <x v="130"/>
          </reference>
        </references>
      </pivotArea>
    </chartFormat>
    <chartFormat chart="8" format="191">
      <pivotArea type="data" outline="0" fieldPosition="0">
        <references count="2">
          <reference field="4294967294" count="1" selected="0">
            <x v="0"/>
          </reference>
          <reference field="1" count="1" selected="0">
            <x v="44"/>
          </reference>
        </references>
      </pivotArea>
    </chartFormat>
    <chartFormat chart="8" format="192">
      <pivotArea type="data" outline="0" fieldPosition="0">
        <references count="2">
          <reference field="4294967294" count="1" selected="0">
            <x v="0"/>
          </reference>
          <reference field="1" count="1" selected="0">
            <x v="83"/>
          </reference>
        </references>
      </pivotArea>
    </chartFormat>
    <chartFormat chart="8" format="193">
      <pivotArea type="data" outline="0" fieldPosition="0">
        <references count="2">
          <reference field="4294967294" count="1" selected="0">
            <x v="0"/>
          </reference>
          <reference field="1" count="1" selected="0">
            <x v="67"/>
          </reference>
        </references>
      </pivotArea>
    </chartFormat>
    <chartFormat chart="8" format="194">
      <pivotArea type="data" outline="0" fieldPosition="0">
        <references count="2">
          <reference field="4294967294" count="1" selected="0">
            <x v="0"/>
          </reference>
          <reference field="1" count="1" selected="0">
            <x v="128"/>
          </reference>
        </references>
      </pivotArea>
    </chartFormat>
    <chartFormat chart="8" format="195">
      <pivotArea type="data" outline="0" fieldPosition="0">
        <references count="2">
          <reference field="4294967294" count="1" selected="0">
            <x v="0"/>
          </reference>
          <reference field="1" count="1" selected="0">
            <x v="92"/>
          </reference>
        </references>
      </pivotArea>
    </chartFormat>
    <chartFormat chart="8" format="196">
      <pivotArea type="data" outline="0" fieldPosition="0">
        <references count="2">
          <reference field="4294967294" count="1" selected="0">
            <x v="0"/>
          </reference>
          <reference field="1" count="1" selected="0">
            <x v="179"/>
          </reference>
        </references>
      </pivotArea>
    </chartFormat>
    <chartFormat chart="8" format="197">
      <pivotArea type="data" outline="0" fieldPosition="0">
        <references count="2">
          <reference field="4294967294" count="1" selected="0">
            <x v="0"/>
          </reference>
          <reference field="1" count="1" selected="0">
            <x v="215"/>
          </reference>
        </references>
      </pivotArea>
    </chartFormat>
    <chartFormat chart="8" format="198">
      <pivotArea type="data" outline="0" fieldPosition="0">
        <references count="2">
          <reference field="4294967294" count="1" selected="0">
            <x v="0"/>
          </reference>
          <reference field="1" count="1" selected="0">
            <x v="108"/>
          </reference>
        </references>
      </pivotArea>
    </chartFormat>
    <chartFormat chart="8" format="199">
      <pivotArea type="data" outline="0" fieldPosition="0">
        <references count="2">
          <reference field="4294967294" count="1" selected="0">
            <x v="0"/>
          </reference>
          <reference field="1" count="1" selected="0">
            <x v="15"/>
          </reference>
        </references>
      </pivotArea>
    </chartFormat>
    <chartFormat chart="8" format="200">
      <pivotArea type="data" outline="0" fieldPosition="0">
        <references count="2">
          <reference field="4294967294" count="1" selected="0">
            <x v="0"/>
          </reference>
          <reference field="1" count="1" selected="0">
            <x v="56"/>
          </reference>
        </references>
      </pivotArea>
    </chartFormat>
    <chartFormat chart="8" format="201">
      <pivotArea type="data" outline="0" fieldPosition="0">
        <references count="2">
          <reference field="4294967294" count="1" selected="0">
            <x v="0"/>
          </reference>
          <reference field="1" count="1" selected="0">
            <x v="210"/>
          </reference>
        </references>
      </pivotArea>
    </chartFormat>
    <chartFormat chart="8" format="202">
      <pivotArea type="data" outline="0" fieldPosition="0">
        <references count="2">
          <reference field="4294967294" count="1" selected="0">
            <x v="0"/>
          </reference>
          <reference field="1" count="1" selected="0">
            <x v="185"/>
          </reference>
        </references>
      </pivotArea>
    </chartFormat>
    <chartFormat chart="8" format="203">
      <pivotArea type="data" outline="0" fieldPosition="0">
        <references count="2">
          <reference field="4294967294" count="1" selected="0">
            <x v="0"/>
          </reference>
          <reference field="1" count="1" selected="0">
            <x v="133"/>
          </reference>
        </references>
      </pivotArea>
    </chartFormat>
    <chartFormat chart="8" format="204">
      <pivotArea type="data" outline="0" fieldPosition="0">
        <references count="2">
          <reference field="4294967294" count="1" selected="0">
            <x v="0"/>
          </reference>
          <reference field="1" count="1" selected="0">
            <x v="175"/>
          </reference>
        </references>
      </pivotArea>
    </chartFormat>
    <chartFormat chart="8" format="205">
      <pivotArea type="data" outline="0" fieldPosition="0">
        <references count="2">
          <reference field="4294967294" count="1" selected="0">
            <x v="0"/>
          </reference>
          <reference field="1" count="1" selected="0">
            <x v="100"/>
          </reference>
        </references>
      </pivotArea>
    </chartFormat>
    <chartFormat chart="8" format="206">
      <pivotArea type="data" outline="0" fieldPosition="0">
        <references count="2">
          <reference field="4294967294" count="1" selected="0">
            <x v="0"/>
          </reference>
          <reference field="1" count="1" selected="0">
            <x v="84"/>
          </reference>
        </references>
      </pivotArea>
    </chartFormat>
    <chartFormat chart="8" format="207">
      <pivotArea type="data" outline="0" fieldPosition="0">
        <references count="2">
          <reference field="4294967294" count="1" selected="0">
            <x v="0"/>
          </reference>
          <reference field="1" count="1" selected="0">
            <x v="4"/>
          </reference>
        </references>
      </pivotArea>
    </chartFormat>
    <chartFormat chart="8" format="208">
      <pivotArea type="data" outline="0" fieldPosition="0">
        <references count="2">
          <reference field="4294967294" count="1" selected="0">
            <x v="0"/>
          </reference>
          <reference field="1" count="1" selected="0">
            <x v="183"/>
          </reference>
        </references>
      </pivotArea>
    </chartFormat>
    <chartFormat chart="8" format="209">
      <pivotArea type="data" outline="0" fieldPosition="0">
        <references count="2">
          <reference field="4294967294" count="1" selected="0">
            <x v="0"/>
          </reference>
          <reference field="1" count="1" selected="0">
            <x v="158"/>
          </reference>
        </references>
      </pivotArea>
    </chartFormat>
    <chartFormat chart="8" format="210">
      <pivotArea type="data" outline="0" fieldPosition="0">
        <references count="2">
          <reference field="4294967294" count="1" selected="0">
            <x v="0"/>
          </reference>
          <reference field="1" count="1" selected="0">
            <x v="154"/>
          </reference>
        </references>
      </pivotArea>
    </chartFormat>
    <chartFormat chart="8" format="211">
      <pivotArea type="data" outline="0" fieldPosition="0">
        <references count="2">
          <reference field="4294967294" count="1" selected="0">
            <x v="0"/>
          </reference>
          <reference field="1" count="1" selected="0">
            <x v="51"/>
          </reference>
        </references>
      </pivotArea>
    </chartFormat>
    <chartFormat chart="8" format="212">
      <pivotArea type="data" outline="0" fieldPosition="0">
        <references count="2">
          <reference field="4294967294" count="1" selected="0">
            <x v="0"/>
          </reference>
          <reference field="1" count="1" selected="0">
            <x v="7"/>
          </reference>
        </references>
      </pivotArea>
    </chartFormat>
    <chartFormat chart="8" format="213">
      <pivotArea type="data" outline="0" fieldPosition="0">
        <references count="2">
          <reference field="4294967294" count="1" selected="0">
            <x v="0"/>
          </reference>
          <reference field="1" count="1" selected="0">
            <x v="17"/>
          </reference>
        </references>
      </pivotArea>
    </chartFormat>
    <chartFormat chart="8" format="214">
      <pivotArea type="data" outline="0" fieldPosition="0">
        <references count="2">
          <reference field="4294967294" count="1" selected="0">
            <x v="0"/>
          </reference>
          <reference field="1" count="1" selected="0">
            <x v="173"/>
          </reference>
        </references>
      </pivotArea>
    </chartFormat>
    <chartFormat chart="8" format="215">
      <pivotArea type="data" outline="0" fieldPosition="0">
        <references count="2">
          <reference field="4294967294" count="1" selected="0">
            <x v="0"/>
          </reference>
          <reference field="1" count="1" selected="0">
            <x v="196"/>
          </reference>
        </references>
      </pivotArea>
    </chartFormat>
    <chartFormat chart="8" format="216">
      <pivotArea type="data" outline="0" fieldPosition="0">
        <references count="2">
          <reference field="4294967294" count="1" selected="0">
            <x v="0"/>
          </reference>
          <reference field="1" count="1" selected="0">
            <x v="131"/>
          </reference>
        </references>
      </pivotArea>
    </chartFormat>
    <chartFormat chart="8" format="217">
      <pivotArea type="data" outline="0" fieldPosition="0">
        <references count="2">
          <reference field="4294967294" count="1" selected="0">
            <x v="0"/>
          </reference>
          <reference field="1" count="1" selected="0">
            <x v="217"/>
          </reference>
        </references>
      </pivotArea>
    </chartFormat>
    <chartFormat chart="8" format="218">
      <pivotArea type="data" outline="0" fieldPosition="0">
        <references count="2">
          <reference field="4294967294" count="1" selected="0">
            <x v="0"/>
          </reference>
          <reference field="1" count="1" selected="0">
            <x v="82"/>
          </reference>
        </references>
      </pivotArea>
    </chartFormat>
    <chartFormat chart="8" format="219">
      <pivotArea type="data" outline="0" fieldPosition="0">
        <references count="2">
          <reference field="4294967294" count="1" selected="0">
            <x v="0"/>
          </reference>
          <reference field="1" count="1" selected="0">
            <x v="37"/>
          </reference>
        </references>
      </pivotArea>
    </chartFormat>
    <chartFormat chart="8" format="220">
      <pivotArea type="data" outline="0" fieldPosition="0">
        <references count="2">
          <reference field="4294967294" count="1" selected="0">
            <x v="0"/>
          </reference>
          <reference field="1" count="1" selected="0">
            <x v="126"/>
          </reference>
        </references>
      </pivotArea>
    </chartFormat>
    <chartFormat chart="8" format="221">
      <pivotArea type="data" outline="0" fieldPosition="0">
        <references count="2">
          <reference field="4294967294" count="1" selected="0">
            <x v="0"/>
          </reference>
          <reference field="1" count="1" selected="0">
            <x v="124"/>
          </reference>
        </references>
      </pivotArea>
    </chartFormat>
    <chartFormat chart="8" format="222">
      <pivotArea type="data" outline="0" fieldPosition="0">
        <references count="2">
          <reference field="4294967294" count="1" selected="0">
            <x v="0"/>
          </reference>
          <reference field="1" count="1" selected="0">
            <x v="174"/>
          </reference>
        </references>
      </pivotArea>
    </chartFormat>
    <chartFormat chart="8" format="223">
      <pivotArea type="data" outline="0" fieldPosition="0">
        <references count="2">
          <reference field="4294967294" count="1" selected="0">
            <x v="0"/>
          </reference>
          <reference field="1" count="1" selected="0">
            <x v="151"/>
          </reference>
        </references>
      </pivotArea>
    </chartFormat>
    <chartFormat chart="8" format="224">
      <pivotArea type="data" outline="0" fieldPosition="0">
        <references count="2">
          <reference field="4294967294" count="1" selected="0">
            <x v="0"/>
          </reference>
          <reference field="1" count="1" selected="0">
            <x v="38"/>
          </reference>
        </references>
      </pivotArea>
    </chartFormat>
    <chartFormat chart="8" format="225">
      <pivotArea type="data" outline="0" fieldPosition="0">
        <references count="2">
          <reference field="4294967294" count="1" selected="0">
            <x v="0"/>
          </reference>
          <reference field="1" count="1" selected="0">
            <x v="46"/>
          </reference>
        </references>
      </pivotArea>
    </chartFormat>
    <chartFormat chart="8" format="226">
      <pivotArea type="data" outline="0" fieldPosition="0">
        <references count="2">
          <reference field="4294967294" count="1" selected="0">
            <x v="0"/>
          </reference>
          <reference field="1" count="1" selected="0">
            <x v="176"/>
          </reference>
        </references>
      </pivotArea>
    </chartFormat>
    <chartFormat chart="8" format="227">
      <pivotArea type="data" outline="0" fieldPosition="0">
        <references count="2">
          <reference field="4294967294" count="1" selected="0">
            <x v="0"/>
          </reference>
          <reference field="1" count="1" selected="0">
            <x v="3"/>
          </reference>
        </references>
      </pivotArea>
    </chartFormat>
    <chartFormat chart="8" format="228">
      <pivotArea type="data" outline="0" fieldPosition="0">
        <references count="2">
          <reference field="4294967294" count="1" selected="0">
            <x v="0"/>
          </reference>
          <reference field="1" count="1" selected="0">
            <x v="10"/>
          </reference>
        </references>
      </pivotArea>
    </chartFormat>
    <chartFormat chart="8" format="229">
      <pivotArea type="data" outline="0" fieldPosition="0">
        <references count="2">
          <reference field="4294967294" count="1" selected="0">
            <x v="0"/>
          </reference>
          <reference field="1" count="1" selected="0">
            <x v="127"/>
          </reference>
        </references>
      </pivotArea>
    </chartFormat>
    <chartFormat chart="8" format="230">
      <pivotArea type="data" outline="0" fieldPosition="0">
        <references count="2">
          <reference field="4294967294" count="1" selected="0">
            <x v="0"/>
          </reference>
          <reference field="1" count="1" selected="0">
            <x v="117"/>
          </reference>
        </references>
      </pivotArea>
    </chartFormat>
    <chartFormat chart="8" format="231">
      <pivotArea type="data" outline="0" fieldPosition="0">
        <references count="2">
          <reference field="4294967294" count="1" selected="0">
            <x v="0"/>
          </reference>
          <reference field="1" count="1" selected="0">
            <x v="28"/>
          </reference>
        </references>
      </pivotArea>
    </chartFormat>
    <chartFormat chart="8" format="232">
      <pivotArea type="data" outline="0" fieldPosition="0">
        <references count="2">
          <reference field="4294967294" count="1" selected="0">
            <x v="0"/>
          </reference>
          <reference field="1" count="1" selected="0">
            <x v="228"/>
          </reference>
        </references>
      </pivotArea>
    </chartFormat>
    <chartFormat chart="8" format="233">
      <pivotArea type="data" outline="0" fieldPosition="0">
        <references count="2">
          <reference field="4294967294" count="1" selected="0">
            <x v="0"/>
          </reference>
          <reference field="1" count="1" selected="0">
            <x v="138"/>
          </reference>
        </references>
      </pivotArea>
    </chartFormat>
    <chartFormat chart="8" format="234">
      <pivotArea type="data" outline="0" fieldPosition="0">
        <references count="2">
          <reference field="4294967294" count="1" selected="0">
            <x v="0"/>
          </reference>
          <reference field="1" count="1" selected="0">
            <x v="6"/>
          </reference>
        </references>
      </pivotArea>
    </chartFormat>
    <chartFormat chart="8" format="235">
      <pivotArea type="data" outline="0" fieldPosition="0">
        <references count="2">
          <reference field="4294967294" count="1" selected="0">
            <x v="0"/>
          </reference>
          <reference field="1" count="1" selected="0">
            <x v="178"/>
          </reference>
        </references>
      </pivotArea>
    </chartFormat>
    <chartFormat chart="8" format="236">
      <pivotArea type="data" outline="0" fieldPosition="0">
        <references count="2">
          <reference field="4294967294" count="1" selected="0">
            <x v="0"/>
          </reference>
          <reference field="1" count="1" selected="0">
            <x v="22"/>
          </reference>
        </references>
      </pivotArea>
    </chartFormat>
    <chartFormat chart="8" format="237">
      <pivotArea type="data" outline="0" fieldPosition="0">
        <references count="2">
          <reference field="4294967294" count="1" selected="0">
            <x v="0"/>
          </reference>
          <reference field="1" count="1" selected="0">
            <x v="186"/>
          </reference>
        </references>
      </pivotArea>
    </chartFormat>
    <chartFormat chart="8" format="238">
      <pivotArea type="data" outline="0" fieldPosition="0">
        <references count="2">
          <reference field="4294967294" count="1" selected="0">
            <x v="0"/>
          </reference>
          <reference field="1" count="1" selected="0">
            <x v="120"/>
          </reference>
        </references>
      </pivotArea>
    </chartFormat>
    <chartFormat chart="8" format="239">
      <pivotArea type="data" outline="0" fieldPosition="0">
        <references count="2">
          <reference field="4294967294" count="1" selected="0">
            <x v="0"/>
          </reference>
          <reference field="1" count="1" selected="0">
            <x v="216"/>
          </reference>
        </references>
      </pivotArea>
    </chartFormat>
    <chartFormat chart="8" format="240">
      <pivotArea type="data" outline="0" fieldPosition="0">
        <references count="2">
          <reference field="4294967294" count="1" selected="0">
            <x v="0"/>
          </reference>
          <reference field="1" count="1" selected="0">
            <x v="172"/>
          </reference>
        </references>
      </pivotArea>
    </chartFormat>
    <chartFormat chart="8" format="241">
      <pivotArea type="data" outline="0" fieldPosition="0">
        <references count="2">
          <reference field="4294967294" count="1" selected="0">
            <x v="0"/>
          </reference>
          <reference field="1" count="1" selected="0">
            <x v="143"/>
          </reference>
        </references>
      </pivotArea>
    </chartFormat>
    <chartFormat chart="8" format="242">
      <pivotArea type="data" outline="0" fieldPosition="0">
        <references count="2">
          <reference field="4294967294" count="1" selected="0">
            <x v="0"/>
          </reference>
          <reference field="1" count="1" selected="0">
            <x v="209"/>
          </reference>
        </references>
      </pivotArea>
    </chartFormat>
    <chartFormat chart="8" format="243">
      <pivotArea type="data" outline="0" fieldPosition="0">
        <references count="2">
          <reference field="4294967294" count="1" selected="0">
            <x v="0"/>
          </reference>
          <reference field="1" count="1" selected="0">
            <x v="79"/>
          </reference>
        </references>
      </pivotArea>
    </chartFormat>
    <chartFormat chart="8" format="244">
      <pivotArea type="data" outline="0" fieldPosition="0">
        <references count="2">
          <reference field="4294967294" count="1" selected="0">
            <x v="0"/>
          </reference>
          <reference field="1" count="1" selected="0">
            <x v="135"/>
          </reference>
        </references>
      </pivotArea>
    </chartFormat>
    <chartFormat chart="8" format="245">
      <pivotArea type="data" outline="0" fieldPosition="0">
        <references count="2">
          <reference field="4294967294" count="1" selected="0">
            <x v="0"/>
          </reference>
          <reference field="1" count="1" selected="0">
            <x v="90"/>
          </reference>
        </references>
      </pivotArea>
    </chartFormat>
    <chartFormat chart="5" format="1">
      <pivotArea type="data" outline="0" fieldPosition="0">
        <references count="2">
          <reference field="4294967294" count="1" selected="0">
            <x v="0"/>
          </reference>
          <reference field="1" count="1" selected="0">
            <x v="170"/>
          </reference>
        </references>
      </pivotArea>
    </chartFormat>
    <chartFormat chart="5" format="2">
      <pivotArea type="data" outline="0" fieldPosition="0">
        <references count="2">
          <reference field="4294967294" count="1" selected="0">
            <x v="0"/>
          </reference>
          <reference field="1" count="1" selected="0">
            <x v="42"/>
          </reference>
        </references>
      </pivotArea>
    </chartFormat>
    <chartFormat chart="5" format="3">
      <pivotArea type="data" outline="0" fieldPosition="0">
        <references count="2">
          <reference field="4294967294" count="1" selected="0">
            <x v="0"/>
          </reference>
          <reference field="1" count="1" selected="0">
            <x v="222"/>
          </reference>
        </references>
      </pivotArea>
    </chartFormat>
    <chartFormat chart="5" format="4">
      <pivotArea type="data" outline="0" fieldPosition="0">
        <references count="2">
          <reference field="4294967294" count="1" selected="0">
            <x v="0"/>
          </reference>
          <reference field="1" count="1" selected="0">
            <x v="36"/>
          </reference>
        </references>
      </pivotArea>
    </chartFormat>
    <chartFormat chart="5" format="5">
      <pivotArea type="data" outline="0" fieldPosition="0">
        <references count="2">
          <reference field="4294967294" count="1" selected="0">
            <x v="0"/>
          </reference>
          <reference field="1" count="1" selected="0">
            <x v="27"/>
          </reference>
        </references>
      </pivotArea>
    </chartFormat>
    <chartFormat chart="5" format="6">
      <pivotArea type="data" outline="0" fieldPosition="0">
        <references count="2">
          <reference field="4294967294" count="1" selected="0">
            <x v="0"/>
          </reference>
          <reference field="1" count="1" selected="0">
            <x v="11"/>
          </reference>
        </references>
      </pivotArea>
    </chartFormat>
    <chartFormat chart="5" format="7">
      <pivotArea type="data" outline="0" fieldPosition="0">
        <references count="2">
          <reference field="4294967294" count="1" selected="0">
            <x v="0"/>
          </reference>
          <reference field="1" count="1" selected="0">
            <x v="95"/>
          </reference>
        </references>
      </pivotArea>
    </chartFormat>
    <chartFormat chart="5" format="8">
      <pivotArea type="data" outline="0" fieldPosition="0">
        <references count="2">
          <reference field="4294967294" count="1" selected="0">
            <x v="0"/>
          </reference>
          <reference field="1" count="1" selected="0">
            <x v="8"/>
          </reference>
        </references>
      </pivotArea>
    </chartFormat>
    <chartFormat chart="5" format="9">
      <pivotArea type="data" outline="0" fieldPosition="0">
        <references count="2">
          <reference field="4294967294" count="1" selected="0">
            <x v="0"/>
          </reference>
          <reference field="1" count="1" selected="0">
            <x v="106"/>
          </reference>
        </references>
      </pivotArea>
    </chartFormat>
    <chartFormat chart="5" format="10">
      <pivotArea type="data" outline="0" fieldPosition="0">
        <references count="2">
          <reference field="4294967294" count="1" selected="0">
            <x v="0"/>
          </reference>
          <reference field="1" count="1" selected="0">
            <x v="2"/>
          </reference>
        </references>
      </pivotArea>
    </chartFormat>
    <chartFormat chart="5" format="11">
      <pivotArea type="data" outline="0" fieldPosition="0">
        <references count="2">
          <reference field="4294967294" count="1" selected="0">
            <x v="0"/>
          </reference>
          <reference field="1" count="1" selected="0">
            <x v="58"/>
          </reference>
        </references>
      </pivotArea>
    </chartFormat>
    <chartFormat chart="5" format="12">
      <pivotArea type="data" outline="0" fieldPosition="0">
        <references count="2">
          <reference field="4294967294" count="1" selected="0">
            <x v="0"/>
          </reference>
          <reference field="1" count="1" selected="0">
            <x v="180"/>
          </reference>
        </references>
      </pivotArea>
    </chartFormat>
    <chartFormat chart="5" format="13">
      <pivotArea type="data" outline="0" fieldPosition="0">
        <references count="2">
          <reference field="4294967294" count="1" selected="0">
            <x v="0"/>
          </reference>
          <reference field="1" count="1" selected="0">
            <x v="132"/>
          </reference>
        </references>
      </pivotArea>
    </chartFormat>
    <chartFormat chart="5" format="14">
      <pivotArea type="data" outline="0" fieldPosition="0">
        <references count="2">
          <reference field="4294967294" count="1" selected="0">
            <x v="0"/>
          </reference>
          <reference field="1" count="1" selected="0">
            <x v="96"/>
          </reference>
        </references>
      </pivotArea>
    </chartFormat>
    <chartFormat chart="5" format="15">
      <pivotArea type="data" outline="0" fieldPosition="0">
        <references count="2">
          <reference field="4294967294" count="1" selected="0">
            <x v="0"/>
          </reference>
          <reference field="1" count="1" selected="0">
            <x v="198"/>
          </reference>
        </references>
      </pivotArea>
    </chartFormat>
    <chartFormat chart="5" format="16">
      <pivotArea type="data" outline="0" fieldPosition="0">
        <references count="2">
          <reference field="4294967294" count="1" selected="0">
            <x v="0"/>
          </reference>
          <reference field="1" count="1" selected="0">
            <x v="116"/>
          </reference>
        </references>
      </pivotArea>
    </chartFormat>
    <chartFormat chart="5" format="17">
      <pivotArea type="data" outline="0" fieldPosition="0">
        <references count="2">
          <reference field="4294967294" count="1" selected="0">
            <x v="0"/>
          </reference>
          <reference field="1" count="1" selected="0">
            <x v="97"/>
          </reference>
        </references>
      </pivotArea>
    </chartFormat>
    <chartFormat chart="5" format="18">
      <pivotArea type="data" outline="0" fieldPosition="0">
        <references count="2">
          <reference field="4294967294" count="1" selected="0">
            <x v="0"/>
          </reference>
          <reference field="1" count="1" selected="0">
            <x v="136"/>
          </reference>
        </references>
      </pivotArea>
    </chartFormat>
    <chartFormat chart="5" format="19">
      <pivotArea type="data" outline="0" fieldPosition="0">
        <references count="2">
          <reference field="4294967294" count="1" selected="0">
            <x v="0"/>
          </reference>
          <reference field="1" count="1" selected="0">
            <x v="162"/>
          </reference>
        </references>
      </pivotArea>
    </chartFormat>
    <chartFormat chart="5" format="20">
      <pivotArea type="data" outline="0" fieldPosition="0">
        <references count="2">
          <reference field="4294967294" count="1" selected="0">
            <x v="0"/>
          </reference>
          <reference field="1" count="1" selected="0">
            <x v="149"/>
          </reference>
        </references>
      </pivotArea>
    </chartFormat>
    <chartFormat chart="5" format="21">
      <pivotArea type="data" outline="0" fieldPosition="0">
        <references count="2">
          <reference field="4294967294" count="1" selected="0">
            <x v="0"/>
          </reference>
          <reference field="1" count="1" selected="0">
            <x v="40"/>
          </reference>
        </references>
      </pivotArea>
    </chartFormat>
    <chartFormat chart="5" format="22">
      <pivotArea type="data" outline="0" fieldPosition="0">
        <references count="2">
          <reference field="4294967294" count="1" selected="0">
            <x v="0"/>
          </reference>
          <reference field="1" count="1" selected="0">
            <x v="5"/>
          </reference>
        </references>
      </pivotArea>
    </chartFormat>
    <chartFormat chart="5" format="23">
      <pivotArea type="data" outline="0" fieldPosition="0">
        <references count="2">
          <reference field="4294967294" count="1" selected="0">
            <x v="0"/>
          </reference>
          <reference field="1" count="1" selected="0">
            <x v="125"/>
          </reference>
        </references>
      </pivotArea>
    </chartFormat>
    <chartFormat chart="5" format="24">
      <pivotArea type="data" outline="0" fieldPosition="0">
        <references count="2">
          <reference field="4294967294" count="1" selected="0">
            <x v="0"/>
          </reference>
          <reference field="1" count="1" selected="0">
            <x v="191"/>
          </reference>
        </references>
      </pivotArea>
    </chartFormat>
    <chartFormat chart="5" format="25">
      <pivotArea type="data" outline="0" fieldPosition="0">
        <references count="2">
          <reference field="4294967294" count="1" selected="0">
            <x v="0"/>
          </reference>
          <reference field="1" count="1" selected="0">
            <x v="43"/>
          </reference>
        </references>
      </pivotArea>
    </chartFormat>
    <chartFormat chart="5" format="26">
      <pivotArea type="data" outline="0" fieldPosition="0">
        <references count="2">
          <reference field="4294967294" count="1" selected="0">
            <x v="0"/>
          </reference>
          <reference field="1" count="1" selected="0">
            <x v="24"/>
          </reference>
        </references>
      </pivotArea>
    </chartFormat>
    <chartFormat chart="5" format="27">
      <pivotArea type="data" outline="0" fieldPosition="0">
        <references count="2">
          <reference field="4294967294" count="1" selected="0">
            <x v="0"/>
          </reference>
          <reference field="1" count="1" selected="0">
            <x v="129"/>
          </reference>
        </references>
      </pivotArea>
    </chartFormat>
    <chartFormat chart="5" format="28">
      <pivotArea type="data" outline="0" fieldPosition="0">
        <references count="2">
          <reference field="4294967294" count="1" selected="0">
            <x v="0"/>
          </reference>
          <reference field="1" count="1" selected="0">
            <x v="66"/>
          </reference>
        </references>
      </pivotArea>
    </chartFormat>
    <chartFormat chart="5" format="29">
      <pivotArea type="data" outline="0" fieldPosition="0">
        <references count="2">
          <reference field="4294967294" count="1" selected="0">
            <x v="0"/>
          </reference>
          <reference field="1" count="1" selected="0">
            <x v="60"/>
          </reference>
        </references>
      </pivotArea>
    </chartFormat>
    <chartFormat chart="5" format="30">
      <pivotArea type="data" outline="0" fieldPosition="0">
        <references count="2">
          <reference field="4294967294" count="1" selected="0">
            <x v="0"/>
          </reference>
          <reference field="1" count="1" selected="0">
            <x v="150"/>
          </reference>
        </references>
      </pivotArea>
    </chartFormat>
    <chartFormat chart="5" format="31">
      <pivotArea type="data" outline="0" fieldPosition="0">
        <references count="2">
          <reference field="4294967294" count="1" selected="0">
            <x v="0"/>
          </reference>
          <reference field="1" count="1" selected="0">
            <x v="205"/>
          </reference>
        </references>
      </pivotArea>
    </chartFormat>
    <chartFormat chart="5" format="32">
      <pivotArea type="data" outline="0" fieldPosition="0">
        <references count="2">
          <reference field="4294967294" count="1" selected="0">
            <x v="0"/>
          </reference>
          <reference field="1" count="1" selected="0">
            <x v="226"/>
          </reference>
        </references>
      </pivotArea>
    </chartFormat>
    <chartFormat chart="5" format="33">
      <pivotArea type="data" outline="0" fieldPosition="0">
        <references count="2">
          <reference field="4294967294" count="1" selected="0">
            <x v="0"/>
          </reference>
          <reference field="1" count="1" selected="0">
            <x v="142"/>
          </reference>
        </references>
      </pivotArea>
    </chartFormat>
    <chartFormat chart="5" format="34">
      <pivotArea type="data" outline="0" fieldPosition="0">
        <references count="2">
          <reference field="4294967294" count="1" selected="0">
            <x v="0"/>
          </reference>
          <reference field="1" count="1" selected="0">
            <x v="140"/>
          </reference>
        </references>
      </pivotArea>
    </chartFormat>
    <chartFormat chart="5" format="35">
      <pivotArea type="data" outline="0" fieldPosition="0">
        <references count="2">
          <reference field="4294967294" count="1" selected="0">
            <x v="0"/>
          </reference>
          <reference field="1" count="1" selected="0">
            <x v="157"/>
          </reference>
        </references>
      </pivotArea>
    </chartFormat>
    <chartFormat chart="5" format="36">
      <pivotArea type="data" outline="0" fieldPosition="0">
        <references count="2">
          <reference field="4294967294" count="1" selected="0">
            <x v="0"/>
          </reference>
          <reference field="1" count="1" selected="0">
            <x v="213"/>
          </reference>
        </references>
      </pivotArea>
    </chartFormat>
    <chartFormat chart="5" format="37">
      <pivotArea type="data" outline="0" fieldPosition="0">
        <references count="2">
          <reference field="4294967294" count="1" selected="0">
            <x v="0"/>
          </reference>
          <reference field="1" count="1" selected="0">
            <x v="41"/>
          </reference>
        </references>
      </pivotArea>
    </chartFormat>
    <chartFormat chart="5" format="38">
      <pivotArea type="data" outline="0" fieldPosition="0">
        <references count="2">
          <reference field="4294967294" count="1" selected="0">
            <x v="0"/>
          </reference>
          <reference field="1" count="1" selected="0">
            <x v="231"/>
          </reference>
        </references>
      </pivotArea>
    </chartFormat>
    <chartFormat chart="5" format="39">
      <pivotArea type="data" outline="0" fieldPosition="0">
        <references count="2">
          <reference field="4294967294" count="1" selected="0">
            <x v="0"/>
          </reference>
          <reference field="1" count="1" selected="0">
            <x v="141"/>
          </reference>
        </references>
      </pivotArea>
    </chartFormat>
    <chartFormat chart="5" format="40">
      <pivotArea type="data" outline="0" fieldPosition="0">
        <references count="2">
          <reference field="4294967294" count="1" selected="0">
            <x v="0"/>
          </reference>
          <reference field="1" count="1" selected="0">
            <x v="0"/>
          </reference>
        </references>
      </pivotArea>
    </chartFormat>
    <chartFormat chart="5" format="41">
      <pivotArea type="data" outline="0" fieldPosition="0">
        <references count="2">
          <reference field="4294967294" count="1" selected="0">
            <x v="0"/>
          </reference>
          <reference field="1" count="1" selected="0">
            <x v="190"/>
          </reference>
        </references>
      </pivotArea>
    </chartFormat>
    <chartFormat chart="5" format="42">
      <pivotArea type="data" outline="0" fieldPosition="0">
        <references count="2">
          <reference field="4294967294" count="1" selected="0">
            <x v="0"/>
          </reference>
          <reference field="1" count="1" selected="0">
            <x v="39"/>
          </reference>
        </references>
      </pivotArea>
    </chartFormat>
    <chartFormat chart="5" format="43">
      <pivotArea type="data" outline="0" fieldPosition="0">
        <references count="2">
          <reference field="4294967294" count="1" selected="0">
            <x v="0"/>
          </reference>
          <reference field="1" count="1" selected="0">
            <x v="193"/>
          </reference>
        </references>
      </pivotArea>
    </chartFormat>
    <chartFormat chart="5" format="44">
      <pivotArea type="data" outline="0" fieldPosition="0">
        <references count="2">
          <reference field="4294967294" count="1" selected="0">
            <x v="0"/>
          </reference>
          <reference field="1" count="1" selected="0">
            <x v="121"/>
          </reference>
        </references>
      </pivotArea>
    </chartFormat>
    <chartFormat chart="5" format="45">
      <pivotArea type="data" outline="0" fieldPosition="0">
        <references count="2">
          <reference field="4294967294" count="1" selected="0">
            <x v="0"/>
          </reference>
          <reference field="1" count="1" selected="0">
            <x v="219"/>
          </reference>
        </references>
      </pivotArea>
    </chartFormat>
    <chartFormat chart="5" format="46">
      <pivotArea type="data" outline="0" fieldPosition="0">
        <references count="2">
          <reference field="4294967294" count="1" selected="0">
            <x v="0"/>
          </reference>
          <reference field="1" count="1" selected="0">
            <x v="107"/>
          </reference>
        </references>
      </pivotArea>
    </chartFormat>
    <chartFormat chart="5" format="47">
      <pivotArea type="data" outline="0" fieldPosition="0">
        <references count="2">
          <reference field="4294967294" count="1" selected="0">
            <x v="0"/>
          </reference>
          <reference field="1" count="1" selected="0">
            <x v="26"/>
          </reference>
        </references>
      </pivotArea>
    </chartFormat>
    <chartFormat chart="5" format="48">
      <pivotArea type="data" outline="0" fieldPosition="0">
        <references count="2">
          <reference field="4294967294" count="1" selected="0">
            <x v="0"/>
          </reference>
          <reference field="1" count="1" selected="0">
            <x v="71"/>
          </reference>
        </references>
      </pivotArea>
    </chartFormat>
    <chartFormat chart="5" format="49">
      <pivotArea type="data" outline="0" fieldPosition="0">
        <references count="2">
          <reference field="4294967294" count="1" selected="0">
            <x v="0"/>
          </reference>
          <reference field="1" count="1" selected="0">
            <x v="230"/>
          </reference>
        </references>
      </pivotArea>
    </chartFormat>
    <chartFormat chart="5" format="50">
      <pivotArea type="data" outline="0" fieldPosition="0">
        <references count="2">
          <reference field="4294967294" count="1" selected="0">
            <x v="0"/>
          </reference>
          <reference field="1" count="1" selected="0">
            <x v="206"/>
          </reference>
        </references>
      </pivotArea>
    </chartFormat>
    <chartFormat chart="5" format="51">
      <pivotArea type="data" outline="0" fieldPosition="0">
        <references count="2">
          <reference field="4294967294" count="1" selected="0">
            <x v="0"/>
          </reference>
          <reference field="1" count="1" selected="0">
            <x v="194"/>
          </reference>
        </references>
      </pivotArea>
    </chartFormat>
    <chartFormat chart="5" format="52">
      <pivotArea type="data" outline="0" fieldPosition="0">
        <references count="2">
          <reference field="4294967294" count="1" selected="0">
            <x v="0"/>
          </reference>
          <reference field="1" count="1" selected="0">
            <x v="35"/>
          </reference>
        </references>
      </pivotArea>
    </chartFormat>
    <chartFormat chart="5" format="53">
      <pivotArea type="data" outline="0" fieldPosition="0">
        <references count="2">
          <reference field="4294967294" count="1" selected="0">
            <x v="0"/>
          </reference>
          <reference field="1" count="1" selected="0">
            <x v="214"/>
          </reference>
        </references>
      </pivotArea>
    </chartFormat>
    <chartFormat chart="5" format="54">
      <pivotArea type="data" outline="0" fieldPosition="0">
        <references count="2">
          <reference field="4294967294" count="1" selected="0">
            <x v="0"/>
          </reference>
          <reference field="1" count="1" selected="0">
            <x v="160"/>
          </reference>
        </references>
      </pivotArea>
    </chartFormat>
    <chartFormat chart="5" format="55">
      <pivotArea type="data" outline="0" fieldPosition="0">
        <references count="2">
          <reference field="4294967294" count="1" selected="0">
            <x v="0"/>
          </reference>
          <reference field="1" count="1" selected="0">
            <x v="139"/>
          </reference>
        </references>
      </pivotArea>
    </chartFormat>
    <chartFormat chart="5" format="56">
      <pivotArea type="data" outline="0" fieldPosition="0">
        <references count="2">
          <reference field="4294967294" count="1" selected="0">
            <x v="0"/>
          </reference>
          <reference field="1" count="1" selected="0">
            <x v="98"/>
          </reference>
        </references>
      </pivotArea>
    </chartFormat>
    <chartFormat chart="5" format="57">
      <pivotArea type="data" outline="0" fieldPosition="0">
        <references count="2">
          <reference field="4294967294" count="1" selected="0">
            <x v="0"/>
          </reference>
          <reference field="1" count="1" selected="0">
            <x v="224"/>
          </reference>
        </references>
      </pivotArea>
    </chartFormat>
    <chartFormat chart="5" format="58">
      <pivotArea type="data" outline="0" fieldPosition="0">
        <references count="2">
          <reference field="4294967294" count="1" selected="0">
            <x v="0"/>
          </reference>
          <reference field="1" count="1" selected="0">
            <x v="81"/>
          </reference>
        </references>
      </pivotArea>
    </chartFormat>
    <chartFormat chart="5" format="59">
      <pivotArea type="data" outline="0" fieldPosition="0">
        <references count="2">
          <reference field="4294967294" count="1" selected="0">
            <x v="0"/>
          </reference>
          <reference field="1" count="1" selected="0">
            <x v="200"/>
          </reference>
        </references>
      </pivotArea>
    </chartFormat>
    <chartFormat chart="5" format="60">
      <pivotArea type="data" outline="0" fieldPosition="0">
        <references count="2">
          <reference field="4294967294" count="1" selected="0">
            <x v="0"/>
          </reference>
          <reference field="1" count="1" selected="0">
            <x v="161"/>
          </reference>
        </references>
      </pivotArea>
    </chartFormat>
    <chartFormat chart="5" format="61">
      <pivotArea type="data" outline="0" fieldPosition="0">
        <references count="2">
          <reference field="4294967294" count="1" selected="0">
            <x v="0"/>
          </reference>
          <reference field="1" count="1" selected="0">
            <x v="232"/>
          </reference>
        </references>
      </pivotArea>
    </chartFormat>
    <chartFormat chart="5" format="62">
      <pivotArea type="data" outline="0" fieldPosition="0">
        <references count="2">
          <reference field="4294967294" count="1" selected="0">
            <x v="0"/>
          </reference>
          <reference field="1" count="1" selected="0">
            <x v="155"/>
          </reference>
        </references>
      </pivotArea>
    </chartFormat>
    <chartFormat chart="5" format="63">
      <pivotArea type="data" outline="0" fieldPosition="0">
        <references count="2">
          <reference field="4294967294" count="1" selected="0">
            <x v="0"/>
          </reference>
          <reference field="1" count="1" selected="0">
            <x v="104"/>
          </reference>
        </references>
      </pivotArea>
    </chartFormat>
    <chartFormat chart="5" format="64">
      <pivotArea type="data" outline="0" fieldPosition="0">
        <references count="2">
          <reference field="4294967294" count="1" selected="0">
            <x v="0"/>
          </reference>
          <reference field="1" count="1" selected="0">
            <x v="77"/>
          </reference>
        </references>
      </pivotArea>
    </chartFormat>
    <chartFormat chart="5" format="65">
      <pivotArea type="data" outline="0" fieldPosition="0">
        <references count="2">
          <reference field="4294967294" count="1" selected="0">
            <x v="0"/>
          </reference>
          <reference field="1" count="1" selected="0">
            <x v="45"/>
          </reference>
        </references>
      </pivotArea>
    </chartFormat>
    <chartFormat chart="5" format="66">
      <pivotArea type="data" outline="0" fieldPosition="0">
        <references count="2">
          <reference field="4294967294" count="1" selected="0">
            <x v="0"/>
          </reference>
          <reference field="1" count="1" selected="0">
            <x v="123"/>
          </reference>
        </references>
      </pivotArea>
    </chartFormat>
    <chartFormat chart="5" format="67">
      <pivotArea type="data" outline="0" fieldPosition="0">
        <references count="2">
          <reference field="4294967294" count="1" selected="0">
            <x v="0"/>
          </reference>
          <reference field="1" count="1" selected="0">
            <x v="48"/>
          </reference>
        </references>
      </pivotArea>
    </chartFormat>
    <chartFormat chart="5" format="68">
      <pivotArea type="data" outline="0" fieldPosition="0">
        <references count="2">
          <reference field="4294967294" count="1" selected="0">
            <x v="0"/>
          </reference>
          <reference field="1" count="1" selected="0">
            <x v="227"/>
          </reference>
        </references>
      </pivotArea>
    </chartFormat>
    <chartFormat chart="5" format="69">
      <pivotArea type="data" outline="0" fieldPosition="0">
        <references count="2">
          <reference field="4294967294" count="1" selected="0">
            <x v="0"/>
          </reference>
          <reference field="1" count="1" selected="0">
            <x v="156"/>
          </reference>
        </references>
      </pivotArea>
    </chartFormat>
    <chartFormat chart="5" format="70">
      <pivotArea type="data" outline="0" fieldPosition="0">
        <references count="2">
          <reference field="4294967294" count="1" selected="0">
            <x v="0"/>
          </reference>
          <reference field="1" count="1" selected="0">
            <x v="164"/>
          </reference>
        </references>
      </pivotArea>
    </chartFormat>
    <chartFormat chart="5" format="71">
      <pivotArea type="data" outline="0" fieldPosition="0">
        <references count="2">
          <reference field="4294967294" count="1" selected="0">
            <x v="0"/>
          </reference>
          <reference field="1" count="1" selected="0">
            <x v="70"/>
          </reference>
        </references>
      </pivotArea>
    </chartFormat>
    <chartFormat chart="5" format="72">
      <pivotArea type="data" outline="0" fieldPosition="0">
        <references count="2">
          <reference field="4294967294" count="1" selected="0">
            <x v="0"/>
          </reference>
          <reference field="1" count="1" selected="0">
            <x v="163"/>
          </reference>
        </references>
      </pivotArea>
    </chartFormat>
    <chartFormat chart="5" format="73">
      <pivotArea type="data" outline="0" fieldPosition="0">
        <references count="2">
          <reference field="4294967294" count="1" selected="0">
            <x v="0"/>
          </reference>
          <reference field="1" count="1" selected="0">
            <x v="102"/>
          </reference>
        </references>
      </pivotArea>
    </chartFormat>
    <chartFormat chart="5" format="74">
      <pivotArea type="data" outline="0" fieldPosition="0">
        <references count="2">
          <reference field="4294967294" count="1" selected="0">
            <x v="0"/>
          </reference>
          <reference field="1" count="1" selected="0">
            <x v="31"/>
          </reference>
        </references>
      </pivotArea>
    </chartFormat>
    <chartFormat chart="5" format="75">
      <pivotArea type="data" outline="0" fieldPosition="0">
        <references count="2">
          <reference field="4294967294" count="1" selected="0">
            <x v="0"/>
          </reference>
          <reference field="1" count="1" selected="0">
            <x v="229"/>
          </reference>
        </references>
      </pivotArea>
    </chartFormat>
    <chartFormat chart="5" format="76">
      <pivotArea type="data" outline="0" fieldPosition="0">
        <references count="2">
          <reference field="4294967294" count="1" selected="0">
            <x v="0"/>
          </reference>
          <reference field="1" count="1" selected="0">
            <x v="147"/>
          </reference>
        </references>
      </pivotArea>
    </chartFormat>
    <chartFormat chart="5" format="77">
      <pivotArea type="data" outline="0" fieldPosition="0">
        <references count="2">
          <reference field="4294967294" count="1" selected="0">
            <x v="0"/>
          </reference>
          <reference field="1" count="1" selected="0">
            <x v="74"/>
          </reference>
        </references>
      </pivotArea>
    </chartFormat>
    <chartFormat chart="5" format="78">
      <pivotArea type="data" outline="0" fieldPosition="0">
        <references count="2">
          <reference field="4294967294" count="1" selected="0">
            <x v="0"/>
          </reference>
          <reference field="1" count="1" selected="0">
            <x v="59"/>
          </reference>
        </references>
      </pivotArea>
    </chartFormat>
    <chartFormat chart="5" format="79">
      <pivotArea type="data" outline="0" fieldPosition="0">
        <references count="2">
          <reference field="4294967294" count="1" selected="0">
            <x v="0"/>
          </reference>
          <reference field="1" count="1" selected="0">
            <x v="86"/>
          </reference>
        </references>
      </pivotArea>
    </chartFormat>
    <chartFormat chart="5" format="80">
      <pivotArea type="data" outline="0" fieldPosition="0">
        <references count="2">
          <reference field="4294967294" count="1" selected="0">
            <x v="0"/>
          </reference>
          <reference field="1" count="1" selected="0">
            <x v="221"/>
          </reference>
        </references>
      </pivotArea>
    </chartFormat>
    <chartFormat chart="5" format="81">
      <pivotArea type="data" outline="0" fieldPosition="0">
        <references count="2">
          <reference field="4294967294" count="1" selected="0">
            <x v="0"/>
          </reference>
          <reference field="1" count="1" selected="0">
            <x v="111"/>
          </reference>
        </references>
      </pivotArea>
    </chartFormat>
    <chartFormat chart="5" format="82">
      <pivotArea type="data" outline="0" fieldPosition="0">
        <references count="2">
          <reference field="4294967294" count="1" selected="0">
            <x v="0"/>
          </reference>
          <reference field="1" count="1" selected="0">
            <x v="169"/>
          </reference>
        </references>
      </pivotArea>
    </chartFormat>
    <chartFormat chart="5" format="83">
      <pivotArea type="data" outline="0" fieldPosition="0">
        <references count="2">
          <reference field="4294967294" count="1" selected="0">
            <x v="0"/>
          </reference>
          <reference field="1" count="1" selected="0">
            <x v="78"/>
          </reference>
        </references>
      </pivotArea>
    </chartFormat>
    <chartFormat chart="5" format="84">
      <pivotArea type="data" outline="0" fieldPosition="0">
        <references count="2">
          <reference field="4294967294" count="1" selected="0">
            <x v="0"/>
          </reference>
          <reference field="1" count="1" selected="0">
            <x v="18"/>
          </reference>
        </references>
      </pivotArea>
    </chartFormat>
    <chartFormat chart="5" format="85">
      <pivotArea type="data" outline="0" fieldPosition="0">
        <references count="2">
          <reference field="4294967294" count="1" selected="0">
            <x v="0"/>
          </reference>
          <reference field="1" count="1" selected="0">
            <x v="218"/>
          </reference>
        </references>
      </pivotArea>
    </chartFormat>
    <chartFormat chart="5" format="86">
      <pivotArea type="data" outline="0" fieldPosition="0">
        <references count="2">
          <reference field="4294967294" count="1" selected="0">
            <x v="0"/>
          </reference>
          <reference field="1" count="1" selected="0">
            <x v="88"/>
          </reference>
        </references>
      </pivotArea>
    </chartFormat>
    <chartFormat chart="5" format="87">
      <pivotArea type="data" outline="0" fieldPosition="0">
        <references count="2">
          <reference field="4294967294" count="1" selected="0">
            <x v="0"/>
          </reference>
          <reference field="1" count="1" selected="0">
            <x v="181"/>
          </reference>
        </references>
      </pivotArea>
    </chartFormat>
    <chartFormat chart="5" format="88">
      <pivotArea type="data" outline="0" fieldPosition="0">
        <references count="2">
          <reference field="4294967294" count="1" selected="0">
            <x v="0"/>
          </reference>
          <reference field="1" count="1" selected="0">
            <x v="110"/>
          </reference>
        </references>
      </pivotArea>
    </chartFormat>
    <chartFormat chart="5" format="89">
      <pivotArea type="data" outline="0" fieldPosition="0">
        <references count="2">
          <reference field="4294967294" count="1" selected="0">
            <x v="0"/>
          </reference>
          <reference field="1" count="1" selected="0">
            <x v="202"/>
          </reference>
        </references>
      </pivotArea>
    </chartFormat>
    <chartFormat chart="5" format="90">
      <pivotArea type="data" outline="0" fieldPosition="0">
        <references count="2">
          <reference field="4294967294" count="1" selected="0">
            <x v="0"/>
          </reference>
          <reference field="1" count="1" selected="0">
            <x v="34"/>
          </reference>
        </references>
      </pivotArea>
    </chartFormat>
    <chartFormat chart="5" format="91">
      <pivotArea type="data" outline="0" fieldPosition="0">
        <references count="2">
          <reference field="4294967294" count="1" selected="0">
            <x v="0"/>
          </reference>
          <reference field="1" count="1" selected="0">
            <x v="223"/>
          </reference>
        </references>
      </pivotArea>
    </chartFormat>
    <chartFormat chart="5" format="92">
      <pivotArea type="data" outline="0" fieldPosition="0">
        <references count="2">
          <reference field="4294967294" count="1" selected="0">
            <x v="0"/>
          </reference>
          <reference field="1" count="1" selected="0">
            <x v="199"/>
          </reference>
        </references>
      </pivotArea>
    </chartFormat>
    <chartFormat chart="5" format="93">
      <pivotArea type="data" outline="0" fieldPosition="0">
        <references count="2">
          <reference field="4294967294" count="1" selected="0">
            <x v="0"/>
          </reference>
          <reference field="1" count="1" selected="0">
            <x v="212"/>
          </reference>
        </references>
      </pivotArea>
    </chartFormat>
    <chartFormat chart="5" format="94">
      <pivotArea type="data" outline="0" fieldPosition="0">
        <references count="2">
          <reference field="4294967294" count="1" selected="0">
            <x v="0"/>
          </reference>
          <reference field="1" count="1" selected="0">
            <x v="144"/>
          </reference>
        </references>
      </pivotArea>
    </chartFormat>
    <chartFormat chart="5" format="95">
      <pivotArea type="data" outline="0" fieldPosition="0">
        <references count="2">
          <reference field="4294967294" count="1" selected="0">
            <x v="0"/>
          </reference>
          <reference field="1" count="1" selected="0">
            <x v="204"/>
          </reference>
        </references>
      </pivotArea>
    </chartFormat>
    <chartFormat chart="5" format="96">
      <pivotArea type="data" outline="0" fieldPosition="0">
        <references count="2">
          <reference field="4294967294" count="1" selected="0">
            <x v="0"/>
          </reference>
          <reference field="1" count="1" selected="0">
            <x v="16"/>
          </reference>
        </references>
      </pivotArea>
    </chartFormat>
    <chartFormat chart="5" format="97">
      <pivotArea type="data" outline="0" fieldPosition="0">
        <references count="2">
          <reference field="4294967294" count="1" selected="0">
            <x v="0"/>
          </reference>
          <reference field="1" count="1" selected="0">
            <x v="80"/>
          </reference>
        </references>
      </pivotArea>
    </chartFormat>
    <chartFormat chart="5" format="98">
      <pivotArea type="data" outline="0" fieldPosition="0">
        <references count="2">
          <reference field="4294967294" count="1" selected="0">
            <x v="0"/>
          </reference>
          <reference field="1" count="1" selected="0">
            <x v="152"/>
          </reference>
        </references>
      </pivotArea>
    </chartFormat>
    <chartFormat chart="5" format="99">
      <pivotArea type="data" outline="0" fieldPosition="0">
        <references count="2">
          <reference field="4294967294" count="1" selected="0">
            <x v="0"/>
          </reference>
          <reference field="1" count="1" selected="0">
            <x v="148"/>
          </reference>
        </references>
      </pivotArea>
    </chartFormat>
    <chartFormat chart="5" format="100">
      <pivotArea type="data" outline="0" fieldPosition="0">
        <references count="2">
          <reference field="4294967294" count="1" selected="0">
            <x v="0"/>
          </reference>
          <reference field="1" count="1" selected="0">
            <x v="21"/>
          </reference>
        </references>
      </pivotArea>
    </chartFormat>
    <chartFormat chart="5" format="101">
      <pivotArea type="data" outline="0" fieldPosition="0">
        <references count="2">
          <reference field="4294967294" count="1" selected="0">
            <x v="0"/>
          </reference>
          <reference field="1" count="1" selected="0">
            <x v="91"/>
          </reference>
        </references>
      </pivotArea>
    </chartFormat>
    <chartFormat chart="5" format="102">
      <pivotArea type="data" outline="0" fieldPosition="0">
        <references count="2">
          <reference field="4294967294" count="1" selected="0">
            <x v="0"/>
          </reference>
          <reference field="1" count="1" selected="0">
            <x v="30"/>
          </reference>
        </references>
      </pivotArea>
    </chartFormat>
    <chartFormat chart="5" format="103">
      <pivotArea type="data" outline="0" fieldPosition="0">
        <references count="2">
          <reference field="4294967294" count="1" selected="0">
            <x v="0"/>
          </reference>
          <reference field="1" count="1" selected="0">
            <x v="85"/>
          </reference>
        </references>
      </pivotArea>
    </chartFormat>
    <chartFormat chart="5" format="104">
      <pivotArea type="data" outline="0" fieldPosition="0">
        <references count="2">
          <reference field="4294967294" count="1" selected="0">
            <x v="0"/>
          </reference>
          <reference field="1" count="1" selected="0">
            <x v="50"/>
          </reference>
        </references>
      </pivotArea>
    </chartFormat>
    <chartFormat chart="5" format="105">
      <pivotArea type="data" outline="0" fieldPosition="0">
        <references count="2">
          <reference field="4294967294" count="1" selected="0">
            <x v="0"/>
          </reference>
          <reference field="1" count="1" selected="0">
            <x v="63"/>
          </reference>
        </references>
      </pivotArea>
    </chartFormat>
    <chartFormat chart="5" format="106">
      <pivotArea type="data" outline="0" fieldPosition="0">
        <references count="2">
          <reference field="4294967294" count="1" selected="0">
            <x v="0"/>
          </reference>
          <reference field="1" count="1" selected="0">
            <x v="94"/>
          </reference>
        </references>
      </pivotArea>
    </chartFormat>
    <chartFormat chart="5" format="107">
      <pivotArea type="data" outline="0" fieldPosition="0">
        <references count="2">
          <reference field="4294967294" count="1" selected="0">
            <x v="0"/>
          </reference>
          <reference field="1" count="1" selected="0">
            <x v="192"/>
          </reference>
        </references>
      </pivotArea>
    </chartFormat>
    <chartFormat chart="5" format="108">
      <pivotArea type="data" outline="0" fieldPosition="0">
        <references count="2">
          <reference field="4294967294" count="1" selected="0">
            <x v="0"/>
          </reference>
          <reference field="1" count="1" selected="0">
            <x v="115"/>
          </reference>
        </references>
      </pivotArea>
    </chartFormat>
    <chartFormat chart="5" format="109">
      <pivotArea type="data" outline="0" fieldPosition="0">
        <references count="2">
          <reference field="4294967294" count="1" selected="0">
            <x v="0"/>
          </reference>
          <reference field="1" count="1" selected="0">
            <x v="122"/>
          </reference>
        </references>
      </pivotArea>
    </chartFormat>
    <chartFormat chart="5" format="110">
      <pivotArea type="data" outline="0" fieldPosition="0">
        <references count="2">
          <reference field="4294967294" count="1" selected="0">
            <x v="0"/>
          </reference>
          <reference field="1" count="1" selected="0">
            <x v="165"/>
          </reference>
        </references>
      </pivotArea>
    </chartFormat>
    <chartFormat chart="5" format="111">
      <pivotArea type="data" outline="0" fieldPosition="0">
        <references count="2">
          <reference field="4294967294" count="1" selected="0">
            <x v="0"/>
          </reference>
          <reference field="1" count="1" selected="0">
            <x v="93"/>
          </reference>
        </references>
      </pivotArea>
    </chartFormat>
    <chartFormat chart="5" format="112">
      <pivotArea type="data" outline="0" fieldPosition="0">
        <references count="2">
          <reference field="4294967294" count="1" selected="0">
            <x v="0"/>
          </reference>
          <reference field="1" count="1" selected="0">
            <x v="105"/>
          </reference>
        </references>
      </pivotArea>
    </chartFormat>
    <chartFormat chart="5" format="113">
      <pivotArea type="data" outline="0" fieldPosition="0">
        <references count="2">
          <reference field="4294967294" count="1" selected="0">
            <x v="0"/>
          </reference>
          <reference field="1" count="1" selected="0">
            <x v="182"/>
          </reference>
        </references>
      </pivotArea>
    </chartFormat>
    <chartFormat chart="5" format="114">
      <pivotArea type="data" outline="0" fieldPosition="0">
        <references count="2">
          <reference field="4294967294" count="1" selected="0">
            <x v="0"/>
          </reference>
          <reference field="1" count="1" selected="0">
            <x v="220"/>
          </reference>
        </references>
      </pivotArea>
    </chartFormat>
    <chartFormat chart="5" format="115">
      <pivotArea type="data" outline="0" fieldPosition="0">
        <references count="2">
          <reference field="4294967294" count="1" selected="0">
            <x v="0"/>
          </reference>
          <reference field="1" count="1" selected="0">
            <x v="13"/>
          </reference>
        </references>
      </pivotArea>
    </chartFormat>
    <chartFormat chart="5" format="116">
      <pivotArea type="data" outline="0" fieldPosition="0">
        <references count="2">
          <reference field="4294967294" count="1" selected="0">
            <x v="0"/>
          </reference>
          <reference field="1" count="1" selected="0">
            <x v="12"/>
          </reference>
        </references>
      </pivotArea>
    </chartFormat>
    <chartFormat chart="5" format="117">
      <pivotArea type="data" outline="0" fieldPosition="0">
        <references count="2">
          <reference field="4294967294" count="1" selected="0">
            <x v="0"/>
          </reference>
          <reference field="1" count="1" selected="0">
            <x v="72"/>
          </reference>
        </references>
      </pivotArea>
    </chartFormat>
    <chartFormat chart="5" format="118">
      <pivotArea type="data" outline="0" fieldPosition="0">
        <references count="2">
          <reference field="4294967294" count="1" selected="0">
            <x v="0"/>
          </reference>
          <reference field="1" count="1" selected="0">
            <x v="53"/>
          </reference>
        </references>
      </pivotArea>
    </chartFormat>
    <chartFormat chart="5" format="119">
      <pivotArea type="data" outline="0" fieldPosition="0">
        <references count="2">
          <reference field="4294967294" count="1" selected="0">
            <x v="0"/>
          </reference>
          <reference field="1" count="1" selected="0">
            <x v="159"/>
          </reference>
        </references>
      </pivotArea>
    </chartFormat>
    <chartFormat chart="5" format="120">
      <pivotArea type="data" outline="0" fieldPosition="0">
        <references count="2">
          <reference field="4294967294" count="1" selected="0">
            <x v="0"/>
          </reference>
          <reference field="1" count="1" selected="0">
            <x v="184"/>
          </reference>
        </references>
      </pivotArea>
    </chartFormat>
    <chartFormat chart="5" format="121">
      <pivotArea type="data" outline="0" fieldPosition="0">
        <references count="2">
          <reference field="4294967294" count="1" selected="0">
            <x v="0"/>
          </reference>
          <reference field="1" count="1" selected="0">
            <x v="76"/>
          </reference>
        </references>
      </pivotArea>
    </chartFormat>
    <chartFormat chart="5" format="122">
      <pivotArea type="data" outline="0" fieldPosition="0">
        <references count="2">
          <reference field="4294967294" count="1" selected="0">
            <x v="0"/>
          </reference>
          <reference field="1" count="1" selected="0">
            <x v="99"/>
          </reference>
        </references>
      </pivotArea>
    </chartFormat>
    <chartFormat chart="5" format="123">
      <pivotArea type="data" outline="0" fieldPosition="0">
        <references count="2">
          <reference field="4294967294" count="1" selected="0">
            <x v="0"/>
          </reference>
          <reference field="1" count="1" selected="0">
            <x v="195"/>
          </reference>
        </references>
      </pivotArea>
    </chartFormat>
    <chartFormat chart="5" format="124">
      <pivotArea type="data" outline="0" fieldPosition="0">
        <references count="2">
          <reference field="4294967294" count="1" selected="0">
            <x v="0"/>
          </reference>
          <reference field="1" count="1" selected="0">
            <x v="118"/>
          </reference>
        </references>
      </pivotArea>
    </chartFormat>
    <chartFormat chart="5" format="125">
      <pivotArea type="data" outline="0" fieldPosition="0">
        <references count="2">
          <reference field="4294967294" count="1" selected="0">
            <x v="0"/>
          </reference>
          <reference field="1" count="1" selected="0">
            <x v="112"/>
          </reference>
        </references>
      </pivotArea>
    </chartFormat>
    <chartFormat chart="5" format="126">
      <pivotArea type="data" outline="0" fieldPosition="0">
        <references count="2">
          <reference field="4294967294" count="1" selected="0">
            <x v="0"/>
          </reference>
          <reference field="1" count="1" selected="0">
            <x v="49"/>
          </reference>
        </references>
      </pivotArea>
    </chartFormat>
    <chartFormat chart="5" format="127">
      <pivotArea type="data" outline="0" fieldPosition="0">
        <references count="2">
          <reference field="4294967294" count="1" selected="0">
            <x v="0"/>
          </reference>
          <reference field="1" count="1" selected="0">
            <x v="208"/>
          </reference>
        </references>
      </pivotArea>
    </chartFormat>
    <chartFormat chart="5" format="128">
      <pivotArea type="data" outline="0" fieldPosition="0">
        <references count="2">
          <reference field="4294967294" count="1" selected="0">
            <x v="0"/>
          </reference>
          <reference field="1" count="1" selected="0">
            <x v="47"/>
          </reference>
        </references>
      </pivotArea>
    </chartFormat>
    <chartFormat chart="5" format="129">
      <pivotArea type="data" outline="0" fieldPosition="0">
        <references count="2">
          <reference field="4294967294" count="1" selected="0">
            <x v="0"/>
          </reference>
          <reference field="1" count="1" selected="0">
            <x v="25"/>
          </reference>
        </references>
      </pivotArea>
    </chartFormat>
    <chartFormat chart="5" format="130">
      <pivotArea type="data" outline="0" fieldPosition="0">
        <references count="2">
          <reference field="4294967294" count="1" selected="0">
            <x v="0"/>
          </reference>
          <reference field="1" count="1" selected="0">
            <x v="57"/>
          </reference>
        </references>
      </pivotArea>
    </chartFormat>
    <chartFormat chart="5" format="131">
      <pivotArea type="data" outline="0" fieldPosition="0">
        <references count="2">
          <reference field="4294967294" count="1" selected="0">
            <x v="0"/>
          </reference>
          <reference field="1" count="1" selected="0">
            <x v="187"/>
          </reference>
        </references>
      </pivotArea>
    </chartFormat>
    <chartFormat chart="5" format="132">
      <pivotArea type="data" outline="0" fieldPosition="0">
        <references count="2">
          <reference field="4294967294" count="1" selected="0">
            <x v="0"/>
          </reference>
          <reference field="1" count="1" selected="0">
            <x v="54"/>
          </reference>
        </references>
      </pivotArea>
    </chartFormat>
    <chartFormat chart="5" format="133">
      <pivotArea type="data" outline="0" fieldPosition="0">
        <references count="2">
          <reference field="4294967294" count="1" selected="0">
            <x v="0"/>
          </reference>
          <reference field="1" count="1" selected="0">
            <x v="64"/>
          </reference>
        </references>
      </pivotArea>
    </chartFormat>
    <chartFormat chart="5" format="134">
      <pivotArea type="data" outline="0" fieldPosition="0">
        <references count="2">
          <reference field="4294967294" count="1" selected="0">
            <x v="0"/>
          </reference>
          <reference field="1" count="1" selected="0">
            <x v="201"/>
          </reference>
        </references>
      </pivotArea>
    </chartFormat>
    <chartFormat chart="5" format="135">
      <pivotArea type="data" outline="0" fieldPosition="0">
        <references count="2">
          <reference field="4294967294" count="1" selected="0">
            <x v="0"/>
          </reference>
          <reference field="1" count="1" selected="0">
            <x v="23"/>
          </reference>
        </references>
      </pivotArea>
    </chartFormat>
    <chartFormat chart="5" format="136">
      <pivotArea type="data" outline="0" fieldPosition="0">
        <references count="2">
          <reference field="4294967294" count="1" selected="0">
            <x v="0"/>
          </reference>
          <reference field="1" count="1" selected="0">
            <x v="203"/>
          </reference>
        </references>
      </pivotArea>
    </chartFormat>
    <chartFormat chart="5" format="137">
      <pivotArea type="data" outline="0" fieldPosition="0">
        <references count="2">
          <reference field="4294967294" count="1" selected="0">
            <x v="0"/>
          </reference>
          <reference field="1" count="1" selected="0">
            <x v="145"/>
          </reference>
        </references>
      </pivotArea>
    </chartFormat>
    <chartFormat chart="5" format="138">
      <pivotArea type="data" outline="0" fieldPosition="0">
        <references count="2">
          <reference field="4294967294" count="1" selected="0">
            <x v="0"/>
          </reference>
          <reference field="1" count="1" selected="0">
            <x v="134"/>
          </reference>
        </references>
      </pivotArea>
    </chartFormat>
    <chartFormat chart="5" format="139">
      <pivotArea type="data" outline="0" fieldPosition="0">
        <references count="2">
          <reference field="4294967294" count="1" selected="0">
            <x v="0"/>
          </reference>
          <reference field="1" count="1" selected="0">
            <x v="114"/>
          </reference>
        </references>
      </pivotArea>
    </chartFormat>
    <chartFormat chart="5" format="140">
      <pivotArea type="data" outline="0" fieldPosition="0">
        <references count="2">
          <reference field="4294967294" count="1" selected="0">
            <x v="0"/>
          </reference>
          <reference field="1" count="1" selected="0">
            <x v="19"/>
          </reference>
        </references>
      </pivotArea>
    </chartFormat>
    <chartFormat chart="5" format="141">
      <pivotArea type="data" outline="0" fieldPosition="0">
        <references count="2">
          <reference field="4294967294" count="1" selected="0">
            <x v="0"/>
          </reference>
          <reference field="1" count="1" selected="0">
            <x v="9"/>
          </reference>
        </references>
      </pivotArea>
    </chartFormat>
    <chartFormat chart="5" format="142">
      <pivotArea type="data" outline="0" fieldPosition="0">
        <references count="2">
          <reference field="4294967294" count="1" selected="0">
            <x v="0"/>
          </reference>
          <reference field="1" count="1" selected="0">
            <x v="87"/>
          </reference>
        </references>
      </pivotArea>
    </chartFormat>
    <chartFormat chart="5" format="143">
      <pivotArea type="data" outline="0" fieldPosition="0">
        <references count="2">
          <reference field="4294967294" count="1" selected="0">
            <x v="0"/>
          </reference>
          <reference field="1" count="1" selected="0">
            <x v="62"/>
          </reference>
        </references>
      </pivotArea>
    </chartFormat>
    <chartFormat chart="5" format="144">
      <pivotArea type="data" outline="0" fieldPosition="0">
        <references count="2">
          <reference field="4294967294" count="1" selected="0">
            <x v="0"/>
          </reference>
          <reference field="1" count="1" selected="0">
            <x v="189"/>
          </reference>
        </references>
      </pivotArea>
    </chartFormat>
    <chartFormat chart="5" format="145">
      <pivotArea type="data" outline="0" fieldPosition="0">
        <references count="2">
          <reference field="4294967294" count="1" selected="0">
            <x v="0"/>
          </reference>
          <reference field="1" count="1" selected="0">
            <x v="89"/>
          </reference>
        </references>
      </pivotArea>
    </chartFormat>
    <chartFormat chart="5" format="146">
      <pivotArea type="data" outline="0" fieldPosition="0">
        <references count="2">
          <reference field="4294967294" count="1" selected="0">
            <x v="0"/>
          </reference>
          <reference field="1" count="1" selected="0">
            <x v="1"/>
          </reference>
        </references>
      </pivotArea>
    </chartFormat>
    <chartFormat chart="5" format="147">
      <pivotArea type="data" outline="0" fieldPosition="0">
        <references count="2">
          <reference field="4294967294" count="1" selected="0">
            <x v="0"/>
          </reference>
          <reference field="1" count="1" selected="0">
            <x v="32"/>
          </reference>
        </references>
      </pivotArea>
    </chartFormat>
    <chartFormat chart="5" format="148">
      <pivotArea type="data" outline="0" fieldPosition="0">
        <references count="2">
          <reference field="4294967294" count="1" selected="0">
            <x v="0"/>
          </reference>
          <reference field="1" count="1" selected="0">
            <x v="153"/>
          </reference>
        </references>
      </pivotArea>
    </chartFormat>
    <chartFormat chart="5" format="149">
      <pivotArea type="data" outline="0" fieldPosition="0">
        <references count="2">
          <reference field="4294967294" count="1" selected="0">
            <x v="0"/>
          </reference>
          <reference field="1" count="1" selected="0">
            <x v="171"/>
          </reference>
        </references>
      </pivotArea>
    </chartFormat>
    <chartFormat chart="5" format="150">
      <pivotArea type="data" outline="0" fieldPosition="0">
        <references count="2">
          <reference field="4294967294" count="1" selected="0">
            <x v="0"/>
          </reference>
          <reference field="1" count="1" selected="0">
            <x v="55"/>
          </reference>
        </references>
      </pivotArea>
    </chartFormat>
    <chartFormat chart="5" format="151">
      <pivotArea type="data" outline="0" fieldPosition="0">
        <references count="2">
          <reference field="4294967294" count="1" selected="0">
            <x v="0"/>
          </reference>
          <reference field="1" count="1" selected="0">
            <x v="20"/>
          </reference>
        </references>
      </pivotArea>
    </chartFormat>
    <chartFormat chart="5" format="152">
      <pivotArea type="data" outline="0" fieldPosition="0">
        <references count="2">
          <reference field="4294967294" count="1" selected="0">
            <x v="0"/>
          </reference>
          <reference field="1" count="1" selected="0">
            <x v="101"/>
          </reference>
        </references>
      </pivotArea>
    </chartFormat>
    <chartFormat chart="5" format="153">
      <pivotArea type="data" outline="0" fieldPosition="0">
        <references count="2">
          <reference field="4294967294" count="1" selected="0">
            <x v="0"/>
          </reference>
          <reference field="1" count="1" selected="0">
            <x v="61"/>
          </reference>
        </references>
      </pivotArea>
    </chartFormat>
    <chartFormat chart="5" format="154">
      <pivotArea type="data" outline="0" fieldPosition="0">
        <references count="2">
          <reference field="4294967294" count="1" selected="0">
            <x v="0"/>
          </reference>
          <reference field="1" count="1" selected="0">
            <x v="188"/>
          </reference>
        </references>
      </pivotArea>
    </chartFormat>
    <chartFormat chart="5" format="155">
      <pivotArea type="data" outline="0" fieldPosition="0">
        <references count="2">
          <reference field="4294967294" count="1" selected="0">
            <x v="0"/>
          </reference>
          <reference field="1" count="1" selected="0">
            <x v="146"/>
          </reference>
        </references>
      </pivotArea>
    </chartFormat>
    <chartFormat chart="5" format="156">
      <pivotArea type="data" outline="0" fieldPosition="0">
        <references count="2">
          <reference field="4294967294" count="1" selected="0">
            <x v="0"/>
          </reference>
          <reference field="1" count="1" selected="0">
            <x v="69"/>
          </reference>
        </references>
      </pivotArea>
    </chartFormat>
    <chartFormat chart="5" format="157">
      <pivotArea type="data" outline="0" fieldPosition="0">
        <references count="2">
          <reference field="4294967294" count="1" selected="0">
            <x v="0"/>
          </reference>
          <reference field="1" count="1" selected="0">
            <x v="109"/>
          </reference>
        </references>
      </pivotArea>
    </chartFormat>
    <chartFormat chart="5" format="158">
      <pivotArea type="data" outline="0" fieldPosition="0">
        <references count="2">
          <reference field="4294967294" count="1" selected="0">
            <x v="0"/>
          </reference>
          <reference field="1" count="1" selected="0">
            <x v="65"/>
          </reference>
        </references>
      </pivotArea>
    </chartFormat>
    <chartFormat chart="5" format="159">
      <pivotArea type="data" outline="0" fieldPosition="0">
        <references count="2">
          <reference field="4294967294" count="1" selected="0">
            <x v="0"/>
          </reference>
          <reference field="1" count="1" selected="0">
            <x v="207"/>
          </reference>
        </references>
      </pivotArea>
    </chartFormat>
    <chartFormat chart="5" format="160">
      <pivotArea type="data" outline="0" fieldPosition="0">
        <references count="2">
          <reference field="4294967294" count="1" selected="0">
            <x v="0"/>
          </reference>
          <reference field="1" count="1" selected="0">
            <x v="137"/>
          </reference>
        </references>
      </pivotArea>
    </chartFormat>
    <chartFormat chart="5" format="161">
      <pivotArea type="data" outline="0" fieldPosition="0">
        <references count="2">
          <reference field="4294967294" count="1" selected="0">
            <x v="0"/>
          </reference>
          <reference field="1" count="1" selected="0">
            <x v="225"/>
          </reference>
        </references>
      </pivotArea>
    </chartFormat>
    <chartFormat chart="5" format="162">
      <pivotArea type="data" outline="0" fieldPosition="0">
        <references count="2">
          <reference field="4294967294" count="1" selected="0">
            <x v="0"/>
          </reference>
          <reference field="1" count="1" selected="0">
            <x v="68"/>
          </reference>
        </references>
      </pivotArea>
    </chartFormat>
    <chartFormat chart="5" format="163">
      <pivotArea type="data" outline="0" fieldPosition="0">
        <references count="2">
          <reference field="4294967294" count="1" selected="0">
            <x v="0"/>
          </reference>
          <reference field="1" count="1" selected="0">
            <x v="167"/>
          </reference>
        </references>
      </pivotArea>
    </chartFormat>
    <chartFormat chart="5" format="164">
      <pivotArea type="data" outline="0" fieldPosition="0">
        <references count="2">
          <reference field="4294967294" count="1" selected="0">
            <x v="0"/>
          </reference>
          <reference field="1" count="1" selected="0">
            <x v="103"/>
          </reference>
        </references>
      </pivotArea>
    </chartFormat>
    <chartFormat chart="5" format="165">
      <pivotArea type="data" outline="0" fieldPosition="0">
        <references count="2">
          <reference field="4294967294" count="1" selected="0">
            <x v="0"/>
          </reference>
          <reference field="1" count="1" selected="0">
            <x v="113"/>
          </reference>
        </references>
      </pivotArea>
    </chartFormat>
    <chartFormat chart="5" format="166">
      <pivotArea type="data" outline="0" fieldPosition="0">
        <references count="2">
          <reference field="4294967294" count="1" selected="0">
            <x v="0"/>
          </reference>
          <reference field="1" count="1" selected="0">
            <x v="75"/>
          </reference>
        </references>
      </pivotArea>
    </chartFormat>
    <chartFormat chart="5" format="167">
      <pivotArea type="data" outline="0" fieldPosition="0">
        <references count="2">
          <reference field="4294967294" count="1" selected="0">
            <x v="0"/>
          </reference>
          <reference field="1" count="1" selected="0">
            <x v="14"/>
          </reference>
        </references>
      </pivotArea>
    </chartFormat>
    <chartFormat chart="5" format="168">
      <pivotArea type="data" outline="0" fieldPosition="0">
        <references count="2">
          <reference field="4294967294" count="1" selected="0">
            <x v="0"/>
          </reference>
          <reference field="1" count="1" selected="0">
            <x v="52"/>
          </reference>
        </references>
      </pivotArea>
    </chartFormat>
    <chartFormat chart="5" format="169">
      <pivotArea type="data" outline="0" fieldPosition="0">
        <references count="2">
          <reference field="4294967294" count="1" selected="0">
            <x v="0"/>
          </reference>
          <reference field="1" count="1" selected="0">
            <x v="166"/>
          </reference>
        </references>
      </pivotArea>
    </chartFormat>
    <chartFormat chart="5" format="170">
      <pivotArea type="data" outline="0" fieldPosition="0">
        <references count="2">
          <reference field="4294967294" count="1" selected="0">
            <x v="0"/>
          </reference>
          <reference field="1" count="1" selected="0">
            <x v="197"/>
          </reference>
        </references>
      </pivotArea>
    </chartFormat>
    <chartFormat chart="5" format="171">
      <pivotArea type="data" outline="0" fieldPosition="0">
        <references count="2">
          <reference field="4294967294" count="1" selected="0">
            <x v="0"/>
          </reference>
          <reference field="1" count="1" selected="0">
            <x v="29"/>
          </reference>
        </references>
      </pivotArea>
    </chartFormat>
    <chartFormat chart="5" format="172">
      <pivotArea type="data" outline="0" fieldPosition="0">
        <references count="2">
          <reference field="4294967294" count="1" selected="0">
            <x v="0"/>
          </reference>
          <reference field="1" count="1" selected="0">
            <x v="211"/>
          </reference>
        </references>
      </pivotArea>
    </chartFormat>
    <chartFormat chart="5" format="173">
      <pivotArea type="data" outline="0" fieldPosition="0">
        <references count="2">
          <reference field="4294967294" count="1" selected="0">
            <x v="0"/>
          </reference>
          <reference field="1" count="1" selected="0">
            <x v="33"/>
          </reference>
        </references>
      </pivotArea>
    </chartFormat>
    <chartFormat chart="5" format="174">
      <pivotArea type="data" outline="0" fieldPosition="0">
        <references count="2">
          <reference field="4294967294" count="1" selected="0">
            <x v="0"/>
          </reference>
          <reference field="1" count="1" selected="0">
            <x v="73"/>
          </reference>
        </references>
      </pivotArea>
    </chartFormat>
    <chartFormat chart="5" format="175">
      <pivotArea type="data" outline="0" fieldPosition="0">
        <references count="2">
          <reference field="4294967294" count="1" selected="0">
            <x v="0"/>
          </reference>
          <reference field="1" count="1" selected="0">
            <x v="177"/>
          </reference>
        </references>
      </pivotArea>
    </chartFormat>
    <chartFormat chart="5" format="176">
      <pivotArea type="data" outline="0" fieldPosition="0">
        <references count="2">
          <reference field="4294967294" count="1" selected="0">
            <x v="0"/>
          </reference>
          <reference field="1" count="1" selected="0">
            <x v="119"/>
          </reference>
        </references>
      </pivotArea>
    </chartFormat>
    <chartFormat chart="5" format="177">
      <pivotArea type="data" outline="0" fieldPosition="0">
        <references count="2">
          <reference field="4294967294" count="1" selected="0">
            <x v="0"/>
          </reference>
          <reference field="1" count="1" selected="0">
            <x v="168"/>
          </reference>
        </references>
      </pivotArea>
    </chartFormat>
    <chartFormat chart="5" format="178">
      <pivotArea type="data" outline="0" fieldPosition="0">
        <references count="2">
          <reference field="4294967294" count="1" selected="0">
            <x v="0"/>
          </reference>
          <reference field="1" count="1" selected="0">
            <x v="130"/>
          </reference>
        </references>
      </pivotArea>
    </chartFormat>
    <chartFormat chart="5" format="179">
      <pivotArea type="data" outline="0" fieldPosition="0">
        <references count="2">
          <reference field="4294967294" count="1" selected="0">
            <x v="0"/>
          </reference>
          <reference field="1" count="1" selected="0">
            <x v="44"/>
          </reference>
        </references>
      </pivotArea>
    </chartFormat>
    <chartFormat chart="5" format="180">
      <pivotArea type="data" outline="0" fieldPosition="0">
        <references count="2">
          <reference field="4294967294" count="1" selected="0">
            <x v="0"/>
          </reference>
          <reference field="1" count="1" selected="0">
            <x v="83"/>
          </reference>
        </references>
      </pivotArea>
    </chartFormat>
    <chartFormat chart="5" format="181">
      <pivotArea type="data" outline="0" fieldPosition="0">
        <references count="2">
          <reference field="4294967294" count="1" selected="0">
            <x v="0"/>
          </reference>
          <reference field="1" count="1" selected="0">
            <x v="67"/>
          </reference>
        </references>
      </pivotArea>
    </chartFormat>
    <chartFormat chart="5" format="182">
      <pivotArea type="data" outline="0" fieldPosition="0">
        <references count="2">
          <reference field="4294967294" count="1" selected="0">
            <x v="0"/>
          </reference>
          <reference field="1" count="1" selected="0">
            <x v="128"/>
          </reference>
        </references>
      </pivotArea>
    </chartFormat>
    <chartFormat chart="5" format="183">
      <pivotArea type="data" outline="0" fieldPosition="0">
        <references count="2">
          <reference field="4294967294" count="1" selected="0">
            <x v="0"/>
          </reference>
          <reference field="1" count="1" selected="0">
            <x v="92"/>
          </reference>
        </references>
      </pivotArea>
    </chartFormat>
    <chartFormat chart="5" format="184">
      <pivotArea type="data" outline="0" fieldPosition="0">
        <references count="2">
          <reference field="4294967294" count="1" selected="0">
            <x v="0"/>
          </reference>
          <reference field="1" count="1" selected="0">
            <x v="179"/>
          </reference>
        </references>
      </pivotArea>
    </chartFormat>
    <chartFormat chart="5" format="185">
      <pivotArea type="data" outline="0" fieldPosition="0">
        <references count="2">
          <reference field="4294967294" count="1" selected="0">
            <x v="0"/>
          </reference>
          <reference field="1" count="1" selected="0">
            <x v="215"/>
          </reference>
        </references>
      </pivotArea>
    </chartFormat>
    <chartFormat chart="5" format="186">
      <pivotArea type="data" outline="0" fieldPosition="0">
        <references count="2">
          <reference field="4294967294" count="1" selected="0">
            <x v="0"/>
          </reference>
          <reference field="1" count="1" selected="0">
            <x v="108"/>
          </reference>
        </references>
      </pivotArea>
    </chartFormat>
    <chartFormat chart="5" format="187">
      <pivotArea type="data" outline="0" fieldPosition="0">
        <references count="2">
          <reference field="4294967294" count="1" selected="0">
            <x v="0"/>
          </reference>
          <reference field="1" count="1" selected="0">
            <x v="15"/>
          </reference>
        </references>
      </pivotArea>
    </chartFormat>
    <chartFormat chart="5" format="188">
      <pivotArea type="data" outline="0" fieldPosition="0">
        <references count="2">
          <reference field="4294967294" count="1" selected="0">
            <x v="0"/>
          </reference>
          <reference field="1" count="1" selected="0">
            <x v="56"/>
          </reference>
        </references>
      </pivotArea>
    </chartFormat>
    <chartFormat chart="5" format="189">
      <pivotArea type="data" outline="0" fieldPosition="0">
        <references count="2">
          <reference field="4294967294" count="1" selected="0">
            <x v="0"/>
          </reference>
          <reference field="1" count="1" selected="0">
            <x v="210"/>
          </reference>
        </references>
      </pivotArea>
    </chartFormat>
    <chartFormat chart="5" format="190">
      <pivotArea type="data" outline="0" fieldPosition="0">
        <references count="2">
          <reference field="4294967294" count="1" selected="0">
            <x v="0"/>
          </reference>
          <reference field="1" count="1" selected="0">
            <x v="185"/>
          </reference>
        </references>
      </pivotArea>
    </chartFormat>
    <chartFormat chart="5" format="191">
      <pivotArea type="data" outline="0" fieldPosition="0">
        <references count="2">
          <reference field="4294967294" count="1" selected="0">
            <x v="0"/>
          </reference>
          <reference field="1" count="1" selected="0">
            <x v="133"/>
          </reference>
        </references>
      </pivotArea>
    </chartFormat>
    <chartFormat chart="5" format="192">
      <pivotArea type="data" outline="0" fieldPosition="0">
        <references count="2">
          <reference field="4294967294" count="1" selected="0">
            <x v="0"/>
          </reference>
          <reference field="1" count="1" selected="0">
            <x v="175"/>
          </reference>
        </references>
      </pivotArea>
    </chartFormat>
    <chartFormat chart="5" format="193">
      <pivotArea type="data" outline="0" fieldPosition="0">
        <references count="2">
          <reference field="4294967294" count="1" selected="0">
            <x v="0"/>
          </reference>
          <reference field="1" count="1" selected="0">
            <x v="100"/>
          </reference>
        </references>
      </pivotArea>
    </chartFormat>
    <chartFormat chart="5" format="194">
      <pivotArea type="data" outline="0" fieldPosition="0">
        <references count="2">
          <reference field="4294967294" count="1" selected="0">
            <x v="0"/>
          </reference>
          <reference field="1" count="1" selected="0">
            <x v="84"/>
          </reference>
        </references>
      </pivotArea>
    </chartFormat>
    <chartFormat chart="5" format="195">
      <pivotArea type="data" outline="0" fieldPosition="0">
        <references count="2">
          <reference field="4294967294" count="1" selected="0">
            <x v="0"/>
          </reference>
          <reference field="1" count="1" selected="0">
            <x v="4"/>
          </reference>
        </references>
      </pivotArea>
    </chartFormat>
    <chartFormat chart="5" format="196">
      <pivotArea type="data" outline="0" fieldPosition="0">
        <references count="2">
          <reference field="4294967294" count="1" selected="0">
            <x v="0"/>
          </reference>
          <reference field="1" count="1" selected="0">
            <x v="183"/>
          </reference>
        </references>
      </pivotArea>
    </chartFormat>
    <chartFormat chart="5" format="197">
      <pivotArea type="data" outline="0" fieldPosition="0">
        <references count="2">
          <reference field="4294967294" count="1" selected="0">
            <x v="0"/>
          </reference>
          <reference field="1" count="1" selected="0">
            <x v="158"/>
          </reference>
        </references>
      </pivotArea>
    </chartFormat>
    <chartFormat chart="5" format="198">
      <pivotArea type="data" outline="0" fieldPosition="0">
        <references count="2">
          <reference field="4294967294" count="1" selected="0">
            <x v="0"/>
          </reference>
          <reference field="1" count="1" selected="0">
            <x v="154"/>
          </reference>
        </references>
      </pivotArea>
    </chartFormat>
    <chartFormat chart="5" format="199">
      <pivotArea type="data" outline="0" fieldPosition="0">
        <references count="2">
          <reference field="4294967294" count="1" selected="0">
            <x v="0"/>
          </reference>
          <reference field="1" count="1" selected="0">
            <x v="51"/>
          </reference>
        </references>
      </pivotArea>
    </chartFormat>
    <chartFormat chart="5" format="200">
      <pivotArea type="data" outline="0" fieldPosition="0">
        <references count="2">
          <reference field="4294967294" count="1" selected="0">
            <x v="0"/>
          </reference>
          <reference field="1" count="1" selected="0">
            <x v="7"/>
          </reference>
        </references>
      </pivotArea>
    </chartFormat>
    <chartFormat chart="5" format="201">
      <pivotArea type="data" outline="0" fieldPosition="0">
        <references count="2">
          <reference field="4294967294" count="1" selected="0">
            <x v="0"/>
          </reference>
          <reference field="1" count="1" selected="0">
            <x v="17"/>
          </reference>
        </references>
      </pivotArea>
    </chartFormat>
    <chartFormat chart="5" format="202">
      <pivotArea type="data" outline="0" fieldPosition="0">
        <references count="2">
          <reference field="4294967294" count="1" selected="0">
            <x v="0"/>
          </reference>
          <reference field="1" count="1" selected="0">
            <x v="173"/>
          </reference>
        </references>
      </pivotArea>
    </chartFormat>
    <chartFormat chart="5" format="203">
      <pivotArea type="data" outline="0" fieldPosition="0">
        <references count="2">
          <reference field="4294967294" count="1" selected="0">
            <x v="0"/>
          </reference>
          <reference field="1" count="1" selected="0">
            <x v="196"/>
          </reference>
        </references>
      </pivotArea>
    </chartFormat>
    <chartFormat chart="5" format="204">
      <pivotArea type="data" outline="0" fieldPosition="0">
        <references count="2">
          <reference field="4294967294" count="1" selected="0">
            <x v="0"/>
          </reference>
          <reference field="1" count="1" selected="0">
            <x v="131"/>
          </reference>
        </references>
      </pivotArea>
    </chartFormat>
    <chartFormat chart="5" format="205">
      <pivotArea type="data" outline="0" fieldPosition="0">
        <references count="2">
          <reference field="4294967294" count="1" selected="0">
            <x v="0"/>
          </reference>
          <reference field="1" count="1" selected="0">
            <x v="217"/>
          </reference>
        </references>
      </pivotArea>
    </chartFormat>
    <chartFormat chart="5" format="206">
      <pivotArea type="data" outline="0" fieldPosition="0">
        <references count="2">
          <reference field="4294967294" count="1" selected="0">
            <x v="0"/>
          </reference>
          <reference field="1" count="1" selected="0">
            <x v="82"/>
          </reference>
        </references>
      </pivotArea>
    </chartFormat>
    <chartFormat chart="5" format="207">
      <pivotArea type="data" outline="0" fieldPosition="0">
        <references count="2">
          <reference field="4294967294" count="1" selected="0">
            <x v="0"/>
          </reference>
          <reference field="1" count="1" selected="0">
            <x v="37"/>
          </reference>
        </references>
      </pivotArea>
    </chartFormat>
    <chartFormat chart="5" format="208">
      <pivotArea type="data" outline="0" fieldPosition="0">
        <references count="2">
          <reference field="4294967294" count="1" selected="0">
            <x v="0"/>
          </reference>
          <reference field="1" count="1" selected="0">
            <x v="126"/>
          </reference>
        </references>
      </pivotArea>
    </chartFormat>
    <chartFormat chart="5" format="209">
      <pivotArea type="data" outline="0" fieldPosition="0">
        <references count="2">
          <reference field="4294967294" count="1" selected="0">
            <x v="0"/>
          </reference>
          <reference field="1" count="1" selected="0">
            <x v="124"/>
          </reference>
        </references>
      </pivotArea>
    </chartFormat>
    <chartFormat chart="5" format="210">
      <pivotArea type="data" outline="0" fieldPosition="0">
        <references count="2">
          <reference field="4294967294" count="1" selected="0">
            <x v="0"/>
          </reference>
          <reference field="1" count="1" selected="0">
            <x v="174"/>
          </reference>
        </references>
      </pivotArea>
    </chartFormat>
    <chartFormat chart="5" format="211">
      <pivotArea type="data" outline="0" fieldPosition="0">
        <references count="2">
          <reference field="4294967294" count="1" selected="0">
            <x v="0"/>
          </reference>
          <reference field="1" count="1" selected="0">
            <x v="151"/>
          </reference>
        </references>
      </pivotArea>
    </chartFormat>
    <chartFormat chart="5" format="212">
      <pivotArea type="data" outline="0" fieldPosition="0">
        <references count="2">
          <reference field="4294967294" count="1" selected="0">
            <x v="0"/>
          </reference>
          <reference field="1" count="1" selected="0">
            <x v="38"/>
          </reference>
        </references>
      </pivotArea>
    </chartFormat>
    <chartFormat chart="5" format="213">
      <pivotArea type="data" outline="0" fieldPosition="0">
        <references count="2">
          <reference field="4294967294" count="1" selected="0">
            <x v="0"/>
          </reference>
          <reference field="1" count="1" selected="0">
            <x v="46"/>
          </reference>
        </references>
      </pivotArea>
    </chartFormat>
    <chartFormat chart="5" format="214">
      <pivotArea type="data" outline="0" fieldPosition="0">
        <references count="2">
          <reference field="4294967294" count="1" selected="0">
            <x v="0"/>
          </reference>
          <reference field="1" count="1" selected="0">
            <x v="176"/>
          </reference>
        </references>
      </pivotArea>
    </chartFormat>
    <chartFormat chart="5" format="215">
      <pivotArea type="data" outline="0" fieldPosition="0">
        <references count="2">
          <reference field="4294967294" count="1" selected="0">
            <x v="0"/>
          </reference>
          <reference field="1" count="1" selected="0">
            <x v="3"/>
          </reference>
        </references>
      </pivotArea>
    </chartFormat>
    <chartFormat chart="5" format="216">
      <pivotArea type="data" outline="0" fieldPosition="0">
        <references count="2">
          <reference field="4294967294" count="1" selected="0">
            <x v="0"/>
          </reference>
          <reference field="1" count="1" selected="0">
            <x v="10"/>
          </reference>
        </references>
      </pivotArea>
    </chartFormat>
    <chartFormat chart="5" format="217">
      <pivotArea type="data" outline="0" fieldPosition="0">
        <references count="2">
          <reference field="4294967294" count="1" selected="0">
            <x v="0"/>
          </reference>
          <reference field="1" count="1" selected="0">
            <x v="127"/>
          </reference>
        </references>
      </pivotArea>
    </chartFormat>
    <chartFormat chart="5" format="218">
      <pivotArea type="data" outline="0" fieldPosition="0">
        <references count="2">
          <reference field="4294967294" count="1" selected="0">
            <x v="0"/>
          </reference>
          <reference field="1" count="1" selected="0">
            <x v="117"/>
          </reference>
        </references>
      </pivotArea>
    </chartFormat>
    <chartFormat chart="5" format="219">
      <pivotArea type="data" outline="0" fieldPosition="0">
        <references count="2">
          <reference field="4294967294" count="1" selected="0">
            <x v="0"/>
          </reference>
          <reference field="1" count="1" selected="0">
            <x v="28"/>
          </reference>
        </references>
      </pivotArea>
    </chartFormat>
    <chartFormat chart="5" format="220">
      <pivotArea type="data" outline="0" fieldPosition="0">
        <references count="2">
          <reference field="4294967294" count="1" selected="0">
            <x v="0"/>
          </reference>
          <reference field="1" count="1" selected="0">
            <x v="228"/>
          </reference>
        </references>
      </pivotArea>
    </chartFormat>
    <chartFormat chart="5" format="221">
      <pivotArea type="data" outline="0" fieldPosition="0">
        <references count="2">
          <reference field="4294967294" count="1" selected="0">
            <x v="0"/>
          </reference>
          <reference field="1" count="1" selected="0">
            <x v="138"/>
          </reference>
        </references>
      </pivotArea>
    </chartFormat>
    <chartFormat chart="5" format="222">
      <pivotArea type="data" outline="0" fieldPosition="0">
        <references count="2">
          <reference field="4294967294" count="1" selected="0">
            <x v="0"/>
          </reference>
          <reference field="1" count="1" selected="0">
            <x v="6"/>
          </reference>
        </references>
      </pivotArea>
    </chartFormat>
    <chartFormat chart="5" format="223">
      <pivotArea type="data" outline="0" fieldPosition="0">
        <references count="2">
          <reference field="4294967294" count="1" selected="0">
            <x v="0"/>
          </reference>
          <reference field="1" count="1" selected="0">
            <x v="178"/>
          </reference>
        </references>
      </pivotArea>
    </chartFormat>
    <chartFormat chart="5" format="224">
      <pivotArea type="data" outline="0" fieldPosition="0">
        <references count="2">
          <reference field="4294967294" count="1" selected="0">
            <x v="0"/>
          </reference>
          <reference field="1" count="1" selected="0">
            <x v="22"/>
          </reference>
        </references>
      </pivotArea>
    </chartFormat>
    <chartFormat chart="5" format="225">
      <pivotArea type="data" outline="0" fieldPosition="0">
        <references count="2">
          <reference field="4294967294" count="1" selected="0">
            <x v="0"/>
          </reference>
          <reference field="1" count="1" selected="0">
            <x v="186"/>
          </reference>
        </references>
      </pivotArea>
    </chartFormat>
    <chartFormat chart="5" format="226">
      <pivotArea type="data" outline="0" fieldPosition="0">
        <references count="2">
          <reference field="4294967294" count="1" selected="0">
            <x v="0"/>
          </reference>
          <reference field="1" count="1" selected="0">
            <x v="120"/>
          </reference>
        </references>
      </pivotArea>
    </chartFormat>
    <chartFormat chart="5" format="227">
      <pivotArea type="data" outline="0" fieldPosition="0">
        <references count="2">
          <reference field="4294967294" count="1" selected="0">
            <x v="0"/>
          </reference>
          <reference field="1" count="1" selected="0">
            <x v="216"/>
          </reference>
        </references>
      </pivotArea>
    </chartFormat>
    <chartFormat chart="5" format="228">
      <pivotArea type="data" outline="0" fieldPosition="0">
        <references count="2">
          <reference field="4294967294" count="1" selected="0">
            <x v="0"/>
          </reference>
          <reference field="1" count="1" selected="0">
            <x v="172"/>
          </reference>
        </references>
      </pivotArea>
    </chartFormat>
    <chartFormat chart="5" format="229">
      <pivotArea type="data" outline="0" fieldPosition="0">
        <references count="2">
          <reference field="4294967294" count="1" selected="0">
            <x v="0"/>
          </reference>
          <reference field="1" count="1" selected="0">
            <x v="143"/>
          </reference>
        </references>
      </pivotArea>
    </chartFormat>
    <chartFormat chart="5" format="230">
      <pivotArea type="data" outline="0" fieldPosition="0">
        <references count="2">
          <reference field="4294967294" count="1" selected="0">
            <x v="0"/>
          </reference>
          <reference field="1" count="1" selected="0">
            <x v="209"/>
          </reference>
        </references>
      </pivotArea>
    </chartFormat>
    <chartFormat chart="5" format="231">
      <pivotArea type="data" outline="0" fieldPosition="0">
        <references count="2">
          <reference field="4294967294" count="1" selected="0">
            <x v="0"/>
          </reference>
          <reference field="1" count="1" selected="0">
            <x v="79"/>
          </reference>
        </references>
      </pivotArea>
    </chartFormat>
    <chartFormat chart="5" format="232">
      <pivotArea type="data" outline="0" fieldPosition="0">
        <references count="2">
          <reference field="4294967294" count="1" selected="0">
            <x v="0"/>
          </reference>
          <reference field="1" count="1" selected="0">
            <x v="135"/>
          </reference>
        </references>
      </pivotArea>
    </chartFormat>
    <chartFormat chart="5" format="233">
      <pivotArea type="data" outline="0" fieldPosition="0">
        <references count="2">
          <reference field="4294967294" count="1" selected="0">
            <x v="0"/>
          </reference>
          <reference field="1" count="1" selected="0">
            <x v="9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8AF715-340E-4CFA-B796-A3ADF094C795}" name="Population_Continen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2:C9" firstHeaderRow="1" firstDataRow="1" firstDataCol="1"/>
  <pivotFields count="13">
    <pivotField showAll="0"/>
    <pivotField showAll="0">
      <items count="234">
        <item x="35"/>
        <item x="143"/>
        <item x="32"/>
        <item x="209"/>
        <item x="201"/>
        <item x="38"/>
        <item x="220"/>
        <item x="198"/>
        <item x="34"/>
        <item x="139"/>
        <item x="195"/>
        <item x="54"/>
        <item x="98"/>
        <item x="93"/>
        <item x="176"/>
        <item x="152"/>
        <item x="7"/>
        <item x="184"/>
        <item x="99"/>
        <item x="82"/>
        <item x="175"/>
        <item x="75"/>
        <item x="204"/>
        <item x="165"/>
        <item x="78"/>
        <item x="135"/>
        <item x="145"/>
        <item x="6"/>
        <item x="214"/>
        <item x="174"/>
        <item x="109"/>
        <item x="58"/>
        <item x="77"/>
        <item x="173"/>
        <item x="72"/>
        <item x="50"/>
        <item x="37"/>
        <item x="218"/>
        <item x="202"/>
        <item x="120"/>
        <item x="63"/>
        <item x="65"/>
        <item x="1"/>
        <item x="27"/>
        <item x="161"/>
        <item x="111"/>
        <item x="221"/>
        <item x="126"/>
        <item x="49"/>
        <item x="129"/>
        <item x="87"/>
        <item x="188"/>
        <item x="155"/>
        <item x="91"/>
        <item x="113"/>
        <item x="159"/>
        <item x="203"/>
        <item x="84"/>
        <item x="14"/>
        <item x="71"/>
        <item x="12"/>
        <item x="112"/>
        <item x="149"/>
        <item x="131"/>
        <item x="156"/>
        <item x="158"/>
        <item x="9"/>
        <item x="205"/>
        <item x="229"/>
        <item x="160"/>
        <item x="117"/>
        <item x="22"/>
        <item x="182"/>
        <item x="185"/>
        <item x="144"/>
        <item x="142"/>
        <item x="130"/>
        <item x="18"/>
        <item x="45"/>
        <item x="213"/>
        <item x="94"/>
        <item x="206"/>
        <item x="193"/>
        <item x="178"/>
        <item x="190"/>
        <item x="69"/>
        <item x="74"/>
        <item x="147"/>
        <item x="164"/>
        <item x="81"/>
        <item x="232"/>
        <item x="86"/>
        <item x="105"/>
        <item x="96"/>
        <item x="177"/>
        <item x="0"/>
        <item x="3"/>
        <item x="16"/>
        <item x="33"/>
        <item x="124"/>
        <item x="200"/>
        <item x="97"/>
        <item x="24"/>
        <item x="140"/>
        <item x="11"/>
        <item x="83"/>
        <item x="64"/>
        <item x="25"/>
        <item x="191"/>
        <item x="127"/>
        <item x="106"/>
        <item x="102"/>
        <item x="150"/>
        <item x="115"/>
        <item x="146"/>
        <item x="116"/>
        <item x="104"/>
        <item x="212"/>
        <item x="141"/>
        <item x="167"/>
        <item x="166"/>
        <item x="48"/>
        <item x="61"/>
        <item x="43"/>
        <item x="172"/>
        <item x="57"/>
        <item x="171"/>
        <item x="216"/>
        <item x="179"/>
        <item x="123"/>
        <item x="157"/>
        <item x="180"/>
        <item x="10"/>
        <item x="194"/>
        <item x="138"/>
        <item x="215"/>
        <item x="132"/>
        <item x="169"/>
        <item x="228"/>
        <item x="40"/>
        <item x="44"/>
        <item x="26"/>
        <item x="137"/>
        <item x="222"/>
        <item x="51"/>
        <item x="70"/>
        <item x="183"/>
        <item x="125"/>
        <item x="108"/>
        <item x="53"/>
        <item x="5"/>
        <item x="231"/>
        <item x="55"/>
        <item x="151"/>
        <item x="211"/>
        <item x="118"/>
        <item x="121"/>
        <item x="4"/>
        <item x="219"/>
        <item x="128"/>
        <item x="89"/>
        <item x="107"/>
        <item x="46"/>
        <item x="13"/>
        <item x="41"/>
        <item x="92"/>
        <item x="134"/>
        <item x="136"/>
        <item x="162"/>
        <item x="68"/>
        <item x="8"/>
        <item x="76"/>
        <item x="223"/>
        <item x="227"/>
        <item x="207"/>
        <item x="189"/>
        <item x="226"/>
        <item x="187"/>
        <item x="217"/>
        <item x="186"/>
        <item x="47"/>
        <item x="67"/>
        <item x="110"/>
        <item x="192"/>
        <item x="101"/>
        <item x="114"/>
        <item x="210"/>
        <item x="122"/>
        <item x="148"/>
        <item x="163"/>
        <item x="66"/>
        <item x="23"/>
        <item x="28"/>
        <item x="80"/>
        <item x="31"/>
        <item x="59"/>
        <item x="197"/>
        <item x="119"/>
        <item x="29"/>
        <item x="168"/>
        <item x="90"/>
        <item x="100"/>
        <item x="56"/>
        <item x="60"/>
        <item x="88"/>
        <item x="20"/>
        <item x="19"/>
        <item x="154"/>
        <item x="95"/>
        <item x="230"/>
        <item x="196"/>
        <item x="153"/>
        <item x="79"/>
        <item x="17"/>
        <item x="103"/>
        <item x="208"/>
        <item x="225"/>
        <item x="199"/>
        <item x="30"/>
        <item x="39"/>
        <item x="85"/>
        <item x="21"/>
        <item x="2"/>
        <item x="133"/>
        <item x="42"/>
        <item x="181"/>
        <item x="52"/>
        <item x="15"/>
        <item x="224"/>
        <item x="170"/>
        <item x="36"/>
        <item x="62"/>
        <item x="73"/>
        <item t="default"/>
      </items>
    </pivotField>
    <pivotField axis="axisRow" showAll="0" sortType="descending">
      <items count="7">
        <item x="2"/>
        <item x="0"/>
        <item x="4"/>
        <item x="1"/>
        <item x="5"/>
        <item x="3"/>
        <item t="default"/>
      </items>
      <autoSortScope>
        <pivotArea dataOnly="0" outline="0" fieldPosition="0">
          <references count="1">
            <reference field="4294967294" count="1" selected="0">
              <x v="0"/>
            </reference>
          </references>
        </pivotArea>
      </autoSortScope>
    </pivotField>
    <pivotField dataField="1" numFmtId="1" showAll="0"/>
    <pivotField numFmtId="10" showAll="0"/>
    <pivotField numFmtId="1" showAll="0"/>
    <pivotField numFmtId="1" showAll="0"/>
    <pivotField numFmtId="1" showAll="0"/>
    <pivotField numFmtId="1" showAll="0"/>
    <pivotField numFmtId="2" showAll="0"/>
    <pivotField numFmtId="164" showAll="0"/>
    <pivotField showAll="0"/>
    <pivotField numFmtId="10" showAll="0"/>
  </pivotFields>
  <rowFields count="1">
    <field x="2"/>
  </rowFields>
  <rowItems count="7">
    <i>
      <x v="1"/>
    </i>
    <i>
      <x/>
    </i>
    <i>
      <x v="2"/>
    </i>
    <i>
      <x v="3"/>
    </i>
    <i>
      <x v="5"/>
    </i>
    <i>
      <x v="4"/>
    </i>
    <i t="grand">
      <x/>
    </i>
  </rowItems>
  <colItems count="1">
    <i/>
  </colItems>
  <dataFields count="1">
    <dataField name="Sum of Population" fld="3" baseField="0" baseItem="0"/>
  </dataFields>
  <formats count="6">
    <format dxfId="130">
      <pivotArea type="all" dataOnly="0" outline="0" fieldPosition="0"/>
    </format>
    <format dxfId="129">
      <pivotArea outline="0" collapsedLevelsAreSubtotals="1" fieldPosition="0"/>
    </format>
    <format dxfId="128">
      <pivotArea field="2" type="button" dataOnly="0" labelOnly="1" outline="0" axis="axisRow" fieldPosition="0"/>
    </format>
    <format dxfId="127">
      <pivotArea dataOnly="0" labelOnly="1" fieldPosition="0">
        <references count="1">
          <reference field="2" count="0"/>
        </references>
      </pivotArea>
    </format>
    <format dxfId="126">
      <pivotArea dataOnly="0" labelOnly="1" grandRow="1" outline="0" fieldPosition="0"/>
    </format>
    <format dxfId="125">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7FCA11-B6BE-4622-8602-50DAE547F6CB}"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F53:G64" firstHeaderRow="1" firstDataRow="1" firstDataCol="1"/>
  <pivotFields count="13">
    <pivotField showAll="0"/>
    <pivotField axis="axisRow" showAll="0" measureFilter="1" sortType="ascending">
      <items count="234">
        <item x="35"/>
        <item x="143"/>
        <item x="32"/>
        <item x="209"/>
        <item x="201"/>
        <item x="38"/>
        <item x="220"/>
        <item x="198"/>
        <item x="34"/>
        <item x="139"/>
        <item x="195"/>
        <item x="54"/>
        <item x="98"/>
        <item x="93"/>
        <item x="176"/>
        <item x="152"/>
        <item x="7"/>
        <item x="184"/>
        <item x="99"/>
        <item x="82"/>
        <item x="175"/>
        <item x="75"/>
        <item x="204"/>
        <item x="165"/>
        <item x="78"/>
        <item x="135"/>
        <item x="145"/>
        <item x="6"/>
        <item x="214"/>
        <item x="174"/>
        <item x="109"/>
        <item x="58"/>
        <item x="77"/>
        <item x="173"/>
        <item x="72"/>
        <item x="50"/>
        <item x="37"/>
        <item x="218"/>
        <item x="202"/>
        <item x="120"/>
        <item x="63"/>
        <item x="65"/>
        <item x="1"/>
        <item x="27"/>
        <item x="161"/>
        <item x="111"/>
        <item x="221"/>
        <item x="126"/>
        <item x="49"/>
        <item x="129"/>
        <item x="87"/>
        <item x="188"/>
        <item x="155"/>
        <item x="91"/>
        <item x="113"/>
        <item x="159"/>
        <item x="203"/>
        <item x="84"/>
        <item x="14"/>
        <item x="71"/>
        <item x="12"/>
        <item x="112"/>
        <item x="149"/>
        <item x="131"/>
        <item x="156"/>
        <item x="158"/>
        <item x="9"/>
        <item x="205"/>
        <item x="229"/>
        <item x="160"/>
        <item x="117"/>
        <item x="22"/>
        <item x="182"/>
        <item x="185"/>
        <item x="144"/>
        <item x="142"/>
        <item x="130"/>
        <item x="18"/>
        <item x="45"/>
        <item x="213"/>
        <item x="94"/>
        <item x="206"/>
        <item x="193"/>
        <item x="178"/>
        <item x="190"/>
        <item x="69"/>
        <item x="74"/>
        <item x="147"/>
        <item x="164"/>
        <item x="81"/>
        <item x="232"/>
        <item x="86"/>
        <item x="105"/>
        <item x="96"/>
        <item x="177"/>
        <item x="0"/>
        <item x="3"/>
        <item x="16"/>
        <item x="33"/>
        <item x="124"/>
        <item x="200"/>
        <item x="97"/>
        <item x="24"/>
        <item x="140"/>
        <item x="11"/>
        <item x="83"/>
        <item x="64"/>
        <item x="25"/>
        <item x="191"/>
        <item x="127"/>
        <item x="106"/>
        <item x="102"/>
        <item x="150"/>
        <item x="115"/>
        <item x="146"/>
        <item x="116"/>
        <item x="104"/>
        <item x="212"/>
        <item x="141"/>
        <item x="167"/>
        <item x="166"/>
        <item x="48"/>
        <item x="61"/>
        <item x="43"/>
        <item x="172"/>
        <item x="57"/>
        <item x="171"/>
        <item x="216"/>
        <item x="179"/>
        <item x="123"/>
        <item x="157"/>
        <item x="180"/>
        <item x="10"/>
        <item x="194"/>
        <item x="138"/>
        <item x="215"/>
        <item x="132"/>
        <item x="169"/>
        <item x="228"/>
        <item x="40"/>
        <item x="44"/>
        <item x="26"/>
        <item x="137"/>
        <item x="222"/>
        <item x="51"/>
        <item x="70"/>
        <item x="183"/>
        <item x="125"/>
        <item x="108"/>
        <item x="53"/>
        <item x="5"/>
        <item x="231"/>
        <item x="55"/>
        <item x="151"/>
        <item x="211"/>
        <item x="118"/>
        <item x="121"/>
        <item x="4"/>
        <item x="219"/>
        <item x="128"/>
        <item x="89"/>
        <item x="107"/>
        <item x="46"/>
        <item x="13"/>
        <item x="41"/>
        <item x="92"/>
        <item x="134"/>
        <item x="136"/>
        <item x="162"/>
        <item x="68"/>
        <item x="8"/>
        <item x="76"/>
        <item x="223"/>
        <item x="227"/>
        <item x="207"/>
        <item x="189"/>
        <item x="226"/>
        <item x="187"/>
        <item x="217"/>
        <item x="186"/>
        <item x="47"/>
        <item x="67"/>
        <item x="110"/>
        <item x="192"/>
        <item x="101"/>
        <item x="114"/>
        <item x="210"/>
        <item x="122"/>
        <item x="148"/>
        <item x="163"/>
        <item x="66"/>
        <item x="23"/>
        <item x="28"/>
        <item x="80"/>
        <item x="31"/>
        <item x="59"/>
        <item x="197"/>
        <item x="119"/>
        <item x="29"/>
        <item x="168"/>
        <item x="90"/>
        <item x="100"/>
        <item x="56"/>
        <item x="60"/>
        <item x="88"/>
        <item x="20"/>
        <item x="19"/>
        <item x="154"/>
        <item x="95"/>
        <item x="230"/>
        <item x="196"/>
        <item x="153"/>
        <item x="79"/>
        <item x="17"/>
        <item x="103"/>
        <item x="208"/>
        <item x="225"/>
        <item x="199"/>
        <item x="30"/>
        <item x="39"/>
        <item x="85"/>
        <item x="21"/>
        <item x="2"/>
        <item x="133"/>
        <item x="42"/>
        <item x="181"/>
        <item x="52"/>
        <item x="15"/>
        <item x="224"/>
        <item x="170"/>
        <item x="36"/>
        <item x="62"/>
        <item x="73"/>
        <item t="default"/>
      </items>
      <autoSortScope>
        <pivotArea dataOnly="0" outline="0" fieldPosition="0">
          <references count="1">
            <reference field="4294967294" count="1" selected="0">
              <x v="0"/>
            </reference>
          </references>
        </pivotArea>
      </autoSortScope>
    </pivotField>
    <pivotField showAll="0">
      <items count="7">
        <item x="2"/>
        <item x="0"/>
        <item x="4"/>
        <item x="1"/>
        <item x="5"/>
        <item x="3"/>
        <item t="default"/>
      </items>
    </pivotField>
    <pivotField numFmtId="1" showAll="0"/>
    <pivotField numFmtId="10" showAll="0"/>
    <pivotField numFmtId="1" showAll="0"/>
    <pivotField numFmtId="1" showAll="0"/>
    <pivotField numFmtId="1" showAll="0"/>
    <pivotField numFmtId="1" showAll="0"/>
    <pivotField dataField="1" numFmtId="2" showAll="0"/>
    <pivotField numFmtId="164" showAll="0"/>
    <pivotField showAll="0"/>
    <pivotField numFmtId="10" showAll="0"/>
  </pivotFields>
  <rowFields count="1">
    <field x="1"/>
  </rowFields>
  <rowItems count="11">
    <i>
      <x v="120"/>
    </i>
    <i>
      <x v="92"/>
    </i>
    <i>
      <x v="192"/>
    </i>
    <i>
      <x v="172"/>
    </i>
    <i>
      <x v="203"/>
    </i>
    <i>
      <x v="166"/>
    </i>
    <i>
      <x v="185"/>
    </i>
    <i>
      <x v="219"/>
    </i>
    <i>
      <x v="90"/>
    </i>
    <i>
      <x v="42"/>
    </i>
    <i t="grand">
      <x/>
    </i>
  </rowItems>
  <colItems count="1">
    <i/>
  </colItems>
  <dataFields count="1">
    <dataField name="Sum of Fert. Rate" fld="9" baseField="0" baseItem="0"/>
  </dataFields>
  <chartFormats count="2">
    <chartFormat chart="0" format="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41D728D-04D2-4EBC-8D77-F1B51524794A}" name="total_population"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14:B15" firstHeaderRow="1" firstDataRow="1" firstDataCol="0"/>
  <pivotFields count="13">
    <pivotField showAll="0"/>
    <pivotField showAll="0">
      <items count="234">
        <item x="35"/>
        <item x="143"/>
        <item x="32"/>
        <item x="209"/>
        <item x="201"/>
        <item x="38"/>
        <item x="220"/>
        <item x="198"/>
        <item x="34"/>
        <item x="139"/>
        <item x="195"/>
        <item x="54"/>
        <item x="98"/>
        <item x="93"/>
        <item x="176"/>
        <item x="152"/>
        <item x="7"/>
        <item x="184"/>
        <item x="99"/>
        <item x="82"/>
        <item x="175"/>
        <item x="75"/>
        <item x="204"/>
        <item x="165"/>
        <item x="78"/>
        <item x="135"/>
        <item x="145"/>
        <item x="6"/>
        <item x="214"/>
        <item x="174"/>
        <item x="109"/>
        <item x="58"/>
        <item x="77"/>
        <item x="173"/>
        <item x="72"/>
        <item x="50"/>
        <item x="37"/>
        <item x="218"/>
        <item x="202"/>
        <item x="120"/>
        <item x="63"/>
        <item x="65"/>
        <item x="1"/>
        <item x="27"/>
        <item x="161"/>
        <item x="111"/>
        <item x="221"/>
        <item x="126"/>
        <item x="49"/>
        <item x="129"/>
        <item x="87"/>
        <item x="188"/>
        <item x="155"/>
        <item x="91"/>
        <item x="113"/>
        <item x="159"/>
        <item x="203"/>
        <item x="84"/>
        <item x="14"/>
        <item x="71"/>
        <item x="12"/>
        <item x="112"/>
        <item x="149"/>
        <item x="131"/>
        <item x="156"/>
        <item x="158"/>
        <item x="9"/>
        <item x="205"/>
        <item x="229"/>
        <item x="160"/>
        <item x="117"/>
        <item x="22"/>
        <item x="182"/>
        <item x="185"/>
        <item x="144"/>
        <item x="142"/>
        <item x="130"/>
        <item x="18"/>
        <item x="45"/>
        <item x="213"/>
        <item x="94"/>
        <item x="206"/>
        <item x="193"/>
        <item x="178"/>
        <item x="190"/>
        <item x="69"/>
        <item x="74"/>
        <item x="147"/>
        <item x="164"/>
        <item x="81"/>
        <item x="232"/>
        <item x="86"/>
        <item x="105"/>
        <item x="96"/>
        <item x="177"/>
        <item x="0"/>
        <item x="3"/>
        <item x="16"/>
        <item x="33"/>
        <item x="124"/>
        <item x="200"/>
        <item x="97"/>
        <item x="24"/>
        <item x="140"/>
        <item x="11"/>
        <item x="83"/>
        <item x="64"/>
        <item x="25"/>
        <item x="191"/>
        <item x="127"/>
        <item x="106"/>
        <item x="102"/>
        <item x="150"/>
        <item x="115"/>
        <item x="146"/>
        <item x="116"/>
        <item x="104"/>
        <item x="212"/>
        <item x="141"/>
        <item x="167"/>
        <item x="166"/>
        <item x="48"/>
        <item x="61"/>
        <item x="43"/>
        <item x="172"/>
        <item x="57"/>
        <item x="171"/>
        <item x="216"/>
        <item x="179"/>
        <item x="123"/>
        <item x="157"/>
        <item x="180"/>
        <item x="10"/>
        <item x="194"/>
        <item x="138"/>
        <item x="215"/>
        <item x="132"/>
        <item x="169"/>
        <item x="228"/>
        <item x="40"/>
        <item x="44"/>
        <item x="26"/>
        <item x="137"/>
        <item x="222"/>
        <item x="51"/>
        <item x="70"/>
        <item x="183"/>
        <item x="125"/>
        <item x="108"/>
        <item x="53"/>
        <item x="5"/>
        <item x="231"/>
        <item x="55"/>
        <item x="151"/>
        <item x="211"/>
        <item x="118"/>
        <item x="121"/>
        <item x="4"/>
        <item x="219"/>
        <item x="128"/>
        <item x="89"/>
        <item x="107"/>
        <item x="46"/>
        <item x="13"/>
        <item x="41"/>
        <item x="92"/>
        <item x="134"/>
        <item x="136"/>
        <item x="162"/>
        <item x="68"/>
        <item x="8"/>
        <item x="76"/>
        <item x="223"/>
        <item x="227"/>
        <item x="207"/>
        <item x="189"/>
        <item x="226"/>
        <item x="187"/>
        <item x="217"/>
        <item x="186"/>
        <item x="47"/>
        <item x="67"/>
        <item x="110"/>
        <item x="192"/>
        <item x="101"/>
        <item x="114"/>
        <item x="210"/>
        <item x="122"/>
        <item x="148"/>
        <item x="163"/>
        <item x="66"/>
        <item x="23"/>
        <item x="28"/>
        <item x="80"/>
        <item x="31"/>
        <item x="59"/>
        <item x="197"/>
        <item x="119"/>
        <item x="29"/>
        <item x="168"/>
        <item x="90"/>
        <item x="100"/>
        <item x="56"/>
        <item x="60"/>
        <item x="88"/>
        <item x="20"/>
        <item x="19"/>
        <item x="154"/>
        <item x="95"/>
        <item x="230"/>
        <item x="196"/>
        <item x="153"/>
        <item x="79"/>
        <item x="17"/>
        <item x="103"/>
        <item x="208"/>
        <item x="225"/>
        <item x="199"/>
        <item x="30"/>
        <item x="39"/>
        <item x="85"/>
        <item x="21"/>
        <item x="2"/>
        <item x="133"/>
        <item x="42"/>
        <item x="181"/>
        <item x="52"/>
        <item x="15"/>
        <item x="224"/>
        <item x="170"/>
        <item x="36"/>
        <item x="62"/>
        <item x="73"/>
        <item t="default"/>
      </items>
    </pivotField>
    <pivotField showAll="0" sortType="descending">
      <items count="7">
        <item x="2"/>
        <item x="0"/>
        <item x="4"/>
        <item x="1"/>
        <item x="5"/>
        <item x="3"/>
        <item t="default"/>
      </items>
      <autoSortScope>
        <pivotArea dataOnly="0" outline="0" fieldPosition="0">
          <references count="1">
            <reference field="4294967294" count="1" selected="0">
              <x v="0"/>
            </reference>
          </references>
        </pivotArea>
      </autoSortScope>
    </pivotField>
    <pivotField dataField="1" numFmtId="1" showAll="0"/>
    <pivotField numFmtId="10" showAll="0"/>
    <pivotField numFmtId="1" showAll="0"/>
    <pivotField numFmtId="1" showAll="0"/>
    <pivotField numFmtId="1" showAll="0"/>
    <pivotField numFmtId="1" showAll="0"/>
    <pivotField numFmtId="2" showAll="0"/>
    <pivotField numFmtId="164" showAll="0"/>
    <pivotField showAll="0"/>
    <pivotField numFmtId="10" showAll="0"/>
  </pivotFields>
  <rowItems count="1">
    <i/>
  </rowItems>
  <colItems count="1">
    <i/>
  </colItems>
  <dataFields count="1">
    <dataField name="Sum of Population" fld="3" baseField="0" baseItem="0"/>
  </dataFields>
  <formats count="5">
    <format dxfId="135">
      <pivotArea type="all" dataOnly="0" outline="0" fieldPosition="0"/>
    </format>
    <format dxfId="134">
      <pivotArea outline="0" collapsedLevelsAreSubtotals="1" fieldPosition="0"/>
    </format>
    <format dxfId="133">
      <pivotArea dataOnly="0" labelOnly="1" outline="0" axis="axisValues" fieldPosition="0"/>
    </format>
    <format dxfId="132">
      <pivotArea outline="0" collapsedLevelsAreSubtotals="1" fieldPosition="0"/>
    </format>
    <format dxfId="13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2044438-9E39-45E3-A02C-3D1715A0F337}" name="Fertility rate_top"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F25:G36" firstHeaderRow="1" firstDataRow="1" firstDataCol="1"/>
  <pivotFields count="13">
    <pivotField showAll="0"/>
    <pivotField axis="axisRow" showAll="0" measureFilter="1" sortType="descending">
      <items count="234">
        <item x="35"/>
        <item x="143"/>
        <item x="32"/>
        <item x="209"/>
        <item x="201"/>
        <item x="38"/>
        <item x="220"/>
        <item x="198"/>
        <item x="34"/>
        <item x="139"/>
        <item x="195"/>
        <item x="54"/>
        <item x="98"/>
        <item x="93"/>
        <item x="176"/>
        <item x="152"/>
        <item x="7"/>
        <item x="184"/>
        <item x="99"/>
        <item x="82"/>
        <item x="175"/>
        <item x="75"/>
        <item x="204"/>
        <item x="165"/>
        <item x="78"/>
        <item x="135"/>
        <item x="145"/>
        <item x="6"/>
        <item x="214"/>
        <item x="174"/>
        <item x="109"/>
        <item x="58"/>
        <item x="77"/>
        <item x="173"/>
        <item x="72"/>
        <item x="50"/>
        <item x="37"/>
        <item x="218"/>
        <item x="202"/>
        <item x="120"/>
        <item x="63"/>
        <item x="65"/>
        <item x="1"/>
        <item x="27"/>
        <item x="161"/>
        <item x="111"/>
        <item x="221"/>
        <item x="126"/>
        <item x="49"/>
        <item x="129"/>
        <item x="87"/>
        <item x="188"/>
        <item x="155"/>
        <item x="91"/>
        <item x="113"/>
        <item x="159"/>
        <item x="203"/>
        <item x="84"/>
        <item x="14"/>
        <item x="71"/>
        <item x="12"/>
        <item x="112"/>
        <item x="149"/>
        <item x="131"/>
        <item x="156"/>
        <item x="158"/>
        <item x="9"/>
        <item x="205"/>
        <item x="229"/>
        <item x="160"/>
        <item x="117"/>
        <item x="22"/>
        <item x="182"/>
        <item x="185"/>
        <item x="144"/>
        <item x="142"/>
        <item x="130"/>
        <item x="18"/>
        <item x="45"/>
        <item x="213"/>
        <item x="94"/>
        <item x="206"/>
        <item x="193"/>
        <item x="178"/>
        <item x="190"/>
        <item x="69"/>
        <item x="74"/>
        <item x="147"/>
        <item x="164"/>
        <item x="81"/>
        <item x="232"/>
        <item x="86"/>
        <item x="105"/>
        <item x="96"/>
        <item x="177"/>
        <item x="0"/>
        <item x="3"/>
        <item x="16"/>
        <item x="33"/>
        <item x="124"/>
        <item x="200"/>
        <item x="97"/>
        <item x="24"/>
        <item x="140"/>
        <item x="11"/>
        <item x="83"/>
        <item x="64"/>
        <item x="25"/>
        <item x="191"/>
        <item x="127"/>
        <item x="106"/>
        <item x="102"/>
        <item x="150"/>
        <item x="115"/>
        <item x="146"/>
        <item x="116"/>
        <item x="104"/>
        <item x="212"/>
        <item x="141"/>
        <item x="167"/>
        <item x="166"/>
        <item x="48"/>
        <item x="61"/>
        <item x="43"/>
        <item x="172"/>
        <item x="57"/>
        <item x="171"/>
        <item x="216"/>
        <item x="179"/>
        <item x="123"/>
        <item x="157"/>
        <item x="180"/>
        <item x="10"/>
        <item x="194"/>
        <item x="138"/>
        <item x="215"/>
        <item x="132"/>
        <item x="169"/>
        <item x="228"/>
        <item x="40"/>
        <item x="44"/>
        <item x="26"/>
        <item x="137"/>
        <item x="222"/>
        <item x="51"/>
        <item x="70"/>
        <item x="183"/>
        <item x="125"/>
        <item x="108"/>
        <item x="53"/>
        <item x="5"/>
        <item x="231"/>
        <item x="55"/>
        <item x="151"/>
        <item x="211"/>
        <item x="118"/>
        <item x="121"/>
        <item x="4"/>
        <item x="219"/>
        <item x="128"/>
        <item x="89"/>
        <item x="107"/>
        <item x="46"/>
        <item x="13"/>
        <item x="41"/>
        <item x="92"/>
        <item x="134"/>
        <item x="136"/>
        <item x="162"/>
        <item x="68"/>
        <item x="8"/>
        <item x="76"/>
        <item x="223"/>
        <item x="227"/>
        <item x="207"/>
        <item x="189"/>
        <item x="226"/>
        <item x="187"/>
        <item x="217"/>
        <item x="186"/>
        <item x="47"/>
        <item x="67"/>
        <item x="110"/>
        <item x="192"/>
        <item x="101"/>
        <item x="114"/>
        <item x="210"/>
        <item x="122"/>
        <item x="148"/>
        <item x="163"/>
        <item x="66"/>
        <item x="23"/>
        <item x="28"/>
        <item x="80"/>
        <item x="31"/>
        <item x="59"/>
        <item x="197"/>
        <item x="119"/>
        <item x="29"/>
        <item x="168"/>
        <item x="90"/>
        <item x="100"/>
        <item x="56"/>
        <item x="60"/>
        <item x="88"/>
        <item x="20"/>
        <item x="19"/>
        <item x="154"/>
        <item x="95"/>
        <item x="230"/>
        <item x="196"/>
        <item x="153"/>
        <item x="79"/>
        <item x="17"/>
        <item x="103"/>
        <item x="208"/>
        <item x="225"/>
        <item x="199"/>
        <item x="30"/>
        <item x="39"/>
        <item x="85"/>
        <item x="21"/>
        <item x="2"/>
        <item x="133"/>
        <item x="42"/>
        <item x="181"/>
        <item x="52"/>
        <item x="15"/>
        <item x="224"/>
        <item x="170"/>
        <item x="36"/>
        <item x="62"/>
        <item x="73"/>
        <item t="default"/>
      </items>
      <autoSortScope>
        <pivotArea dataOnly="0" outline="0" fieldPosition="0">
          <references count="1">
            <reference field="4294967294" count="1" selected="0">
              <x v="0"/>
            </reference>
          </references>
        </pivotArea>
      </autoSortScope>
    </pivotField>
    <pivotField showAll="0">
      <items count="7">
        <item x="2"/>
        <item x="0"/>
        <item x="4"/>
        <item x="1"/>
        <item x="5"/>
        <item x="3"/>
        <item t="default"/>
      </items>
    </pivotField>
    <pivotField numFmtId="1" showAll="0"/>
    <pivotField numFmtId="10" showAll="0"/>
    <pivotField numFmtId="1" showAll="0"/>
    <pivotField numFmtId="1" showAll="0"/>
    <pivotField numFmtId="1" showAll="0"/>
    <pivotField numFmtId="1" showAll="0"/>
    <pivotField dataField="1" numFmtId="2" showAll="0"/>
    <pivotField numFmtId="164" showAll="0"/>
    <pivotField showAll="0"/>
    <pivotField numFmtId="10" showAll="0"/>
  </pivotFields>
  <rowFields count="1">
    <field x="1"/>
  </rowFields>
  <rowItems count="11">
    <i>
      <x v="40"/>
    </i>
    <i>
      <x v="190"/>
    </i>
    <i>
      <x v="58"/>
    </i>
    <i>
      <x v="39"/>
    </i>
    <i>
      <x v="149"/>
    </i>
    <i>
      <x v="125"/>
    </i>
    <i>
      <x v="5"/>
    </i>
    <i>
      <x v="32"/>
    </i>
    <i>
      <x/>
    </i>
    <i>
      <x v="140"/>
    </i>
    <i t="grand">
      <x/>
    </i>
  </rowItems>
  <colItems count="1">
    <i/>
  </colItems>
  <dataFields count="1">
    <dataField name="Sum of Fert. Rate" fld="9" baseField="0" baseItem="0"/>
  </dataFields>
  <chartFormats count="2">
    <chartFormat chart="0"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5715659-5F89-47BE-ABA6-DB08588A558B}"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13:K24" firstHeaderRow="1" firstDataRow="1" firstDataCol="1"/>
  <pivotFields count="13">
    <pivotField showAll="0"/>
    <pivotField axis="axisRow" showAll="0" measureFilter="1" sortType="ascending">
      <items count="234">
        <item x="35"/>
        <item x="143"/>
        <item x="32"/>
        <item x="209"/>
        <item x="201"/>
        <item x="38"/>
        <item x="220"/>
        <item x="198"/>
        <item x="34"/>
        <item x="139"/>
        <item x="195"/>
        <item x="54"/>
        <item x="98"/>
        <item x="93"/>
        <item x="176"/>
        <item x="152"/>
        <item x="7"/>
        <item x="184"/>
        <item x="99"/>
        <item x="82"/>
        <item x="175"/>
        <item x="75"/>
        <item x="204"/>
        <item x="165"/>
        <item x="78"/>
        <item x="135"/>
        <item x="145"/>
        <item x="6"/>
        <item x="214"/>
        <item x="174"/>
        <item x="109"/>
        <item x="58"/>
        <item x="77"/>
        <item x="173"/>
        <item x="72"/>
        <item x="50"/>
        <item x="37"/>
        <item x="218"/>
        <item x="202"/>
        <item x="120"/>
        <item x="63"/>
        <item x="65"/>
        <item x="1"/>
        <item x="27"/>
        <item x="161"/>
        <item x="111"/>
        <item x="221"/>
        <item x="126"/>
        <item x="49"/>
        <item x="129"/>
        <item x="87"/>
        <item x="188"/>
        <item x="155"/>
        <item x="91"/>
        <item x="113"/>
        <item x="159"/>
        <item x="203"/>
        <item x="84"/>
        <item x="14"/>
        <item x="71"/>
        <item x="12"/>
        <item x="112"/>
        <item x="149"/>
        <item x="131"/>
        <item x="156"/>
        <item x="158"/>
        <item x="9"/>
        <item x="205"/>
        <item x="229"/>
        <item x="160"/>
        <item x="117"/>
        <item x="22"/>
        <item x="182"/>
        <item x="185"/>
        <item x="144"/>
        <item x="142"/>
        <item x="130"/>
        <item x="18"/>
        <item x="45"/>
        <item x="213"/>
        <item x="94"/>
        <item x="206"/>
        <item x="193"/>
        <item x="178"/>
        <item x="190"/>
        <item x="69"/>
        <item x="74"/>
        <item x="147"/>
        <item x="164"/>
        <item x="81"/>
        <item x="232"/>
        <item x="86"/>
        <item x="105"/>
        <item x="96"/>
        <item x="177"/>
        <item x="0"/>
        <item x="3"/>
        <item x="16"/>
        <item x="33"/>
        <item x="124"/>
        <item x="200"/>
        <item x="97"/>
        <item x="24"/>
        <item x="140"/>
        <item x="11"/>
        <item x="83"/>
        <item x="64"/>
        <item x="25"/>
        <item x="191"/>
        <item x="127"/>
        <item x="106"/>
        <item x="102"/>
        <item x="150"/>
        <item x="115"/>
        <item x="146"/>
        <item x="116"/>
        <item x="104"/>
        <item x="212"/>
        <item x="141"/>
        <item x="167"/>
        <item x="166"/>
        <item x="48"/>
        <item x="61"/>
        <item x="43"/>
        <item x="172"/>
        <item x="57"/>
        <item x="171"/>
        <item x="216"/>
        <item x="179"/>
        <item x="123"/>
        <item x="157"/>
        <item x="180"/>
        <item x="10"/>
        <item x="194"/>
        <item x="138"/>
        <item x="215"/>
        <item x="132"/>
        <item x="169"/>
        <item x="228"/>
        <item x="40"/>
        <item x="44"/>
        <item x="26"/>
        <item x="137"/>
        <item x="222"/>
        <item x="51"/>
        <item x="70"/>
        <item x="183"/>
        <item x="125"/>
        <item x="108"/>
        <item x="53"/>
        <item x="5"/>
        <item x="231"/>
        <item x="55"/>
        <item x="151"/>
        <item x="211"/>
        <item x="118"/>
        <item x="121"/>
        <item x="4"/>
        <item x="219"/>
        <item x="128"/>
        <item x="89"/>
        <item x="107"/>
        <item x="46"/>
        <item x="13"/>
        <item x="41"/>
        <item x="92"/>
        <item x="134"/>
        <item x="136"/>
        <item x="162"/>
        <item x="68"/>
        <item x="8"/>
        <item x="76"/>
        <item x="223"/>
        <item x="227"/>
        <item x="207"/>
        <item x="189"/>
        <item x="226"/>
        <item x="187"/>
        <item x="217"/>
        <item x="186"/>
        <item x="47"/>
        <item x="67"/>
        <item x="110"/>
        <item x="192"/>
        <item x="101"/>
        <item x="114"/>
        <item x="210"/>
        <item x="122"/>
        <item x="148"/>
        <item x="163"/>
        <item x="66"/>
        <item x="23"/>
        <item x="28"/>
        <item x="80"/>
        <item x="31"/>
        <item x="59"/>
        <item x="197"/>
        <item x="119"/>
        <item x="29"/>
        <item x="168"/>
        <item x="90"/>
        <item x="100"/>
        <item x="56"/>
        <item x="60"/>
        <item x="88"/>
        <item x="20"/>
        <item x="19"/>
        <item x="154"/>
        <item x="95"/>
        <item x="230"/>
        <item x="196"/>
        <item x="153"/>
        <item x="79"/>
        <item x="17"/>
        <item x="103"/>
        <item x="208"/>
        <item x="225"/>
        <item x="199"/>
        <item x="30"/>
        <item x="39"/>
        <item x="85"/>
        <item x="21"/>
        <item x="2"/>
        <item x="133"/>
        <item x="42"/>
        <item x="181"/>
        <item x="52"/>
        <item x="15"/>
        <item x="224"/>
        <item x="170"/>
        <item x="36"/>
        <item x="62"/>
        <item x="73"/>
        <item t="default"/>
      </items>
      <autoSortScope>
        <pivotArea dataOnly="0" outline="0" fieldPosition="0">
          <references count="1">
            <reference field="4294967294" count="1" selected="0">
              <x v="0"/>
            </reference>
          </references>
        </pivotArea>
      </autoSortScope>
    </pivotField>
    <pivotField showAll="0">
      <items count="7">
        <item x="2"/>
        <item x="0"/>
        <item x="4"/>
        <item x="1"/>
        <item x="5"/>
        <item x="3"/>
        <item t="default"/>
      </items>
    </pivotField>
    <pivotField numFmtId="1" showAll="0"/>
    <pivotField numFmtId="10" showAll="0"/>
    <pivotField numFmtId="1" showAll="0"/>
    <pivotField numFmtId="1" showAll="0"/>
    <pivotField numFmtId="1" showAll="0"/>
    <pivotField dataField="1" numFmtId="1" showAll="0"/>
    <pivotField numFmtId="2" showAll="0"/>
    <pivotField numFmtId="164" showAll="0"/>
    <pivotField showAll="0"/>
    <pivotField numFmtId="10" showAll="0"/>
  </pivotFields>
  <rowFields count="1">
    <field x="1"/>
  </rowFields>
  <rowItems count="11">
    <i>
      <x v="157"/>
    </i>
    <i>
      <x v="95"/>
    </i>
    <i>
      <x v="16"/>
    </i>
    <i>
      <x v="144"/>
    </i>
    <i>
      <x v="77"/>
    </i>
    <i>
      <x v="164"/>
    </i>
    <i>
      <x v="105"/>
    </i>
    <i>
      <x v="42"/>
    </i>
    <i>
      <x v="213"/>
    </i>
    <i>
      <x v="170"/>
    </i>
    <i t="grand">
      <x/>
    </i>
  </rowItems>
  <colItems count="1">
    <i/>
  </colItems>
  <dataFields count="1">
    <dataField name="Sum of Migrants (net)" fld="8" baseField="0" baseItem="0"/>
  </dataFields>
  <pivotTableStyleInfo name="PivotStyleLight16" showRowHeaders="1" showColHeaders="1" showRowStripes="0" showColStripes="0" showLastColumn="1"/>
  <filters count="1">
    <filter fld="1" type="count" evalOrder="-1" id="2"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ACB0573-009B-42E3-B0E5-2D4899CF2EEB}" name="Average Age by Continen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F4:G11" firstHeaderRow="1" firstDataRow="1" firstDataCol="1"/>
  <pivotFields count="13">
    <pivotField showAll="0"/>
    <pivotField showAll="0">
      <items count="234">
        <item x="35"/>
        <item x="143"/>
        <item x="32"/>
        <item x="209"/>
        <item x="201"/>
        <item x="38"/>
        <item x="220"/>
        <item x="198"/>
        <item x="34"/>
        <item x="139"/>
        <item x="195"/>
        <item x="54"/>
        <item x="98"/>
        <item x="93"/>
        <item x="176"/>
        <item x="152"/>
        <item x="7"/>
        <item x="184"/>
        <item x="99"/>
        <item x="82"/>
        <item x="175"/>
        <item x="75"/>
        <item x="204"/>
        <item x="165"/>
        <item x="78"/>
        <item x="135"/>
        <item x="145"/>
        <item x="6"/>
        <item x="214"/>
        <item x="174"/>
        <item x="109"/>
        <item x="58"/>
        <item x="77"/>
        <item x="173"/>
        <item x="72"/>
        <item x="50"/>
        <item x="37"/>
        <item x="218"/>
        <item x="202"/>
        <item x="120"/>
        <item x="63"/>
        <item x="65"/>
        <item x="1"/>
        <item x="27"/>
        <item x="161"/>
        <item x="111"/>
        <item x="221"/>
        <item x="126"/>
        <item x="49"/>
        <item x="129"/>
        <item x="87"/>
        <item x="188"/>
        <item x="155"/>
        <item x="91"/>
        <item x="113"/>
        <item x="159"/>
        <item x="203"/>
        <item x="84"/>
        <item x="14"/>
        <item x="71"/>
        <item x="12"/>
        <item x="112"/>
        <item x="149"/>
        <item x="131"/>
        <item x="156"/>
        <item x="158"/>
        <item x="9"/>
        <item x="205"/>
        <item x="229"/>
        <item x="160"/>
        <item x="117"/>
        <item x="22"/>
        <item x="182"/>
        <item x="185"/>
        <item x="144"/>
        <item x="142"/>
        <item x="130"/>
        <item x="18"/>
        <item x="45"/>
        <item x="213"/>
        <item x="94"/>
        <item x="206"/>
        <item x="193"/>
        <item x="178"/>
        <item x="190"/>
        <item x="69"/>
        <item x="74"/>
        <item x="147"/>
        <item x="164"/>
        <item x="81"/>
        <item x="232"/>
        <item x="86"/>
        <item x="105"/>
        <item x="96"/>
        <item x="177"/>
        <item x="0"/>
        <item x="3"/>
        <item x="16"/>
        <item x="33"/>
        <item x="124"/>
        <item x="200"/>
        <item x="97"/>
        <item x="24"/>
        <item x="140"/>
        <item x="11"/>
        <item x="83"/>
        <item x="64"/>
        <item x="25"/>
        <item x="191"/>
        <item x="127"/>
        <item x="106"/>
        <item x="102"/>
        <item x="150"/>
        <item x="115"/>
        <item x="146"/>
        <item x="116"/>
        <item x="104"/>
        <item x="212"/>
        <item x="141"/>
        <item x="167"/>
        <item x="166"/>
        <item x="48"/>
        <item x="61"/>
        <item x="43"/>
        <item x="172"/>
        <item x="57"/>
        <item x="171"/>
        <item x="216"/>
        <item x="179"/>
        <item x="123"/>
        <item x="157"/>
        <item x="180"/>
        <item x="10"/>
        <item x="194"/>
        <item x="138"/>
        <item x="215"/>
        <item x="132"/>
        <item x="169"/>
        <item x="228"/>
        <item x="40"/>
        <item x="44"/>
        <item x="26"/>
        <item x="137"/>
        <item x="222"/>
        <item x="51"/>
        <item x="70"/>
        <item x="183"/>
        <item x="125"/>
        <item x="108"/>
        <item x="53"/>
        <item x="5"/>
        <item x="231"/>
        <item x="55"/>
        <item x="151"/>
        <item x="211"/>
        <item x="118"/>
        <item x="121"/>
        <item x="4"/>
        <item x="219"/>
        <item x="128"/>
        <item x="89"/>
        <item x="107"/>
        <item x="46"/>
        <item x="13"/>
        <item x="41"/>
        <item x="92"/>
        <item x="134"/>
        <item x="136"/>
        <item x="162"/>
        <item x="68"/>
        <item x="8"/>
        <item x="76"/>
        <item x="223"/>
        <item x="227"/>
        <item x="207"/>
        <item x="189"/>
        <item x="226"/>
        <item x="187"/>
        <item x="217"/>
        <item x="186"/>
        <item x="47"/>
        <item x="67"/>
        <item x="110"/>
        <item x="192"/>
        <item x="101"/>
        <item x="114"/>
        <item x="210"/>
        <item x="122"/>
        <item x="148"/>
        <item x="163"/>
        <item x="66"/>
        <item x="23"/>
        <item x="28"/>
        <item x="80"/>
        <item x="31"/>
        <item x="59"/>
        <item x="197"/>
        <item x="119"/>
        <item x="29"/>
        <item x="168"/>
        <item x="90"/>
        <item x="100"/>
        <item x="56"/>
        <item x="60"/>
        <item x="88"/>
        <item x="20"/>
        <item x="19"/>
        <item x="154"/>
        <item x="95"/>
        <item x="230"/>
        <item x="196"/>
        <item x="153"/>
        <item x="79"/>
        <item x="17"/>
        <item x="103"/>
        <item x="208"/>
        <item x="225"/>
        <item x="199"/>
        <item x="30"/>
        <item x="39"/>
        <item x="85"/>
        <item x="21"/>
        <item x="2"/>
        <item x="133"/>
        <item x="42"/>
        <item x="181"/>
        <item x="52"/>
        <item x="15"/>
        <item x="224"/>
        <item x="170"/>
        <item x="36"/>
        <item x="62"/>
        <item x="73"/>
        <item t="default"/>
      </items>
    </pivotField>
    <pivotField axis="axisRow" showAll="0">
      <items count="7">
        <item x="2"/>
        <item x="0"/>
        <item x="4"/>
        <item x="1"/>
        <item x="5"/>
        <item x="3"/>
        <item t="default"/>
      </items>
    </pivotField>
    <pivotField numFmtId="1" showAll="0"/>
    <pivotField numFmtId="10" showAll="0"/>
    <pivotField numFmtId="1" showAll="0"/>
    <pivotField numFmtId="1" showAll="0"/>
    <pivotField numFmtId="1" showAll="0"/>
    <pivotField numFmtId="1" showAll="0"/>
    <pivotField numFmtId="2" showAll="0"/>
    <pivotField dataField="1" numFmtId="164" showAll="0"/>
    <pivotField showAll="0"/>
    <pivotField numFmtId="10" showAll="0"/>
  </pivotFields>
  <rowFields count="1">
    <field x="2"/>
  </rowFields>
  <rowItems count="7">
    <i>
      <x/>
    </i>
    <i>
      <x v="1"/>
    </i>
    <i>
      <x v="2"/>
    </i>
    <i>
      <x v="3"/>
    </i>
    <i>
      <x v="4"/>
    </i>
    <i>
      <x v="5"/>
    </i>
    <i t="grand">
      <x/>
    </i>
  </rowItems>
  <colItems count="1">
    <i/>
  </colItems>
  <dataFields count="1">
    <dataField name="Average of Median Age" fld="10" subtotal="average" baseField="2" baseItem="0"/>
  </dataFields>
  <formats count="7">
    <format dxfId="142">
      <pivotArea collapsedLevelsAreSubtotals="1" fieldPosition="0">
        <references count="1">
          <reference field="2" count="0"/>
        </references>
      </pivotArea>
    </format>
    <format dxfId="141">
      <pivotArea type="all" dataOnly="0" outline="0" fieldPosition="0"/>
    </format>
    <format dxfId="140">
      <pivotArea outline="0" collapsedLevelsAreSubtotals="1" fieldPosition="0"/>
    </format>
    <format dxfId="139">
      <pivotArea field="2" type="button" dataOnly="0" labelOnly="1" outline="0" axis="axisRow" fieldPosition="0"/>
    </format>
    <format dxfId="138">
      <pivotArea dataOnly="0" labelOnly="1" fieldPosition="0">
        <references count="1">
          <reference field="2" count="0"/>
        </references>
      </pivotArea>
    </format>
    <format dxfId="137">
      <pivotArea dataOnly="0" labelOnly="1" grandRow="1" outline="0" fieldPosition="0"/>
    </format>
    <format dxfId="136">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8E47B2A-FBBC-4888-8B25-23F54B3BA614}" name="avg_ag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16:F17" firstHeaderRow="1" firstDataRow="1" firstDataCol="0"/>
  <pivotFields count="13">
    <pivotField showAll="0"/>
    <pivotField showAll="0">
      <items count="234">
        <item x="35"/>
        <item x="143"/>
        <item x="32"/>
        <item x="209"/>
        <item x="201"/>
        <item x="38"/>
        <item x="220"/>
        <item x="198"/>
        <item x="34"/>
        <item x="139"/>
        <item x="195"/>
        <item x="54"/>
        <item x="98"/>
        <item x="93"/>
        <item x="176"/>
        <item x="152"/>
        <item x="7"/>
        <item x="184"/>
        <item x="99"/>
        <item x="82"/>
        <item x="175"/>
        <item x="75"/>
        <item x="204"/>
        <item x="165"/>
        <item x="78"/>
        <item x="135"/>
        <item x="145"/>
        <item x="6"/>
        <item x="214"/>
        <item x="174"/>
        <item x="109"/>
        <item x="58"/>
        <item x="77"/>
        <item x="173"/>
        <item x="72"/>
        <item x="50"/>
        <item x="37"/>
        <item x="218"/>
        <item x="202"/>
        <item x="120"/>
        <item x="63"/>
        <item x="65"/>
        <item x="1"/>
        <item x="27"/>
        <item x="161"/>
        <item x="111"/>
        <item x="221"/>
        <item x="126"/>
        <item x="49"/>
        <item x="129"/>
        <item x="87"/>
        <item x="188"/>
        <item x="155"/>
        <item x="91"/>
        <item x="113"/>
        <item x="159"/>
        <item x="203"/>
        <item x="84"/>
        <item x="14"/>
        <item x="71"/>
        <item x="12"/>
        <item x="112"/>
        <item x="149"/>
        <item x="131"/>
        <item x="156"/>
        <item x="158"/>
        <item x="9"/>
        <item x="205"/>
        <item x="229"/>
        <item x="160"/>
        <item x="117"/>
        <item x="22"/>
        <item x="182"/>
        <item x="185"/>
        <item x="144"/>
        <item x="142"/>
        <item x="130"/>
        <item x="18"/>
        <item x="45"/>
        <item x="213"/>
        <item x="94"/>
        <item x="206"/>
        <item x="193"/>
        <item x="178"/>
        <item x="190"/>
        <item x="69"/>
        <item x="74"/>
        <item x="147"/>
        <item x="164"/>
        <item x="81"/>
        <item x="232"/>
        <item x="86"/>
        <item x="105"/>
        <item x="96"/>
        <item x="177"/>
        <item x="0"/>
        <item x="3"/>
        <item x="16"/>
        <item x="33"/>
        <item x="124"/>
        <item x="200"/>
        <item x="97"/>
        <item x="24"/>
        <item x="140"/>
        <item x="11"/>
        <item x="83"/>
        <item x="64"/>
        <item x="25"/>
        <item x="191"/>
        <item x="127"/>
        <item x="106"/>
        <item x="102"/>
        <item x="150"/>
        <item x="115"/>
        <item x="146"/>
        <item x="116"/>
        <item x="104"/>
        <item x="212"/>
        <item x="141"/>
        <item x="167"/>
        <item x="166"/>
        <item x="48"/>
        <item x="61"/>
        <item x="43"/>
        <item x="172"/>
        <item x="57"/>
        <item x="171"/>
        <item x="216"/>
        <item x="179"/>
        <item x="123"/>
        <item x="157"/>
        <item x="180"/>
        <item x="10"/>
        <item x="194"/>
        <item x="138"/>
        <item x="215"/>
        <item x="132"/>
        <item x="169"/>
        <item x="228"/>
        <item x="40"/>
        <item x="44"/>
        <item x="26"/>
        <item x="137"/>
        <item x="222"/>
        <item x="51"/>
        <item x="70"/>
        <item x="183"/>
        <item x="125"/>
        <item x="108"/>
        <item x="53"/>
        <item x="5"/>
        <item x="231"/>
        <item x="55"/>
        <item x="151"/>
        <item x="211"/>
        <item x="118"/>
        <item x="121"/>
        <item x="4"/>
        <item x="219"/>
        <item x="128"/>
        <item x="89"/>
        <item x="107"/>
        <item x="46"/>
        <item x="13"/>
        <item x="41"/>
        <item x="92"/>
        <item x="134"/>
        <item x="136"/>
        <item x="162"/>
        <item x="68"/>
        <item x="8"/>
        <item x="76"/>
        <item x="223"/>
        <item x="227"/>
        <item x="207"/>
        <item x="189"/>
        <item x="226"/>
        <item x="187"/>
        <item x="217"/>
        <item x="186"/>
        <item x="47"/>
        <item x="67"/>
        <item x="110"/>
        <item x="192"/>
        <item x="101"/>
        <item x="114"/>
        <item x="210"/>
        <item x="122"/>
        <item x="148"/>
        <item x="163"/>
        <item x="66"/>
        <item x="23"/>
        <item x="28"/>
        <item x="80"/>
        <item x="31"/>
        <item x="59"/>
        <item x="197"/>
        <item x="119"/>
        <item x="29"/>
        <item x="168"/>
        <item x="90"/>
        <item x="100"/>
        <item x="56"/>
        <item x="60"/>
        <item x="88"/>
        <item x="20"/>
        <item x="19"/>
        <item x="154"/>
        <item x="95"/>
        <item x="230"/>
        <item x="196"/>
        <item x="153"/>
        <item x="79"/>
        <item x="17"/>
        <item x="103"/>
        <item x="208"/>
        <item x="225"/>
        <item x="199"/>
        <item x="30"/>
        <item x="39"/>
        <item x="85"/>
        <item x="21"/>
        <item x="2"/>
        <item x="133"/>
        <item x="42"/>
        <item x="181"/>
        <item x="52"/>
        <item x="15"/>
        <item x="224"/>
        <item x="170"/>
        <item x="36"/>
        <item x="62"/>
        <item x="73"/>
        <item t="default"/>
      </items>
    </pivotField>
    <pivotField showAll="0">
      <items count="7">
        <item x="2"/>
        <item x="0"/>
        <item x="4"/>
        <item x="1"/>
        <item x="5"/>
        <item x="3"/>
        <item t="default"/>
      </items>
    </pivotField>
    <pivotField numFmtId="1" showAll="0"/>
    <pivotField numFmtId="10" showAll="0"/>
    <pivotField numFmtId="1" showAll="0"/>
    <pivotField numFmtId="1" showAll="0"/>
    <pivotField numFmtId="1" showAll="0"/>
    <pivotField numFmtId="1" showAll="0"/>
    <pivotField numFmtId="2" showAll="0"/>
    <pivotField dataField="1" numFmtId="164" showAll="0"/>
    <pivotField showAll="0"/>
    <pivotField numFmtId="10" showAll="0"/>
  </pivotFields>
  <rowItems count="1">
    <i/>
  </rowItems>
  <colItems count="1">
    <i/>
  </colItems>
  <dataFields count="1">
    <dataField name="Average of Median Age" fld="10" subtotal="average" baseField="0" baseItem="9" numFmtId="164"/>
  </dataFields>
  <formats count="4">
    <format dxfId="146">
      <pivotArea outline="0" collapsedLevelsAreSubtotals="1" fieldPosition="0"/>
    </format>
    <format dxfId="145">
      <pivotArea type="all" dataOnly="0" outline="0" fieldPosition="0"/>
    </format>
    <format dxfId="144">
      <pivotArea outline="0" collapsedLevelsAreSubtotals="1" fieldPosition="0"/>
    </format>
    <format dxfId="14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inent" xr10:uid="{E7132C7C-2581-411F-BA09-B9496F92F35F}" sourceName="Continent">
  <pivotTables>
    <pivotTable tabId="15" name="PivotTable7"/>
    <pivotTable tabId="15" name="Population_Continent"/>
    <pivotTable tabId="15" name="world_share_country"/>
    <pivotTable tabId="15" name="Average Age by Continent"/>
    <pivotTable tabId="15" name="avg_age"/>
    <pivotTable tabId="15" name="Fertility rate_top"/>
    <pivotTable tabId="15" name="PivotTable14"/>
    <pivotTable tabId="15" name="count_countries"/>
    <pivotTable tabId="15" name="total_population"/>
    <pivotTable tabId="15" name="country_population"/>
    <pivotTable tabId="15" name="Net population growth "/>
    <pivotTable tabId="15" name="Net population decline "/>
    <pivotTable tabId="15" name="Average Net change Population by Сontinent"/>
    <pivotTable tabId="15" name="PivotTable9"/>
    <pivotTable tabId="15" name="land_area"/>
  </pivotTables>
  <data>
    <tabular pivotCacheId="2147242660">
      <items count="6">
        <i x="2" s="1"/>
        <i x="0" s="1"/>
        <i x="4" s="1"/>
        <i x="1" s="1"/>
        <i x="5"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EB0C09C-FF4A-4108-B33D-4C8814F932AF}" sourceName="Country ">
  <pivotTables>
    <pivotTable tabId="15" name="Population_Continent"/>
    <pivotTable tabId="15" name="Average Net change Population by Сontinent"/>
    <pivotTable tabId="15" name="Average Age by Continent"/>
    <pivotTable tabId="15" name="avg_age"/>
    <pivotTable tabId="15" name="count_countries"/>
    <pivotTable tabId="15" name="total_population"/>
  </pivotTables>
  <data>
    <tabular pivotCacheId="2147242660">
      <items count="233">
        <i x="35" s="1"/>
        <i x="143" s="1"/>
        <i x="32" s="1"/>
        <i x="209" s="1"/>
        <i x="201" s="1"/>
        <i x="38" s="1"/>
        <i x="220" s="1"/>
        <i x="198" s="1"/>
        <i x="34" s="1"/>
        <i x="139" s="1"/>
        <i x="195" s="1"/>
        <i x="54" s="1"/>
        <i x="98" s="1"/>
        <i x="93" s="1"/>
        <i x="176" s="1"/>
        <i x="152" s="1"/>
        <i x="7" s="1"/>
        <i x="184" s="1"/>
        <i x="99" s="1"/>
        <i x="82" s="1"/>
        <i x="175" s="1"/>
        <i x="75" s="1"/>
        <i x="204" s="1"/>
        <i x="165" s="1"/>
        <i x="78" s="1"/>
        <i x="135" s="1"/>
        <i x="145" s="1"/>
        <i x="6" s="1"/>
        <i x="214" s="1"/>
        <i x="174" s="1"/>
        <i x="109" s="1"/>
        <i x="58" s="1"/>
        <i x="77" s="1"/>
        <i x="173" s="1"/>
        <i x="72" s="1"/>
        <i x="50" s="1"/>
        <i x="37" s="1"/>
        <i x="218" s="1"/>
        <i x="202" s="1"/>
        <i x="120" s="1"/>
        <i x="63" s="1"/>
        <i x="65" s="1"/>
        <i x="1" s="1"/>
        <i x="27" s="1"/>
        <i x="161" s="1"/>
        <i x="111" s="1"/>
        <i x="221" s="1"/>
        <i x="126" s="1"/>
        <i x="49" s="1"/>
        <i x="129" s="1"/>
        <i x="87" s="1"/>
        <i x="188" s="1"/>
        <i x="155" s="1"/>
        <i x="91" s="1"/>
        <i x="113" s="1"/>
        <i x="159" s="1"/>
        <i x="203" s="1"/>
        <i x="84" s="1"/>
        <i x="14" s="1"/>
        <i x="71" s="1"/>
        <i x="12" s="1"/>
        <i x="112" s="1"/>
        <i x="149" s="1"/>
        <i x="131" s="1"/>
        <i x="156" s="1"/>
        <i x="158" s="1"/>
        <i x="9" s="1"/>
        <i x="205" s="1"/>
        <i x="229" s="1"/>
        <i x="160" s="1"/>
        <i x="117" s="1"/>
        <i x="22" s="1"/>
        <i x="182" s="1"/>
        <i x="185" s="1"/>
        <i x="144" s="1"/>
        <i x="142" s="1"/>
        <i x="130" s="1"/>
        <i x="18" s="1"/>
        <i x="45" s="1"/>
        <i x="213" s="1"/>
        <i x="94" s="1"/>
        <i x="206" s="1"/>
        <i x="193" s="1"/>
        <i x="178" s="1"/>
        <i x="190" s="1"/>
        <i x="69" s="1"/>
        <i x="74" s="1"/>
        <i x="147" s="1"/>
        <i x="164" s="1"/>
        <i x="81" s="1"/>
        <i x="232" s="1"/>
        <i x="86" s="1"/>
        <i x="105" s="1"/>
        <i x="96" s="1"/>
        <i x="177" s="1"/>
        <i x="0" s="1"/>
        <i x="3" s="1"/>
        <i x="16" s="1"/>
        <i x="33" s="1"/>
        <i x="124" s="1"/>
        <i x="200" s="1"/>
        <i x="97" s="1"/>
        <i x="24" s="1"/>
        <i x="140" s="1"/>
        <i x="11" s="1"/>
        <i x="83" s="1"/>
        <i x="64" s="1"/>
        <i x="25" s="1"/>
        <i x="191" s="1"/>
        <i x="127" s="1"/>
        <i x="106" s="1"/>
        <i x="102" s="1"/>
        <i x="150" s="1"/>
        <i x="115" s="1"/>
        <i x="146" s="1"/>
        <i x="116" s="1"/>
        <i x="104" s="1"/>
        <i x="212" s="1"/>
        <i x="141" s="1"/>
        <i x="167" s="1"/>
        <i x="166" s="1"/>
        <i x="48" s="1"/>
        <i x="61" s="1"/>
        <i x="43" s="1"/>
        <i x="172" s="1"/>
        <i x="57" s="1"/>
        <i x="171" s="1"/>
        <i x="216" s="1"/>
        <i x="179" s="1"/>
        <i x="123" s="1"/>
        <i x="157" s="1"/>
        <i x="180" s="1"/>
        <i x="10" s="1"/>
        <i x="194" s="1"/>
        <i x="138" s="1"/>
        <i x="215" s="1"/>
        <i x="132" s="1"/>
        <i x="169" s="1"/>
        <i x="228" s="1"/>
        <i x="40" s="1"/>
        <i x="44" s="1"/>
        <i x="26" s="1"/>
        <i x="137" s="1"/>
        <i x="222" s="1"/>
        <i x="51" s="1"/>
        <i x="70" s="1"/>
        <i x="183" s="1"/>
        <i x="125" s="1"/>
        <i x="108" s="1"/>
        <i x="53" s="1"/>
        <i x="5" s="1"/>
        <i x="231" s="1"/>
        <i x="55" s="1"/>
        <i x="151" s="1"/>
        <i x="211" s="1"/>
        <i x="118" s="1"/>
        <i x="121" s="1"/>
        <i x="4" s="1"/>
        <i x="219" s="1"/>
        <i x="128" s="1"/>
        <i x="89" s="1"/>
        <i x="107" s="1"/>
        <i x="46" s="1"/>
        <i x="13" s="1"/>
        <i x="41" s="1"/>
        <i x="92" s="1"/>
        <i x="134" s="1"/>
        <i x="136" s="1"/>
        <i x="162" s="1"/>
        <i x="68" s="1"/>
        <i x="8" s="1"/>
        <i x="76" s="1"/>
        <i x="223" s="1"/>
        <i x="227" s="1"/>
        <i x="207" s="1"/>
        <i x="189" s="1"/>
        <i x="226" s="1"/>
        <i x="187" s="1"/>
        <i x="217" s="1"/>
        <i x="186" s="1"/>
        <i x="47" s="1"/>
        <i x="67" s="1"/>
        <i x="110" s="1"/>
        <i x="192" s="1"/>
        <i x="101" s="1"/>
        <i x="114" s="1"/>
        <i x="210" s="1"/>
        <i x="122" s="1"/>
        <i x="148" s="1"/>
        <i x="163" s="1"/>
        <i x="66" s="1"/>
        <i x="23" s="1"/>
        <i x="28" s="1"/>
        <i x="80" s="1"/>
        <i x="31" s="1"/>
        <i x="59" s="1"/>
        <i x="197" s="1"/>
        <i x="119" s="1"/>
        <i x="29" s="1"/>
        <i x="168" s="1"/>
        <i x="90" s="1"/>
        <i x="100" s="1"/>
        <i x="56" s="1"/>
        <i x="60" s="1"/>
        <i x="88" s="1"/>
        <i x="20" s="1"/>
        <i x="19" s="1"/>
        <i x="154" s="1"/>
        <i x="95" s="1"/>
        <i x="230" s="1"/>
        <i x="196" s="1"/>
        <i x="153" s="1"/>
        <i x="79" s="1"/>
        <i x="17" s="1"/>
        <i x="103" s="1"/>
        <i x="208" s="1"/>
        <i x="225" s="1"/>
        <i x="199" s="1"/>
        <i x="30" s="1"/>
        <i x="39" s="1"/>
        <i x="85" s="1"/>
        <i x="21" s="1"/>
        <i x="2" s="1"/>
        <i x="133" s="1"/>
        <i x="42" s="1"/>
        <i x="181" s="1"/>
        <i x="52" s="1"/>
        <i x="15" s="1"/>
        <i x="224" s="1"/>
        <i x="170" s="1"/>
        <i x="36" s="1"/>
        <i x="62" s="1"/>
        <i x="7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inent" xr10:uid="{4E413C17-BA83-4D31-8A14-48478332D41F}" cache="Slicer_Continent" caption="Continent" rowHeight="241300"/>
  <slicer name="Country " xr10:uid="{3FCDBFFE-5579-4288-8397-29A4DC8267E3}" cache="Slicer_Country" caption="Country " startItem="4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inent 1" xr10:uid="{1573CD70-EE0C-4FDD-9180-1293041A3048}" cache="Slicer_Continent" caption="Continent" rowHeight="241300"/>
  <slicer name="Country  1" xr10:uid="{BAFC3D73-3311-4EED-A488-3678F5E34FBC}" cache="Slicer_Country" caption="Country "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AB6BE3-56D7-460B-97D5-41AB32687ED4}" name="Table4" displayName="Table4" ref="A1:M234" totalsRowShown="0" headerRowDxfId="194" dataDxfId="193">
  <autoFilter ref="A1:M234" xr:uid="{F9AB6BE3-56D7-460B-97D5-41AB32687ED4}"/>
  <tableColumns count="13">
    <tableColumn id="1" xr3:uid="{9840A629-EE6B-4793-8DDE-C57DED0FCD87}" name="#" dataDxfId="192"/>
    <tableColumn id="2" xr3:uid="{492AEE13-493F-4149-9228-31E9070D5B2F}" name="Country " dataDxfId="191" dataCellStyle="Hyperlink"/>
    <tableColumn id="3" xr3:uid="{A3326EDD-B4E7-40F6-8F5C-D042269263AE}" name="Continent" dataDxfId="190"/>
    <tableColumn id="4" xr3:uid="{DEAC61AF-69B6-4F35-B22B-10404612D9BD}" name="Population" dataDxfId="189"/>
    <tableColumn id="5" xr3:uid="{8FE47495-7818-4456-BDC8-EBD927F0B9FB}" name="Yearly Change" dataDxfId="188" dataCellStyle="Percent"/>
    <tableColumn id="6" xr3:uid="{7E62F7F0-F968-4B06-A965-65F21DA5A7A8}" name="Net Change" dataDxfId="187"/>
    <tableColumn id="7" xr3:uid="{D93AA74D-9E44-40D0-8B6F-52489CBD79E9}" name="Density (P/Km²)" dataDxfId="186"/>
    <tableColumn id="8" xr3:uid="{01A2F84E-8DD1-47EC-9FFA-1C9887C7D170}" name="Land Area (Km²)" dataDxfId="185"/>
    <tableColumn id="9" xr3:uid="{066E0871-6D58-4EBF-8B21-74EBAFFA8B97}" name="Migrants (net)" dataDxfId="184"/>
    <tableColumn id="10" xr3:uid="{5BDDF539-FA78-4900-8B0A-13F9AB6BFF9A}" name="Fert. Rate" dataDxfId="183"/>
    <tableColumn id="11" xr3:uid="{990462A7-51FD-43C1-B05B-2CC99695F3FD}" name="Median Age" dataDxfId="182"/>
    <tableColumn id="12" xr3:uid="{7B3B9DEE-027E-4E0B-BE41-297CD0AE9034}" name="Urban Pop %" dataDxfId="181" dataCellStyle="Percent"/>
    <tableColumn id="13" xr3:uid="{8DEF2D26-C1B7-4A00-BBD7-6B7A1C17D39A}" name="World Share" dataDxfId="180"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worldometers.info/world-population/liberia-population/" TargetMode="External"/><Relationship Id="rId21" Type="http://schemas.openxmlformats.org/officeDocument/2006/relationships/hyperlink" Target="https://www.worldometers.info/world-population/tanzania-population/" TargetMode="External"/><Relationship Id="rId42" Type="http://schemas.openxmlformats.org/officeDocument/2006/relationships/hyperlink" Target="https://www.worldometers.info/world-population/poland-population/" TargetMode="External"/><Relationship Id="rId63" Type="http://schemas.openxmlformats.org/officeDocument/2006/relationships/hyperlink" Target="https://www.worldometers.info/world-population/zambia-population/" TargetMode="External"/><Relationship Id="rId84" Type="http://schemas.openxmlformats.org/officeDocument/2006/relationships/hyperlink" Target="https://www.worldometers.info/world-population/jordan-population/" TargetMode="External"/><Relationship Id="rId138" Type="http://schemas.openxmlformats.org/officeDocument/2006/relationships/hyperlink" Target="https://www.worldometers.info/world-population/namibia-population/" TargetMode="External"/><Relationship Id="rId159" Type="http://schemas.openxmlformats.org/officeDocument/2006/relationships/hyperlink" Target="https://www.worldometers.info/world-population/swaziland-population/" TargetMode="External"/><Relationship Id="rId170" Type="http://schemas.openxmlformats.org/officeDocument/2006/relationships/hyperlink" Target="https://www.worldometers.info/world-population/montenegro-population/" TargetMode="External"/><Relationship Id="rId191" Type="http://schemas.openxmlformats.org/officeDocument/2006/relationships/hyperlink" Target="https://www.worldometers.info/world-population/guam-population/" TargetMode="External"/><Relationship Id="rId205" Type="http://schemas.openxmlformats.org/officeDocument/2006/relationships/hyperlink" Target="https://www.worldometers.info/world-population/bermuda-population/" TargetMode="External"/><Relationship Id="rId226" Type="http://schemas.openxmlformats.org/officeDocument/2006/relationships/hyperlink" Target="https://www.worldometers.info/world-population/tuvalu-population/" TargetMode="External"/><Relationship Id="rId107" Type="http://schemas.openxmlformats.org/officeDocument/2006/relationships/hyperlink" Target="https://www.worldometers.info/world-population/kyrgyzstan-population/" TargetMode="External"/><Relationship Id="rId11" Type="http://schemas.openxmlformats.org/officeDocument/2006/relationships/hyperlink" Target="https://www.worldometers.info/world-population/mexico-population/" TargetMode="External"/><Relationship Id="rId32" Type="http://schemas.openxmlformats.org/officeDocument/2006/relationships/hyperlink" Target="https://www.worldometers.info/world-population/spain-population/" TargetMode="External"/><Relationship Id="rId53" Type="http://schemas.openxmlformats.org/officeDocument/2006/relationships/hyperlink" Target="https://www.worldometers.info/world-population/venezuela-population/" TargetMode="External"/><Relationship Id="rId74" Type="http://schemas.openxmlformats.org/officeDocument/2006/relationships/hyperlink" Target="https://www.worldometers.info/world-population/zimbabwe-population/" TargetMode="External"/><Relationship Id="rId128" Type="http://schemas.openxmlformats.org/officeDocument/2006/relationships/hyperlink" Target="https://www.worldometers.info/world-population/kuwait-population/" TargetMode="External"/><Relationship Id="rId149" Type="http://schemas.openxmlformats.org/officeDocument/2006/relationships/hyperlink" Target="https://www.worldometers.info/world-population/slovenia-population/" TargetMode="External"/><Relationship Id="rId5" Type="http://schemas.openxmlformats.org/officeDocument/2006/relationships/hyperlink" Target="https://www.worldometers.info/world-population/pakistan-population/" TargetMode="External"/><Relationship Id="rId95" Type="http://schemas.openxmlformats.org/officeDocument/2006/relationships/hyperlink" Target="https://www.worldometers.info/world-population/greece-population/" TargetMode="External"/><Relationship Id="rId160" Type="http://schemas.openxmlformats.org/officeDocument/2006/relationships/hyperlink" Target="https://www.worldometers.info/world-population/djibouti-population/" TargetMode="External"/><Relationship Id="rId181" Type="http://schemas.openxmlformats.org/officeDocument/2006/relationships/hyperlink" Target="https://www.worldometers.info/world-population/mayotte-population/" TargetMode="External"/><Relationship Id="rId216" Type="http://schemas.openxmlformats.org/officeDocument/2006/relationships/hyperlink" Target="https://www.worldometers.info/world-population/monaco-population/" TargetMode="External"/><Relationship Id="rId22" Type="http://schemas.openxmlformats.org/officeDocument/2006/relationships/hyperlink" Target="https://www.worldometers.info/world-population/uk-population/" TargetMode="External"/><Relationship Id="rId43" Type="http://schemas.openxmlformats.org/officeDocument/2006/relationships/hyperlink" Target="https://www.worldometers.info/world-population/uzbekistan-population/" TargetMode="External"/><Relationship Id="rId64" Type="http://schemas.openxmlformats.org/officeDocument/2006/relationships/hyperlink" Target="https://www.worldometers.info/world-population/chad-population/" TargetMode="External"/><Relationship Id="rId118" Type="http://schemas.openxmlformats.org/officeDocument/2006/relationships/hyperlink" Target="https://www.worldometers.info/world-population/finland-population/" TargetMode="External"/><Relationship Id="rId139" Type="http://schemas.openxmlformats.org/officeDocument/2006/relationships/hyperlink" Target="https://www.worldometers.info/world-population/moldova-population/" TargetMode="External"/><Relationship Id="rId85" Type="http://schemas.openxmlformats.org/officeDocument/2006/relationships/hyperlink" Target="https://www.worldometers.info/world-population/dominican-republic-population/" TargetMode="External"/><Relationship Id="rId150" Type="http://schemas.openxmlformats.org/officeDocument/2006/relationships/hyperlink" Target="https://www.worldometers.info/world-population/equatorial-guinea-population/" TargetMode="External"/><Relationship Id="rId171" Type="http://schemas.openxmlformats.org/officeDocument/2006/relationships/hyperlink" Target="https://www.worldometers.info/world-population/western-sahara-population/" TargetMode="External"/><Relationship Id="rId192" Type="http://schemas.openxmlformats.org/officeDocument/2006/relationships/hyperlink" Target="https://www.worldometers.info/world-population/kiribati-population/" TargetMode="External"/><Relationship Id="rId206" Type="http://schemas.openxmlformats.org/officeDocument/2006/relationships/hyperlink" Target="https://www.worldometers.info/world-population/faeroe-islands-population/" TargetMode="External"/><Relationship Id="rId227" Type="http://schemas.openxmlformats.org/officeDocument/2006/relationships/hyperlink" Target="https://www.worldometers.info/world-population/saint-pierre-and-miquelon-population/" TargetMode="External"/><Relationship Id="rId12" Type="http://schemas.openxmlformats.org/officeDocument/2006/relationships/hyperlink" Target="https://www.worldometers.info/world-population/japan-population/" TargetMode="External"/><Relationship Id="rId33" Type="http://schemas.openxmlformats.org/officeDocument/2006/relationships/hyperlink" Target="https://www.worldometers.info/world-population/algeria-population/" TargetMode="External"/><Relationship Id="rId108" Type="http://schemas.openxmlformats.org/officeDocument/2006/relationships/hyperlink" Target="https://www.worldometers.info/world-population/paraguay-population/" TargetMode="External"/><Relationship Id="rId129" Type="http://schemas.openxmlformats.org/officeDocument/2006/relationships/hyperlink" Target="https://www.worldometers.info/world-population/panama-population/" TargetMode="External"/><Relationship Id="rId54" Type="http://schemas.openxmlformats.org/officeDocument/2006/relationships/hyperlink" Target="https://www.worldometers.info/world-population/niger-population/" TargetMode="External"/><Relationship Id="rId75" Type="http://schemas.openxmlformats.org/officeDocument/2006/relationships/hyperlink" Target="https://www.worldometers.info/world-population/guinea-population/" TargetMode="External"/><Relationship Id="rId96" Type="http://schemas.openxmlformats.org/officeDocument/2006/relationships/hyperlink" Target="https://www.worldometers.info/world-population/togo-population/" TargetMode="External"/><Relationship Id="rId140" Type="http://schemas.openxmlformats.org/officeDocument/2006/relationships/hyperlink" Target="https://www.worldometers.info/world-population/armenia-population/" TargetMode="External"/><Relationship Id="rId161" Type="http://schemas.openxmlformats.org/officeDocument/2006/relationships/hyperlink" Target="https://www.worldometers.info/world-population/fiji-population/" TargetMode="External"/><Relationship Id="rId182" Type="http://schemas.openxmlformats.org/officeDocument/2006/relationships/hyperlink" Target="https://www.worldometers.info/world-population/vanuatu-population/" TargetMode="External"/><Relationship Id="rId217" Type="http://schemas.openxmlformats.org/officeDocument/2006/relationships/hyperlink" Target="https://www.worldometers.info/world-population/marshall-islands-population/" TargetMode="External"/><Relationship Id="rId6" Type="http://schemas.openxmlformats.org/officeDocument/2006/relationships/hyperlink" Target="https://www.worldometers.info/world-population/nigeria-population/" TargetMode="External"/><Relationship Id="rId23" Type="http://schemas.openxmlformats.org/officeDocument/2006/relationships/hyperlink" Target="https://www.worldometers.info/world-population/france-population/" TargetMode="External"/><Relationship Id="rId119" Type="http://schemas.openxmlformats.org/officeDocument/2006/relationships/hyperlink" Target="https://www.worldometers.info/world-population/norway-population/" TargetMode="External"/><Relationship Id="rId44" Type="http://schemas.openxmlformats.org/officeDocument/2006/relationships/hyperlink" Target="https://www.worldometers.info/world-population/malaysia-population/" TargetMode="External"/><Relationship Id="rId65" Type="http://schemas.openxmlformats.org/officeDocument/2006/relationships/hyperlink" Target="https://www.worldometers.info/world-population/kazakhstan-population/" TargetMode="External"/><Relationship Id="rId86" Type="http://schemas.openxmlformats.org/officeDocument/2006/relationships/hyperlink" Target="https://www.worldometers.info/world-population/united-arab-emirates-population/" TargetMode="External"/><Relationship Id="rId130" Type="http://schemas.openxmlformats.org/officeDocument/2006/relationships/hyperlink" Target="https://www.worldometers.info/world-population/croatia-population/" TargetMode="External"/><Relationship Id="rId151" Type="http://schemas.openxmlformats.org/officeDocument/2006/relationships/hyperlink" Target="https://www.worldometers.info/world-population/latvia-population/" TargetMode="External"/><Relationship Id="rId172" Type="http://schemas.openxmlformats.org/officeDocument/2006/relationships/hyperlink" Target="https://www.worldometers.info/world-population/malta-population/" TargetMode="External"/><Relationship Id="rId193" Type="http://schemas.openxmlformats.org/officeDocument/2006/relationships/hyperlink" Target="https://www.worldometers.info/world-population/seychelles-population/" TargetMode="External"/><Relationship Id="rId207" Type="http://schemas.openxmlformats.org/officeDocument/2006/relationships/hyperlink" Target="https://www.worldometers.info/world-population/greenland-population/" TargetMode="External"/><Relationship Id="rId228" Type="http://schemas.openxmlformats.org/officeDocument/2006/relationships/hyperlink" Target="https://www.worldometers.info/world-population/saint-helena-population/" TargetMode="External"/><Relationship Id="rId13" Type="http://schemas.openxmlformats.org/officeDocument/2006/relationships/hyperlink" Target="https://www.worldometers.info/world-population/egypt-population/" TargetMode="External"/><Relationship Id="rId109" Type="http://schemas.openxmlformats.org/officeDocument/2006/relationships/hyperlink" Target="https://www.worldometers.info/world-population/nicaragua-population/" TargetMode="External"/><Relationship Id="rId34" Type="http://schemas.openxmlformats.org/officeDocument/2006/relationships/hyperlink" Target="https://www.worldometers.info/world-population/iraq-population/" TargetMode="External"/><Relationship Id="rId55" Type="http://schemas.openxmlformats.org/officeDocument/2006/relationships/hyperlink" Target="https://www.worldometers.info/world-population/australia-population/" TargetMode="External"/><Relationship Id="rId76" Type="http://schemas.openxmlformats.org/officeDocument/2006/relationships/hyperlink" Target="https://www.worldometers.info/world-population/benin-population/" TargetMode="External"/><Relationship Id="rId97" Type="http://schemas.openxmlformats.org/officeDocument/2006/relationships/hyperlink" Target="https://www.worldometers.info/world-population/hungary-population/" TargetMode="External"/><Relationship Id="rId120" Type="http://schemas.openxmlformats.org/officeDocument/2006/relationships/hyperlink" Target="https://www.worldometers.info/world-population/state-of-palestine-population/" TargetMode="External"/><Relationship Id="rId141" Type="http://schemas.openxmlformats.org/officeDocument/2006/relationships/hyperlink" Target="https://www.worldometers.info/world-population/jamaica-population/" TargetMode="External"/><Relationship Id="rId7" Type="http://schemas.openxmlformats.org/officeDocument/2006/relationships/hyperlink" Target="https://www.worldometers.info/world-population/brazil-population/" TargetMode="External"/><Relationship Id="rId162" Type="http://schemas.openxmlformats.org/officeDocument/2006/relationships/hyperlink" Target="https://www.worldometers.info/world-population/comoros-population/" TargetMode="External"/><Relationship Id="rId183" Type="http://schemas.openxmlformats.org/officeDocument/2006/relationships/hyperlink" Target="https://www.worldometers.info/world-population/french-guiana-population/" TargetMode="External"/><Relationship Id="rId218" Type="http://schemas.openxmlformats.org/officeDocument/2006/relationships/hyperlink" Target="https://www.worldometers.info/world-population/san-marino-population/" TargetMode="External"/><Relationship Id="rId24" Type="http://schemas.openxmlformats.org/officeDocument/2006/relationships/hyperlink" Target="https://www.worldometers.info/world-population/south-africa-population/" TargetMode="External"/><Relationship Id="rId45" Type="http://schemas.openxmlformats.org/officeDocument/2006/relationships/hyperlink" Target="https://www.worldometers.info/world-population/mozambique-population/" TargetMode="External"/><Relationship Id="rId66" Type="http://schemas.openxmlformats.org/officeDocument/2006/relationships/hyperlink" Target="https://www.worldometers.info/world-population/chile-population/" TargetMode="External"/><Relationship Id="rId87" Type="http://schemas.openxmlformats.org/officeDocument/2006/relationships/hyperlink" Target="https://www.worldometers.info/world-population/honduras-population/" TargetMode="External"/><Relationship Id="rId110" Type="http://schemas.openxmlformats.org/officeDocument/2006/relationships/hyperlink" Target="https://www.worldometers.info/world-population/bulgaria-population/" TargetMode="External"/><Relationship Id="rId131" Type="http://schemas.openxmlformats.org/officeDocument/2006/relationships/hyperlink" Target="https://www.worldometers.info/world-population/georgia-population/" TargetMode="External"/><Relationship Id="rId152" Type="http://schemas.openxmlformats.org/officeDocument/2006/relationships/hyperlink" Target="https://www.worldometers.info/world-population/north-macedonia-population/" TargetMode="External"/><Relationship Id="rId173" Type="http://schemas.openxmlformats.org/officeDocument/2006/relationships/hyperlink" Target="https://www.worldometers.info/world-population/maldives-population/" TargetMode="External"/><Relationship Id="rId194" Type="http://schemas.openxmlformats.org/officeDocument/2006/relationships/hyperlink" Target="https://www.worldometers.info/world-population/grenada-population/" TargetMode="External"/><Relationship Id="rId208" Type="http://schemas.openxmlformats.org/officeDocument/2006/relationships/hyperlink" Target="https://www.worldometers.info/world-population/saint-kitts-and-nevis-population/" TargetMode="External"/><Relationship Id="rId229" Type="http://schemas.openxmlformats.org/officeDocument/2006/relationships/hyperlink" Target="https://www.worldometers.info/world-population/montserrat-population/" TargetMode="External"/><Relationship Id="rId14" Type="http://schemas.openxmlformats.org/officeDocument/2006/relationships/hyperlink" Target="https://www.worldometers.info/world-population/philippines-population/" TargetMode="External"/><Relationship Id="rId35" Type="http://schemas.openxmlformats.org/officeDocument/2006/relationships/hyperlink" Target="https://www.worldometers.info/world-population/argentina-population/" TargetMode="External"/><Relationship Id="rId56" Type="http://schemas.openxmlformats.org/officeDocument/2006/relationships/hyperlink" Target="https://www.worldometers.info/world-population/north-korea-population/" TargetMode="External"/><Relationship Id="rId77" Type="http://schemas.openxmlformats.org/officeDocument/2006/relationships/hyperlink" Target="https://www.worldometers.info/world-population/rwanda-population/" TargetMode="External"/><Relationship Id="rId100" Type="http://schemas.openxmlformats.org/officeDocument/2006/relationships/hyperlink" Target="https://www.worldometers.info/world-population/belarus-population/" TargetMode="External"/><Relationship Id="rId8" Type="http://schemas.openxmlformats.org/officeDocument/2006/relationships/hyperlink" Target="https://www.worldometers.info/world-population/bangladesh-population/" TargetMode="External"/><Relationship Id="rId98" Type="http://schemas.openxmlformats.org/officeDocument/2006/relationships/hyperlink" Target="https://www.worldometers.info/world-population/israel-population/" TargetMode="External"/><Relationship Id="rId121" Type="http://schemas.openxmlformats.org/officeDocument/2006/relationships/hyperlink" Target="https://www.worldometers.info/world-population/central-african-republic-population/" TargetMode="External"/><Relationship Id="rId142" Type="http://schemas.openxmlformats.org/officeDocument/2006/relationships/hyperlink" Target="https://www.worldometers.info/world-population/lithuania-population/" TargetMode="External"/><Relationship Id="rId163" Type="http://schemas.openxmlformats.org/officeDocument/2006/relationships/hyperlink" Target="https://www.worldometers.info/world-population/reunion-population/" TargetMode="External"/><Relationship Id="rId184" Type="http://schemas.openxmlformats.org/officeDocument/2006/relationships/hyperlink" Target="https://www.worldometers.info/world-population/new-caledonia-population/" TargetMode="External"/><Relationship Id="rId219" Type="http://schemas.openxmlformats.org/officeDocument/2006/relationships/hyperlink" Target="https://www.worldometers.info/world-population/caribbean-netherlands-population/" TargetMode="External"/><Relationship Id="rId230" Type="http://schemas.openxmlformats.org/officeDocument/2006/relationships/hyperlink" Target="https://www.worldometers.info/world-population/falkland-islands-malvinas-population/" TargetMode="External"/><Relationship Id="rId25" Type="http://schemas.openxmlformats.org/officeDocument/2006/relationships/hyperlink" Target="https://www.worldometers.info/world-population/italy-population/" TargetMode="External"/><Relationship Id="rId46" Type="http://schemas.openxmlformats.org/officeDocument/2006/relationships/hyperlink" Target="https://www.worldometers.info/world-population/ghana-population/" TargetMode="External"/><Relationship Id="rId67" Type="http://schemas.openxmlformats.org/officeDocument/2006/relationships/hyperlink" Target="https://www.worldometers.info/world-population/somalia-population/" TargetMode="External"/><Relationship Id="rId20" Type="http://schemas.openxmlformats.org/officeDocument/2006/relationships/hyperlink" Target="https://www.worldometers.info/world-population/thailand-population/" TargetMode="External"/><Relationship Id="rId41" Type="http://schemas.openxmlformats.org/officeDocument/2006/relationships/hyperlink" Target="https://www.worldometers.info/world-population/morocco-population/" TargetMode="External"/><Relationship Id="rId62" Type="http://schemas.openxmlformats.org/officeDocument/2006/relationships/hyperlink" Target="https://www.worldometers.info/world-population/malawi-population/" TargetMode="External"/><Relationship Id="rId83" Type="http://schemas.openxmlformats.org/officeDocument/2006/relationships/hyperlink" Target="https://www.worldometers.info/world-population/belgium-population/" TargetMode="External"/><Relationship Id="rId88" Type="http://schemas.openxmlformats.org/officeDocument/2006/relationships/hyperlink" Target="https://www.worldometers.info/world-population/cuba-population/" TargetMode="External"/><Relationship Id="rId111" Type="http://schemas.openxmlformats.org/officeDocument/2006/relationships/hyperlink" Target="https://www.worldometers.info/world-population/serbia-population/" TargetMode="External"/><Relationship Id="rId132" Type="http://schemas.openxmlformats.org/officeDocument/2006/relationships/hyperlink" Target="https://www.worldometers.info/world-population/eritrea-population/" TargetMode="External"/><Relationship Id="rId153" Type="http://schemas.openxmlformats.org/officeDocument/2006/relationships/hyperlink" Target="https://www.worldometers.info/world-population/bahrain-population/" TargetMode="External"/><Relationship Id="rId174" Type="http://schemas.openxmlformats.org/officeDocument/2006/relationships/hyperlink" Target="https://www.worldometers.info/world-population/cabo-verde-population/" TargetMode="External"/><Relationship Id="rId179" Type="http://schemas.openxmlformats.org/officeDocument/2006/relationships/hyperlink" Target="https://www.worldometers.info/world-population/guadeloupe-population/" TargetMode="External"/><Relationship Id="rId195" Type="http://schemas.openxmlformats.org/officeDocument/2006/relationships/hyperlink" Target="https://www.worldometers.info/world-population/micronesia-population/" TargetMode="External"/><Relationship Id="rId209" Type="http://schemas.openxmlformats.org/officeDocument/2006/relationships/hyperlink" Target="https://www.worldometers.info/world-population/turks-and-caicos-islands-population/" TargetMode="External"/><Relationship Id="rId190" Type="http://schemas.openxmlformats.org/officeDocument/2006/relationships/hyperlink" Target="https://www.worldometers.info/world-population/saint-lucia-population/" TargetMode="External"/><Relationship Id="rId204" Type="http://schemas.openxmlformats.org/officeDocument/2006/relationships/hyperlink" Target="https://www.worldometers.info/world-population/dominica-population/" TargetMode="External"/><Relationship Id="rId220" Type="http://schemas.openxmlformats.org/officeDocument/2006/relationships/hyperlink" Target="https://www.worldometers.info/world-population/palau-population/" TargetMode="External"/><Relationship Id="rId225" Type="http://schemas.openxmlformats.org/officeDocument/2006/relationships/hyperlink" Target="https://www.worldometers.info/world-population/wallis-and-futuna-islands-population/" TargetMode="External"/><Relationship Id="rId15" Type="http://schemas.openxmlformats.org/officeDocument/2006/relationships/hyperlink" Target="https://www.worldometers.info/world-population/democratic-republic-of-the-congo-population/" TargetMode="External"/><Relationship Id="rId36" Type="http://schemas.openxmlformats.org/officeDocument/2006/relationships/hyperlink" Target="https://www.worldometers.info/world-population/afghanistan-population/" TargetMode="External"/><Relationship Id="rId57" Type="http://schemas.openxmlformats.org/officeDocument/2006/relationships/hyperlink" Target="https://www.worldometers.info/world-population/syria-population/" TargetMode="External"/><Relationship Id="rId106" Type="http://schemas.openxmlformats.org/officeDocument/2006/relationships/hyperlink" Target="https://www.worldometers.info/world-population/china-hong-kong-sar-population/" TargetMode="External"/><Relationship Id="rId127" Type="http://schemas.openxmlformats.org/officeDocument/2006/relationships/hyperlink" Target="https://www.worldometers.info/world-population/costa-rica-population/" TargetMode="External"/><Relationship Id="rId10" Type="http://schemas.openxmlformats.org/officeDocument/2006/relationships/hyperlink" Target="https://www.worldometers.info/world-population/ethiopia-population/" TargetMode="External"/><Relationship Id="rId31" Type="http://schemas.openxmlformats.org/officeDocument/2006/relationships/hyperlink" Target="https://www.worldometers.info/world-population/uganda-population/" TargetMode="External"/><Relationship Id="rId52" Type="http://schemas.openxmlformats.org/officeDocument/2006/relationships/hyperlink" Target="https://www.worldometers.info/world-population/nepal-population/" TargetMode="External"/><Relationship Id="rId73" Type="http://schemas.openxmlformats.org/officeDocument/2006/relationships/hyperlink" Target="https://www.worldometers.info/world-population/cambodia-population/" TargetMode="External"/><Relationship Id="rId78" Type="http://schemas.openxmlformats.org/officeDocument/2006/relationships/hyperlink" Target="https://www.worldometers.info/world-population/burundi-population/" TargetMode="External"/><Relationship Id="rId94" Type="http://schemas.openxmlformats.org/officeDocument/2006/relationships/hyperlink" Target="https://www.worldometers.info/world-population/azerbaijan-population/" TargetMode="External"/><Relationship Id="rId99" Type="http://schemas.openxmlformats.org/officeDocument/2006/relationships/hyperlink" Target="https://www.worldometers.info/world-population/austria-population/" TargetMode="External"/><Relationship Id="rId101" Type="http://schemas.openxmlformats.org/officeDocument/2006/relationships/hyperlink" Target="https://www.worldometers.info/world-population/switzerland-population/" TargetMode="External"/><Relationship Id="rId122" Type="http://schemas.openxmlformats.org/officeDocument/2006/relationships/hyperlink" Target="https://www.worldometers.info/world-population/oman-population/" TargetMode="External"/><Relationship Id="rId143" Type="http://schemas.openxmlformats.org/officeDocument/2006/relationships/hyperlink" Target="https://www.worldometers.info/world-population/gambia-population/" TargetMode="External"/><Relationship Id="rId148" Type="http://schemas.openxmlformats.org/officeDocument/2006/relationships/hyperlink" Target="https://www.worldometers.info/world-population/guinea-bissau-population/" TargetMode="External"/><Relationship Id="rId164" Type="http://schemas.openxmlformats.org/officeDocument/2006/relationships/hyperlink" Target="https://www.worldometers.info/world-population/solomon-islands-population/" TargetMode="External"/><Relationship Id="rId169" Type="http://schemas.openxmlformats.org/officeDocument/2006/relationships/hyperlink" Target="https://www.worldometers.info/world-population/suriname-population/" TargetMode="External"/><Relationship Id="rId185" Type="http://schemas.openxmlformats.org/officeDocument/2006/relationships/hyperlink" Target="https://www.worldometers.info/world-population/barbados-population/" TargetMode="External"/><Relationship Id="rId4" Type="http://schemas.openxmlformats.org/officeDocument/2006/relationships/hyperlink" Target="https://www.worldometers.info/world-population/indonesia-population/" TargetMode="External"/><Relationship Id="rId9" Type="http://schemas.openxmlformats.org/officeDocument/2006/relationships/hyperlink" Target="https://www.worldometers.info/world-population/russia-population/" TargetMode="External"/><Relationship Id="rId180" Type="http://schemas.openxmlformats.org/officeDocument/2006/relationships/hyperlink" Target="https://www.worldometers.info/world-population/martinique-population/" TargetMode="External"/><Relationship Id="rId210" Type="http://schemas.openxmlformats.org/officeDocument/2006/relationships/hyperlink" Target="https://www.worldometers.info/world-population/american-samoa-population/" TargetMode="External"/><Relationship Id="rId215" Type="http://schemas.openxmlformats.org/officeDocument/2006/relationships/hyperlink" Target="https://www.worldometers.info/world-population/british-virgin-islands-population/" TargetMode="External"/><Relationship Id="rId26" Type="http://schemas.openxmlformats.org/officeDocument/2006/relationships/hyperlink" Target="https://www.worldometers.info/world-population/kenya-population/" TargetMode="External"/><Relationship Id="rId231" Type="http://schemas.openxmlformats.org/officeDocument/2006/relationships/hyperlink" Target="https://www.worldometers.info/world-population/tokelau-population/" TargetMode="External"/><Relationship Id="rId47" Type="http://schemas.openxmlformats.org/officeDocument/2006/relationships/hyperlink" Target="https://www.worldometers.info/world-population/peru-population/" TargetMode="External"/><Relationship Id="rId68" Type="http://schemas.openxmlformats.org/officeDocument/2006/relationships/hyperlink" Target="https://www.worldometers.info/world-population/senegal-population/" TargetMode="External"/><Relationship Id="rId89" Type="http://schemas.openxmlformats.org/officeDocument/2006/relationships/hyperlink" Target="https://www.worldometers.info/world-population/tajikistan-population/" TargetMode="External"/><Relationship Id="rId112" Type="http://schemas.openxmlformats.org/officeDocument/2006/relationships/hyperlink" Target="https://www.worldometers.info/world-population/congo-population/" TargetMode="External"/><Relationship Id="rId133" Type="http://schemas.openxmlformats.org/officeDocument/2006/relationships/hyperlink" Target="https://www.worldometers.info/world-population/mongolia-population/" TargetMode="External"/><Relationship Id="rId154" Type="http://schemas.openxmlformats.org/officeDocument/2006/relationships/hyperlink" Target="https://www.worldometers.info/world-population/trinidad-and-tobago-population/" TargetMode="External"/><Relationship Id="rId175" Type="http://schemas.openxmlformats.org/officeDocument/2006/relationships/hyperlink" Target="https://www.worldometers.info/world-population/brunei-darussalam-population/" TargetMode="External"/><Relationship Id="rId196" Type="http://schemas.openxmlformats.org/officeDocument/2006/relationships/hyperlink" Target="https://www.worldometers.info/world-population/aruba-population/" TargetMode="External"/><Relationship Id="rId200" Type="http://schemas.openxmlformats.org/officeDocument/2006/relationships/hyperlink" Target="https://www.worldometers.info/world-population/united-states-virgin-islands-population/" TargetMode="External"/><Relationship Id="rId16" Type="http://schemas.openxmlformats.org/officeDocument/2006/relationships/hyperlink" Target="https://www.worldometers.info/world-population/vietnam-population/" TargetMode="External"/><Relationship Id="rId221" Type="http://schemas.openxmlformats.org/officeDocument/2006/relationships/hyperlink" Target="https://www.worldometers.info/world-population/anguilla-population/" TargetMode="External"/><Relationship Id="rId37" Type="http://schemas.openxmlformats.org/officeDocument/2006/relationships/hyperlink" Target="https://www.worldometers.info/world-population/yemen-population/" TargetMode="External"/><Relationship Id="rId58" Type="http://schemas.openxmlformats.org/officeDocument/2006/relationships/hyperlink" Target="https://www.worldometers.info/world-population/mali-population/" TargetMode="External"/><Relationship Id="rId79" Type="http://schemas.openxmlformats.org/officeDocument/2006/relationships/hyperlink" Target="https://www.worldometers.info/world-population/bolivia-population/" TargetMode="External"/><Relationship Id="rId102" Type="http://schemas.openxmlformats.org/officeDocument/2006/relationships/hyperlink" Target="https://www.worldometers.info/world-population/sierra-leone-population/" TargetMode="External"/><Relationship Id="rId123" Type="http://schemas.openxmlformats.org/officeDocument/2006/relationships/hyperlink" Target="https://www.worldometers.info/world-population/slovakia-population/" TargetMode="External"/><Relationship Id="rId144" Type="http://schemas.openxmlformats.org/officeDocument/2006/relationships/hyperlink" Target="https://www.worldometers.info/world-population/albania-population/" TargetMode="External"/><Relationship Id="rId90" Type="http://schemas.openxmlformats.org/officeDocument/2006/relationships/hyperlink" Target="https://www.worldometers.info/world-population/papua-new-guinea-population/" TargetMode="External"/><Relationship Id="rId165" Type="http://schemas.openxmlformats.org/officeDocument/2006/relationships/hyperlink" Target="https://www.worldometers.info/world-population/guyana-population/" TargetMode="External"/><Relationship Id="rId186" Type="http://schemas.openxmlformats.org/officeDocument/2006/relationships/hyperlink" Target="https://www.worldometers.info/world-population/french-polynesia-population/" TargetMode="External"/><Relationship Id="rId211" Type="http://schemas.openxmlformats.org/officeDocument/2006/relationships/hyperlink" Target="https://www.worldometers.info/world-population/sint-maarten-population/" TargetMode="External"/><Relationship Id="rId232" Type="http://schemas.openxmlformats.org/officeDocument/2006/relationships/hyperlink" Target="https://www.worldometers.info/world-population/niue-population/" TargetMode="External"/><Relationship Id="rId27" Type="http://schemas.openxmlformats.org/officeDocument/2006/relationships/hyperlink" Target="https://www.worldometers.info/world-population/myanmar-population/" TargetMode="External"/><Relationship Id="rId48" Type="http://schemas.openxmlformats.org/officeDocument/2006/relationships/hyperlink" Target="https://www.worldometers.info/world-population/saudi-arabia-population/" TargetMode="External"/><Relationship Id="rId69" Type="http://schemas.openxmlformats.org/officeDocument/2006/relationships/hyperlink" Target="https://www.worldometers.info/world-population/romania-population/" TargetMode="External"/><Relationship Id="rId113" Type="http://schemas.openxmlformats.org/officeDocument/2006/relationships/hyperlink" Target="https://www.worldometers.info/world-population/el-salvador-population/" TargetMode="External"/><Relationship Id="rId134" Type="http://schemas.openxmlformats.org/officeDocument/2006/relationships/hyperlink" Target="https://www.worldometers.info/world-population/uruguay-population/" TargetMode="External"/><Relationship Id="rId80" Type="http://schemas.openxmlformats.org/officeDocument/2006/relationships/hyperlink" Target="https://www.worldometers.info/world-population/tunisia-population/" TargetMode="External"/><Relationship Id="rId155" Type="http://schemas.openxmlformats.org/officeDocument/2006/relationships/hyperlink" Target="https://www.worldometers.info/world-population/timor-leste-population/" TargetMode="External"/><Relationship Id="rId176" Type="http://schemas.openxmlformats.org/officeDocument/2006/relationships/hyperlink" Target="https://www.worldometers.info/world-population/belize-population/" TargetMode="External"/><Relationship Id="rId197" Type="http://schemas.openxmlformats.org/officeDocument/2006/relationships/hyperlink" Target="https://www.worldometers.info/world-population/tonga-population/" TargetMode="External"/><Relationship Id="rId201" Type="http://schemas.openxmlformats.org/officeDocument/2006/relationships/hyperlink" Target="https://www.worldometers.info/world-population/isle-of-man-population/" TargetMode="External"/><Relationship Id="rId222" Type="http://schemas.openxmlformats.org/officeDocument/2006/relationships/hyperlink" Target="https://www.worldometers.info/world-population/cook-islands-population/" TargetMode="External"/><Relationship Id="rId17" Type="http://schemas.openxmlformats.org/officeDocument/2006/relationships/hyperlink" Target="https://www.worldometers.info/world-population/iran-population/" TargetMode="External"/><Relationship Id="rId38" Type="http://schemas.openxmlformats.org/officeDocument/2006/relationships/hyperlink" Target="https://www.worldometers.info/world-population/canada-population/" TargetMode="External"/><Relationship Id="rId59" Type="http://schemas.openxmlformats.org/officeDocument/2006/relationships/hyperlink" Target="https://www.worldometers.info/world-population/burkina-faso-population/" TargetMode="External"/><Relationship Id="rId103" Type="http://schemas.openxmlformats.org/officeDocument/2006/relationships/hyperlink" Target="https://www.worldometers.info/world-population/laos-population/" TargetMode="External"/><Relationship Id="rId124" Type="http://schemas.openxmlformats.org/officeDocument/2006/relationships/hyperlink" Target="https://www.worldometers.info/world-population/mauritania-population/" TargetMode="External"/><Relationship Id="rId70" Type="http://schemas.openxmlformats.org/officeDocument/2006/relationships/hyperlink" Target="https://www.worldometers.info/world-population/guatemala-population/" TargetMode="External"/><Relationship Id="rId91" Type="http://schemas.openxmlformats.org/officeDocument/2006/relationships/hyperlink" Target="https://www.worldometers.info/world-population/sweden-population/" TargetMode="External"/><Relationship Id="rId145" Type="http://schemas.openxmlformats.org/officeDocument/2006/relationships/hyperlink" Target="https://www.worldometers.info/world-population/gabon-population/" TargetMode="External"/><Relationship Id="rId166" Type="http://schemas.openxmlformats.org/officeDocument/2006/relationships/hyperlink" Target="https://www.worldometers.info/world-population/bhutan-population/" TargetMode="External"/><Relationship Id="rId187" Type="http://schemas.openxmlformats.org/officeDocument/2006/relationships/hyperlink" Target="https://www.worldometers.info/world-population/sao-tome-and-principe-population/" TargetMode="External"/><Relationship Id="rId1" Type="http://schemas.openxmlformats.org/officeDocument/2006/relationships/hyperlink" Target="https://www.worldometers.info/world-population/india-population/" TargetMode="External"/><Relationship Id="rId212" Type="http://schemas.openxmlformats.org/officeDocument/2006/relationships/hyperlink" Target="https://www.worldometers.info/world-population/northern-mariana-islands-population/" TargetMode="External"/><Relationship Id="rId233" Type="http://schemas.openxmlformats.org/officeDocument/2006/relationships/hyperlink" Target="https://www.worldometers.info/world-population/holy-see-population/" TargetMode="External"/><Relationship Id="rId28" Type="http://schemas.openxmlformats.org/officeDocument/2006/relationships/hyperlink" Target="https://www.worldometers.info/world-population/colombia-population/" TargetMode="External"/><Relationship Id="rId49" Type="http://schemas.openxmlformats.org/officeDocument/2006/relationships/hyperlink" Target="https://www.worldometers.info/world-population/madagascar-population/" TargetMode="External"/><Relationship Id="rId114" Type="http://schemas.openxmlformats.org/officeDocument/2006/relationships/hyperlink" Target="https://www.worldometers.info/world-population/denmark-population/" TargetMode="External"/><Relationship Id="rId60" Type="http://schemas.openxmlformats.org/officeDocument/2006/relationships/hyperlink" Target="https://www.worldometers.info/world-population/sri-lanka-population/" TargetMode="External"/><Relationship Id="rId81" Type="http://schemas.openxmlformats.org/officeDocument/2006/relationships/hyperlink" Target="https://www.worldometers.info/world-population/south-sudan-population/" TargetMode="External"/><Relationship Id="rId135" Type="http://schemas.openxmlformats.org/officeDocument/2006/relationships/hyperlink" Target="https://www.worldometers.info/world-population/puerto-rico-population/" TargetMode="External"/><Relationship Id="rId156" Type="http://schemas.openxmlformats.org/officeDocument/2006/relationships/hyperlink" Target="https://www.worldometers.info/world-population/cyprus-population/" TargetMode="External"/><Relationship Id="rId177" Type="http://schemas.openxmlformats.org/officeDocument/2006/relationships/hyperlink" Target="https://www.worldometers.info/world-population/bahamas-population/" TargetMode="External"/><Relationship Id="rId198" Type="http://schemas.openxmlformats.org/officeDocument/2006/relationships/hyperlink" Target="https://www.worldometers.info/world-population/saint-vincent-and-the-grenadines-population/" TargetMode="External"/><Relationship Id="rId202" Type="http://schemas.openxmlformats.org/officeDocument/2006/relationships/hyperlink" Target="https://www.worldometers.info/world-population/andorra-population/" TargetMode="External"/><Relationship Id="rId223" Type="http://schemas.openxmlformats.org/officeDocument/2006/relationships/hyperlink" Target="https://www.worldometers.info/world-population/nauru-population/" TargetMode="External"/><Relationship Id="rId18" Type="http://schemas.openxmlformats.org/officeDocument/2006/relationships/hyperlink" Target="https://www.worldometers.info/world-population/turkey-population/" TargetMode="External"/><Relationship Id="rId39" Type="http://schemas.openxmlformats.org/officeDocument/2006/relationships/hyperlink" Target="https://www.worldometers.info/world-population/angola-population/" TargetMode="External"/><Relationship Id="rId50" Type="http://schemas.openxmlformats.org/officeDocument/2006/relationships/hyperlink" Target="https://www.worldometers.info/world-population/cote-d-ivoire-population/" TargetMode="External"/><Relationship Id="rId104" Type="http://schemas.openxmlformats.org/officeDocument/2006/relationships/hyperlink" Target="https://www.worldometers.info/world-population/turkmenistan-population/" TargetMode="External"/><Relationship Id="rId125" Type="http://schemas.openxmlformats.org/officeDocument/2006/relationships/hyperlink" Target="https://www.worldometers.info/world-population/ireland-population/" TargetMode="External"/><Relationship Id="rId146" Type="http://schemas.openxmlformats.org/officeDocument/2006/relationships/hyperlink" Target="https://www.worldometers.info/world-population/botswana-population/" TargetMode="External"/><Relationship Id="rId167" Type="http://schemas.openxmlformats.org/officeDocument/2006/relationships/hyperlink" Target="https://www.worldometers.info/world-population/china-macao-sar-population/" TargetMode="External"/><Relationship Id="rId188" Type="http://schemas.openxmlformats.org/officeDocument/2006/relationships/hyperlink" Target="https://www.worldometers.info/world-population/samoa-population/" TargetMode="External"/><Relationship Id="rId71" Type="http://schemas.openxmlformats.org/officeDocument/2006/relationships/hyperlink" Target="https://www.worldometers.info/world-population/netherlands-population/" TargetMode="External"/><Relationship Id="rId92" Type="http://schemas.openxmlformats.org/officeDocument/2006/relationships/hyperlink" Target="https://www.worldometers.info/world-population/czechia-population/" TargetMode="External"/><Relationship Id="rId213" Type="http://schemas.openxmlformats.org/officeDocument/2006/relationships/hyperlink" Target="https://www.worldometers.info/world-population/liechtenstein-population/" TargetMode="External"/><Relationship Id="rId2" Type="http://schemas.openxmlformats.org/officeDocument/2006/relationships/hyperlink" Target="https://www.worldometers.info/world-population/china-population/" TargetMode="External"/><Relationship Id="rId29" Type="http://schemas.openxmlformats.org/officeDocument/2006/relationships/hyperlink" Target="https://www.worldometers.info/world-population/south-korea-population/" TargetMode="External"/><Relationship Id="rId40" Type="http://schemas.openxmlformats.org/officeDocument/2006/relationships/hyperlink" Target="https://www.worldometers.info/world-population/ukraine-population/" TargetMode="External"/><Relationship Id="rId115" Type="http://schemas.openxmlformats.org/officeDocument/2006/relationships/hyperlink" Target="https://www.worldometers.info/world-population/singapore-population/" TargetMode="External"/><Relationship Id="rId136" Type="http://schemas.openxmlformats.org/officeDocument/2006/relationships/hyperlink" Target="https://www.worldometers.info/world-population/bosnia-and-herzegovina-population/" TargetMode="External"/><Relationship Id="rId157" Type="http://schemas.openxmlformats.org/officeDocument/2006/relationships/hyperlink" Target="https://www.worldometers.info/world-population/estonia-population/" TargetMode="External"/><Relationship Id="rId178" Type="http://schemas.openxmlformats.org/officeDocument/2006/relationships/hyperlink" Target="https://www.worldometers.info/world-population/iceland-population/" TargetMode="External"/><Relationship Id="rId61" Type="http://schemas.openxmlformats.org/officeDocument/2006/relationships/hyperlink" Target="https://www.worldometers.info/world-population/taiwan-population/" TargetMode="External"/><Relationship Id="rId82" Type="http://schemas.openxmlformats.org/officeDocument/2006/relationships/hyperlink" Target="https://www.worldometers.info/world-population/haiti-population/" TargetMode="External"/><Relationship Id="rId199" Type="http://schemas.openxmlformats.org/officeDocument/2006/relationships/hyperlink" Target="https://www.worldometers.info/world-population/antigua-and-barbuda-population/" TargetMode="External"/><Relationship Id="rId203" Type="http://schemas.openxmlformats.org/officeDocument/2006/relationships/hyperlink" Target="https://www.worldometers.info/world-population/cayman-islands-population/" TargetMode="External"/><Relationship Id="rId19" Type="http://schemas.openxmlformats.org/officeDocument/2006/relationships/hyperlink" Target="https://www.worldometers.info/world-population/germany-population/" TargetMode="External"/><Relationship Id="rId224" Type="http://schemas.openxmlformats.org/officeDocument/2006/relationships/hyperlink" Target="https://www.worldometers.info/world-population/saint-barthelemy-population/" TargetMode="External"/><Relationship Id="rId30" Type="http://schemas.openxmlformats.org/officeDocument/2006/relationships/hyperlink" Target="https://www.worldometers.info/world-population/sudan-population/" TargetMode="External"/><Relationship Id="rId105" Type="http://schemas.openxmlformats.org/officeDocument/2006/relationships/hyperlink" Target="https://www.worldometers.info/world-population/libya-population/" TargetMode="External"/><Relationship Id="rId126" Type="http://schemas.openxmlformats.org/officeDocument/2006/relationships/hyperlink" Target="https://www.worldometers.info/world-population/new-zealand-population/" TargetMode="External"/><Relationship Id="rId147" Type="http://schemas.openxmlformats.org/officeDocument/2006/relationships/hyperlink" Target="https://www.worldometers.info/world-population/lesotho-population/" TargetMode="External"/><Relationship Id="rId168" Type="http://schemas.openxmlformats.org/officeDocument/2006/relationships/hyperlink" Target="https://www.worldometers.info/world-population/luxembourg-population/" TargetMode="External"/><Relationship Id="rId51" Type="http://schemas.openxmlformats.org/officeDocument/2006/relationships/hyperlink" Target="https://www.worldometers.info/world-population/cameroon-population/" TargetMode="External"/><Relationship Id="rId72" Type="http://schemas.openxmlformats.org/officeDocument/2006/relationships/hyperlink" Target="https://www.worldometers.info/world-population/ecuador-population/" TargetMode="External"/><Relationship Id="rId93" Type="http://schemas.openxmlformats.org/officeDocument/2006/relationships/hyperlink" Target="https://www.worldometers.info/world-population/portugal-population/" TargetMode="External"/><Relationship Id="rId189" Type="http://schemas.openxmlformats.org/officeDocument/2006/relationships/hyperlink" Target="https://www.worldometers.info/world-population/curacao-population/" TargetMode="External"/><Relationship Id="rId3" Type="http://schemas.openxmlformats.org/officeDocument/2006/relationships/hyperlink" Target="https://www.worldometers.info/world-population/us-population/" TargetMode="External"/><Relationship Id="rId214" Type="http://schemas.openxmlformats.org/officeDocument/2006/relationships/hyperlink" Target="https://www.worldometers.info/world-population/gibraltar-population/" TargetMode="External"/><Relationship Id="rId116" Type="http://schemas.openxmlformats.org/officeDocument/2006/relationships/hyperlink" Target="https://www.worldometers.info/world-population/lebanon-population/" TargetMode="External"/><Relationship Id="rId137" Type="http://schemas.openxmlformats.org/officeDocument/2006/relationships/hyperlink" Target="https://www.worldometers.info/world-population/qatar-population/" TargetMode="External"/><Relationship Id="rId158" Type="http://schemas.openxmlformats.org/officeDocument/2006/relationships/hyperlink" Target="https://www.worldometers.info/world-population/mauritius-population/"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orldometers.info/world-population/population-by-country/"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microsoft.com/office/2007/relationships/slicer" Target="../slicers/slicer1.xml"/><Relationship Id="rId2" Type="http://schemas.openxmlformats.org/officeDocument/2006/relationships/pivotTable" Target="../pivotTables/pivotTable2.xml"/><Relationship Id="rId16"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97C0E-3341-4BC1-A57D-95C6F88F85CB}">
  <dimension ref="A1:L234"/>
  <sheetViews>
    <sheetView workbookViewId="0">
      <selection activeCell="Q4" sqref="Q4"/>
    </sheetView>
  </sheetViews>
  <sheetFormatPr defaultRowHeight="15" x14ac:dyDescent="0.25"/>
  <cols>
    <col min="3" max="3" width="14.28515625" bestFit="1" customWidth="1"/>
    <col min="5" max="5" width="11.28515625" bestFit="1" customWidth="1"/>
    <col min="7" max="7" width="11.28515625" bestFit="1" customWidth="1"/>
    <col min="8" max="8" width="10.140625" bestFit="1" customWidth="1"/>
  </cols>
  <sheetData>
    <row r="1" spans="1:12" ht="66.75" thickBot="1" x14ac:dyDescent="0.3">
      <c r="A1" s="22" t="s">
        <v>0</v>
      </c>
      <c r="B1" s="22" t="s">
        <v>502</v>
      </c>
      <c r="C1" s="22" t="s">
        <v>1</v>
      </c>
      <c r="D1" s="22" t="s">
        <v>2</v>
      </c>
      <c r="E1" s="22" t="s">
        <v>3</v>
      </c>
      <c r="F1" s="22" t="s">
        <v>4</v>
      </c>
      <c r="G1" s="22" t="s">
        <v>5</v>
      </c>
      <c r="H1" s="22" t="s">
        <v>6</v>
      </c>
      <c r="I1" s="22" t="s">
        <v>7</v>
      </c>
      <c r="J1" s="22" t="s">
        <v>8</v>
      </c>
      <c r="K1" s="22" t="s">
        <v>9</v>
      </c>
      <c r="L1" s="22" t="s">
        <v>10</v>
      </c>
    </row>
    <row r="2" spans="1:12" ht="18" thickTop="1" thickBot="1" x14ac:dyDescent="0.3">
      <c r="A2" s="23">
        <v>1</v>
      </c>
      <c r="B2" s="24" t="s">
        <v>11</v>
      </c>
      <c r="C2" s="1">
        <v>1463865525</v>
      </c>
      <c r="D2" s="25">
        <v>8.8999999999999999E-3</v>
      </c>
      <c r="E2" s="26">
        <v>12929734</v>
      </c>
      <c r="F2" s="27">
        <v>492</v>
      </c>
      <c r="G2" s="26">
        <v>2973190</v>
      </c>
      <c r="H2" s="27" t="s">
        <v>12</v>
      </c>
      <c r="I2" s="27">
        <v>1.94</v>
      </c>
      <c r="J2" s="27">
        <v>28.8</v>
      </c>
      <c r="K2" s="25">
        <v>0.371</v>
      </c>
      <c r="L2" s="25">
        <v>0.17780000000000001</v>
      </c>
    </row>
    <row r="3" spans="1:12" ht="17.25" thickBot="1" x14ac:dyDescent="0.3">
      <c r="A3" s="23">
        <v>2</v>
      </c>
      <c r="B3" s="24" t="s">
        <v>13</v>
      </c>
      <c r="C3" s="1">
        <v>1416096094</v>
      </c>
      <c r="D3" s="27" t="s">
        <v>14</v>
      </c>
      <c r="E3" s="27" t="s">
        <v>15</v>
      </c>
      <c r="F3" s="27">
        <v>151</v>
      </c>
      <c r="G3" s="26">
        <v>9388211</v>
      </c>
      <c r="H3" s="27" t="s">
        <v>16</v>
      </c>
      <c r="I3" s="27">
        <v>1.02</v>
      </c>
      <c r="J3" s="27">
        <v>40.1</v>
      </c>
      <c r="K3" s="25">
        <v>0.67500000000000004</v>
      </c>
      <c r="L3" s="25">
        <v>0.17199999999999999</v>
      </c>
    </row>
    <row r="4" spans="1:12" ht="30.75" thickBot="1" x14ac:dyDescent="0.3">
      <c r="A4" s="23">
        <v>3</v>
      </c>
      <c r="B4" s="24" t="s">
        <v>17</v>
      </c>
      <c r="C4" s="1">
        <v>347275807</v>
      </c>
      <c r="D4" s="25">
        <v>5.4000000000000003E-3</v>
      </c>
      <c r="E4" s="26">
        <v>1849236</v>
      </c>
      <c r="F4" s="27">
        <v>38</v>
      </c>
      <c r="G4" s="26">
        <v>9147420</v>
      </c>
      <c r="H4" s="26">
        <v>1230663</v>
      </c>
      <c r="I4" s="27">
        <v>1.62</v>
      </c>
      <c r="J4" s="27">
        <v>38.5</v>
      </c>
      <c r="K4" s="25">
        <v>0.82799999999999996</v>
      </c>
      <c r="L4" s="25">
        <v>4.2200000000000001E-2</v>
      </c>
    </row>
    <row r="5" spans="1:12" ht="30.75" thickBot="1" x14ac:dyDescent="0.3">
      <c r="A5" s="23">
        <v>4</v>
      </c>
      <c r="B5" s="24" t="s">
        <v>18</v>
      </c>
      <c r="C5" s="1">
        <v>285721236</v>
      </c>
      <c r="D5" s="25">
        <v>7.9000000000000008E-3</v>
      </c>
      <c r="E5" s="26">
        <v>2233305</v>
      </c>
      <c r="F5" s="27">
        <v>158</v>
      </c>
      <c r="G5" s="26">
        <v>1811570</v>
      </c>
      <c r="H5" s="27" t="s">
        <v>19</v>
      </c>
      <c r="I5" s="27">
        <v>2.1</v>
      </c>
      <c r="J5" s="27">
        <v>30.4</v>
      </c>
      <c r="K5" s="25">
        <v>0.59599999999999997</v>
      </c>
      <c r="L5" s="25">
        <v>3.4700000000000002E-2</v>
      </c>
    </row>
    <row r="6" spans="1:12" ht="33.75" thickBot="1" x14ac:dyDescent="0.3">
      <c r="A6" s="23">
        <v>5</v>
      </c>
      <c r="B6" s="24" t="s">
        <v>20</v>
      </c>
      <c r="C6" s="1">
        <v>255219554</v>
      </c>
      <c r="D6" s="25">
        <v>1.5699999999999999E-2</v>
      </c>
      <c r="E6" s="26">
        <v>3950390</v>
      </c>
      <c r="F6" s="27">
        <v>331</v>
      </c>
      <c r="G6" s="26">
        <v>770880</v>
      </c>
      <c r="H6" s="27" t="s">
        <v>21</v>
      </c>
      <c r="I6" s="27">
        <v>3.5</v>
      </c>
      <c r="J6" s="27">
        <v>20.6</v>
      </c>
      <c r="K6" s="25">
        <v>0.34399999999999997</v>
      </c>
      <c r="L6" s="25">
        <v>3.1E-2</v>
      </c>
    </row>
    <row r="7" spans="1:12" ht="17.25" thickBot="1" x14ac:dyDescent="0.3">
      <c r="A7" s="23">
        <v>6</v>
      </c>
      <c r="B7" s="24" t="s">
        <v>22</v>
      </c>
      <c r="C7" s="1">
        <v>237527782</v>
      </c>
      <c r="D7" s="25">
        <v>2.0799999999999999E-2</v>
      </c>
      <c r="E7" s="26">
        <v>4848304</v>
      </c>
      <c r="F7" s="27">
        <v>261</v>
      </c>
      <c r="G7" s="26">
        <v>910770</v>
      </c>
      <c r="H7" s="27" t="s">
        <v>23</v>
      </c>
      <c r="I7" s="27">
        <v>4.3</v>
      </c>
      <c r="J7" s="27">
        <v>18.100000000000001</v>
      </c>
      <c r="K7" s="25">
        <v>0.54900000000000004</v>
      </c>
      <c r="L7" s="25">
        <v>2.8899999999999999E-2</v>
      </c>
    </row>
    <row r="8" spans="1:12" ht="17.25" thickBot="1" x14ac:dyDescent="0.3">
      <c r="A8" s="23">
        <v>7</v>
      </c>
      <c r="B8" s="24" t="s">
        <v>24</v>
      </c>
      <c r="C8" s="1">
        <v>212812405</v>
      </c>
      <c r="D8" s="25">
        <v>3.8E-3</v>
      </c>
      <c r="E8" s="26">
        <v>813832</v>
      </c>
      <c r="F8" s="27">
        <v>25</v>
      </c>
      <c r="G8" s="26">
        <v>8358140</v>
      </c>
      <c r="H8" s="27" t="s">
        <v>25</v>
      </c>
      <c r="I8" s="27">
        <v>1.6</v>
      </c>
      <c r="J8" s="27">
        <v>34.799999999999997</v>
      </c>
      <c r="K8" s="25">
        <v>0.91400000000000003</v>
      </c>
      <c r="L8" s="25">
        <v>2.5899999999999999E-2</v>
      </c>
    </row>
    <row r="9" spans="1:12" ht="30.75" thickBot="1" x14ac:dyDescent="0.3">
      <c r="A9" s="23">
        <v>8</v>
      </c>
      <c r="B9" s="24" t="s">
        <v>26</v>
      </c>
      <c r="C9" s="1">
        <v>175686899</v>
      </c>
      <c r="D9" s="25">
        <v>1.2200000000000001E-2</v>
      </c>
      <c r="E9" s="26">
        <v>2124535</v>
      </c>
      <c r="F9" s="26">
        <v>1350</v>
      </c>
      <c r="G9" s="26">
        <v>130170</v>
      </c>
      <c r="H9" s="27" t="s">
        <v>27</v>
      </c>
      <c r="I9" s="27">
        <v>2.11</v>
      </c>
      <c r="J9" s="27">
        <v>26</v>
      </c>
      <c r="K9" s="25">
        <v>0.42599999999999999</v>
      </c>
      <c r="L9" s="25">
        <v>2.1299999999999999E-2</v>
      </c>
    </row>
    <row r="10" spans="1:12" ht="17.25" thickBot="1" x14ac:dyDescent="0.3">
      <c r="A10" s="23">
        <v>9</v>
      </c>
      <c r="B10" s="24" t="s">
        <v>28</v>
      </c>
      <c r="C10" s="1">
        <v>143997393</v>
      </c>
      <c r="D10" s="27" t="s">
        <v>29</v>
      </c>
      <c r="E10" s="27" t="s">
        <v>30</v>
      </c>
      <c r="F10" s="27">
        <v>9</v>
      </c>
      <c r="G10" s="26">
        <v>16376870</v>
      </c>
      <c r="H10" s="27" t="s">
        <v>31</v>
      </c>
      <c r="I10" s="27">
        <v>1.47</v>
      </c>
      <c r="J10" s="27">
        <v>40.299999999999997</v>
      </c>
      <c r="K10" s="28">
        <v>0.75</v>
      </c>
      <c r="L10" s="25">
        <v>1.7500000000000002E-2</v>
      </c>
    </row>
    <row r="11" spans="1:12" ht="17.25" thickBot="1" x14ac:dyDescent="0.3">
      <c r="A11" s="23">
        <v>10</v>
      </c>
      <c r="B11" s="24" t="s">
        <v>32</v>
      </c>
      <c r="C11" s="1">
        <v>135472051</v>
      </c>
      <c r="D11" s="25">
        <v>2.58E-2</v>
      </c>
      <c r="E11" s="26">
        <v>3412284</v>
      </c>
      <c r="F11" s="27">
        <v>135</v>
      </c>
      <c r="G11" s="26">
        <v>1000000</v>
      </c>
      <c r="H11" s="26">
        <v>24054</v>
      </c>
      <c r="I11" s="27">
        <v>3.81</v>
      </c>
      <c r="J11" s="27">
        <v>19.100000000000001</v>
      </c>
      <c r="K11" s="25">
        <v>0.22500000000000001</v>
      </c>
      <c r="L11" s="25">
        <v>1.6500000000000001E-2</v>
      </c>
    </row>
    <row r="12" spans="1:12" ht="17.25" thickBot="1" x14ac:dyDescent="0.3">
      <c r="A12" s="23">
        <v>11</v>
      </c>
      <c r="B12" s="24" t="s">
        <v>33</v>
      </c>
      <c r="C12" s="1">
        <v>131946900</v>
      </c>
      <c r="D12" s="25">
        <v>8.3000000000000001E-3</v>
      </c>
      <c r="E12" s="26">
        <v>1085893</v>
      </c>
      <c r="F12" s="27">
        <v>68</v>
      </c>
      <c r="G12" s="26">
        <v>1943950</v>
      </c>
      <c r="H12" s="27" t="s">
        <v>34</v>
      </c>
      <c r="I12" s="27">
        <v>1.87</v>
      </c>
      <c r="J12" s="27">
        <v>29.6</v>
      </c>
      <c r="K12" s="25">
        <v>0.879</v>
      </c>
      <c r="L12" s="25">
        <v>1.6E-2</v>
      </c>
    </row>
    <row r="13" spans="1:12" ht="17.25" thickBot="1" x14ac:dyDescent="0.3">
      <c r="A13" s="23">
        <v>12</v>
      </c>
      <c r="B13" s="24" t="s">
        <v>35</v>
      </c>
      <c r="C13" s="1">
        <v>123103479</v>
      </c>
      <c r="D13" s="27" t="s">
        <v>36</v>
      </c>
      <c r="E13" s="27" t="s">
        <v>37</v>
      </c>
      <c r="F13" s="27">
        <v>338</v>
      </c>
      <c r="G13" s="26">
        <v>364555</v>
      </c>
      <c r="H13" s="26">
        <v>140579</v>
      </c>
      <c r="I13" s="27">
        <v>1.23</v>
      </c>
      <c r="J13" s="27">
        <v>49.8</v>
      </c>
      <c r="K13" s="25">
        <v>0.93100000000000005</v>
      </c>
      <c r="L13" s="25">
        <v>1.4999999999999999E-2</v>
      </c>
    </row>
    <row r="14" spans="1:12" ht="17.25" thickBot="1" x14ac:dyDescent="0.3">
      <c r="A14" s="23">
        <v>13</v>
      </c>
      <c r="B14" s="24" t="s">
        <v>38</v>
      </c>
      <c r="C14" s="1">
        <v>118365995</v>
      </c>
      <c r="D14" s="25">
        <v>1.5699999999999999E-2</v>
      </c>
      <c r="E14" s="26">
        <v>1827737</v>
      </c>
      <c r="F14" s="27">
        <v>119</v>
      </c>
      <c r="G14" s="26">
        <v>995450</v>
      </c>
      <c r="H14" s="27" t="s">
        <v>39</v>
      </c>
      <c r="I14" s="27">
        <v>2.71</v>
      </c>
      <c r="J14" s="27">
        <v>24.5</v>
      </c>
      <c r="K14" s="25">
        <v>0.40899999999999997</v>
      </c>
      <c r="L14" s="25">
        <v>1.44E-2</v>
      </c>
    </row>
    <row r="15" spans="1:12" ht="30.75" thickBot="1" x14ac:dyDescent="0.3">
      <c r="A15" s="23">
        <v>14</v>
      </c>
      <c r="B15" s="24" t="s">
        <v>40</v>
      </c>
      <c r="C15" s="1">
        <v>116786962</v>
      </c>
      <c r="D15" s="25">
        <v>8.0999999999999996E-3</v>
      </c>
      <c r="E15" s="26">
        <v>943292</v>
      </c>
      <c r="F15" s="27">
        <v>392</v>
      </c>
      <c r="G15" s="26">
        <v>298170</v>
      </c>
      <c r="H15" s="27" t="s">
        <v>41</v>
      </c>
      <c r="I15" s="27">
        <v>1.88</v>
      </c>
      <c r="J15" s="27">
        <v>26.1</v>
      </c>
      <c r="K15" s="25">
        <v>0.49299999999999999</v>
      </c>
      <c r="L15" s="25">
        <v>1.4200000000000001E-2</v>
      </c>
    </row>
    <row r="16" spans="1:12" ht="30.75" thickBot="1" x14ac:dyDescent="0.3">
      <c r="A16" s="23">
        <v>15</v>
      </c>
      <c r="B16" s="24" t="s">
        <v>42</v>
      </c>
      <c r="C16" s="1">
        <v>112832473</v>
      </c>
      <c r="D16" s="25">
        <v>3.2500000000000001E-2</v>
      </c>
      <c r="E16" s="26">
        <v>3556208</v>
      </c>
      <c r="F16" s="27">
        <v>50</v>
      </c>
      <c r="G16" s="26">
        <v>2267050</v>
      </c>
      <c r="H16" s="27" t="s">
        <v>43</v>
      </c>
      <c r="I16" s="27">
        <v>5.9</v>
      </c>
      <c r="J16" s="27">
        <v>15.8</v>
      </c>
      <c r="K16" s="28">
        <v>0.45</v>
      </c>
      <c r="L16" s="25">
        <v>1.37E-2</v>
      </c>
    </row>
    <row r="17" spans="1:12" ht="17.25" thickBot="1" x14ac:dyDescent="0.3">
      <c r="A17" s="23">
        <v>16</v>
      </c>
      <c r="B17" s="24" t="s">
        <v>44</v>
      </c>
      <c r="C17" s="1">
        <v>101598527</v>
      </c>
      <c r="D17" s="25">
        <v>6.0000000000000001E-3</v>
      </c>
      <c r="E17" s="26">
        <v>610841</v>
      </c>
      <c r="F17" s="27">
        <v>328</v>
      </c>
      <c r="G17" s="26">
        <v>310070</v>
      </c>
      <c r="H17" s="27" t="s">
        <v>45</v>
      </c>
      <c r="I17" s="27">
        <v>1.88</v>
      </c>
      <c r="J17" s="27">
        <v>33.4</v>
      </c>
      <c r="K17" s="25">
        <v>0.41399999999999998</v>
      </c>
      <c r="L17" s="25">
        <v>1.23E-2</v>
      </c>
    </row>
    <row r="18" spans="1:12" ht="17.25" thickBot="1" x14ac:dyDescent="0.3">
      <c r="A18" s="23">
        <v>17</v>
      </c>
      <c r="B18" s="24" t="s">
        <v>46</v>
      </c>
      <c r="C18" s="1">
        <v>92417681</v>
      </c>
      <c r="D18" s="25">
        <v>9.2999999999999992E-3</v>
      </c>
      <c r="E18" s="26">
        <v>849943</v>
      </c>
      <c r="F18" s="27">
        <v>57</v>
      </c>
      <c r="G18" s="26">
        <v>1628550</v>
      </c>
      <c r="H18" s="26">
        <v>116786</v>
      </c>
      <c r="I18" s="27">
        <v>1.67</v>
      </c>
      <c r="J18" s="27">
        <v>34</v>
      </c>
      <c r="K18" s="25">
        <v>0.73299999999999998</v>
      </c>
      <c r="L18" s="25">
        <v>1.12E-2</v>
      </c>
    </row>
    <row r="19" spans="1:12" ht="17.25" thickBot="1" x14ac:dyDescent="0.3">
      <c r="A19" s="23">
        <v>18</v>
      </c>
      <c r="B19" s="24" t="s">
        <v>47</v>
      </c>
      <c r="C19" s="1">
        <v>87685426</v>
      </c>
      <c r="D19" s="25">
        <v>2.3999999999999998E-3</v>
      </c>
      <c r="E19" s="26">
        <v>211621</v>
      </c>
      <c r="F19" s="27">
        <v>114</v>
      </c>
      <c r="G19" s="26">
        <v>769630</v>
      </c>
      <c r="H19" s="27" t="s">
        <v>48</v>
      </c>
      <c r="I19" s="27">
        <v>1.62</v>
      </c>
      <c r="J19" s="27">
        <v>33.5</v>
      </c>
      <c r="K19" s="25">
        <v>0.76900000000000002</v>
      </c>
      <c r="L19" s="25">
        <v>1.0699999999999999E-2</v>
      </c>
    </row>
    <row r="20" spans="1:12" ht="17.25" thickBot="1" x14ac:dyDescent="0.3">
      <c r="A20" s="23">
        <v>19</v>
      </c>
      <c r="B20" s="24" t="s">
        <v>49</v>
      </c>
      <c r="C20" s="1">
        <v>84075075</v>
      </c>
      <c r="D20" s="27" t="s">
        <v>50</v>
      </c>
      <c r="E20" s="27" t="s">
        <v>51</v>
      </c>
      <c r="F20" s="27">
        <v>241</v>
      </c>
      <c r="G20" s="26">
        <v>348560</v>
      </c>
      <c r="H20" s="27" t="s">
        <v>52</v>
      </c>
      <c r="I20" s="27">
        <v>1.46</v>
      </c>
      <c r="J20" s="27">
        <v>45.5</v>
      </c>
      <c r="K20" s="25">
        <v>0.76500000000000001</v>
      </c>
      <c r="L20" s="25">
        <v>1.0200000000000001E-2</v>
      </c>
    </row>
    <row r="21" spans="1:12" ht="17.25" thickBot="1" x14ac:dyDescent="0.3">
      <c r="A21" s="23">
        <v>20</v>
      </c>
      <c r="B21" s="24" t="s">
        <v>53</v>
      </c>
      <c r="C21" s="1">
        <v>71619863</v>
      </c>
      <c r="D21" s="27" t="s">
        <v>54</v>
      </c>
      <c r="E21" s="27" t="s">
        <v>55</v>
      </c>
      <c r="F21" s="27">
        <v>140</v>
      </c>
      <c r="G21" s="26">
        <v>510890</v>
      </c>
      <c r="H21" s="26">
        <v>27509</v>
      </c>
      <c r="I21" s="27">
        <v>1.2</v>
      </c>
      <c r="J21" s="27">
        <v>40.6</v>
      </c>
      <c r="K21" s="25">
        <v>0.53500000000000003</v>
      </c>
      <c r="L21" s="25">
        <v>8.6999999999999994E-3</v>
      </c>
    </row>
    <row r="22" spans="1:12" ht="17.25" thickBot="1" x14ac:dyDescent="0.3">
      <c r="A22" s="23">
        <v>21</v>
      </c>
      <c r="B22" s="24" t="s">
        <v>56</v>
      </c>
      <c r="C22" s="1">
        <v>70545865</v>
      </c>
      <c r="D22" s="25">
        <v>2.9000000000000001E-2</v>
      </c>
      <c r="E22" s="26">
        <v>1985708</v>
      </c>
      <c r="F22" s="27">
        <v>80</v>
      </c>
      <c r="G22" s="26">
        <v>885800</v>
      </c>
      <c r="H22" s="27" t="s">
        <v>57</v>
      </c>
      <c r="I22" s="27">
        <v>4.47</v>
      </c>
      <c r="J22" s="27">
        <v>17.5</v>
      </c>
      <c r="K22" s="28">
        <v>0.4</v>
      </c>
      <c r="L22" s="25">
        <v>8.6E-3</v>
      </c>
    </row>
    <row r="23" spans="1:12" ht="30.75" thickBot="1" x14ac:dyDescent="0.3">
      <c r="A23" s="23">
        <v>22</v>
      </c>
      <c r="B23" s="24" t="s">
        <v>58</v>
      </c>
      <c r="C23" s="1">
        <v>69551332</v>
      </c>
      <c r="D23" s="25">
        <v>6.0000000000000001E-3</v>
      </c>
      <c r="E23" s="26">
        <v>413140</v>
      </c>
      <c r="F23" s="27">
        <v>287</v>
      </c>
      <c r="G23" s="26">
        <v>241930</v>
      </c>
      <c r="H23" s="26">
        <v>389911</v>
      </c>
      <c r="I23" s="27">
        <v>1.54</v>
      </c>
      <c r="J23" s="27">
        <v>40.1</v>
      </c>
      <c r="K23" s="25">
        <v>0.84499999999999997</v>
      </c>
      <c r="L23" s="25">
        <v>8.3999999999999995E-3</v>
      </c>
    </row>
    <row r="24" spans="1:12" ht="17.25" thickBot="1" x14ac:dyDescent="0.3">
      <c r="A24" s="23">
        <v>23</v>
      </c>
      <c r="B24" s="24" t="s">
        <v>59</v>
      </c>
      <c r="C24" s="1">
        <v>66650804</v>
      </c>
      <c r="D24" s="25">
        <v>1.5E-3</v>
      </c>
      <c r="E24" s="26">
        <v>102274</v>
      </c>
      <c r="F24" s="27">
        <v>122</v>
      </c>
      <c r="G24" s="26">
        <v>547557</v>
      </c>
      <c r="H24" s="26">
        <v>91737</v>
      </c>
      <c r="I24" s="27">
        <v>1.64</v>
      </c>
      <c r="J24" s="27">
        <v>42.3</v>
      </c>
      <c r="K24" s="25">
        <v>0.82499999999999996</v>
      </c>
      <c r="L24" s="25">
        <v>8.0999999999999996E-3</v>
      </c>
    </row>
    <row r="25" spans="1:12" ht="30.75" thickBot="1" x14ac:dyDescent="0.3">
      <c r="A25" s="23">
        <v>24</v>
      </c>
      <c r="B25" s="24" t="s">
        <v>60</v>
      </c>
      <c r="C25" s="1">
        <v>64747319</v>
      </c>
      <c r="D25" s="25">
        <v>1.1599999999999999E-2</v>
      </c>
      <c r="E25" s="26">
        <v>740132</v>
      </c>
      <c r="F25" s="27">
        <v>53</v>
      </c>
      <c r="G25" s="26">
        <v>1213090</v>
      </c>
      <c r="H25" s="26">
        <v>146370</v>
      </c>
      <c r="I25" s="27">
        <v>2.19</v>
      </c>
      <c r="J25" s="27">
        <v>28.7</v>
      </c>
      <c r="K25" s="25">
        <v>0.66600000000000004</v>
      </c>
      <c r="L25" s="25">
        <v>7.9000000000000008E-3</v>
      </c>
    </row>
    <row r="26" spans="1:12" ht="17.25" thickBot="1" x14ac:dyDescent="0.3">
      <c r="A26" s="23">
        <v>25</v>
      </c>
      <c r="B26" s="24" t="s">
        <v>61</v>
      </c>
      <c r="C26" s="1">
        <v>59146260</v>
      </c>
      <c r="D26" s="27" t="s">
        <v>62</v>
      </c>
      <c r="E26" s="27" t="s">
        <v>63</v>
      </c>
      <c r="F26" s="27">
        <v>201</v>
      </c>
      <c r="G26" s="26">
        <v>294140</v>
      </c>
      <c r="H26" s="26">
        <v>75448</v>
      </c>
      <c r="I26" s="27">
        <v>1.21</v>
      </c>
      <c r="J26" s="27">
        <v>48.2</v>
      </c>
      <c r="K26" s="28">
        <v>0.72</v>
      </c>
      <c r="L26" s="25">
        <v>7.1999999999999998E-3</v>
      </c>
    </row>
    <row r="27" spans="1:12" ht="17.25" thickBot="1" x14ac:dyDescent="0.3">
      <c r="A27" s="23">
        <v>26</v>
      </c>
      <c r="B27" s="24" t="s">
        <v>64</v>
      </c>
      <c r="C27" s="1">
        <v>57532493</v>
      </c>
      <c r="D27" s="25">
        <v>1.95E-2</v>
      </c>
      <c r="E27" s="26">
        <v>1099549</v>
      </c>
      <c r="F27" s="27">
        <v>101</v>
      </c>
      <c r="G27" s="26">
        <v>569140</v>
      </c>
      <c r="H27" s="27" t="s">
        <v>65</v>
      </c>
      <c r="I27" s="27">
        <v>3.12</v>
      </c>
      <c r="J27" s="27">
        <v>20</v>
      </c>
      <c r="K27" s="25">
        <v>0.31900000000000001</v>
      </c>
      <c r="L27" s="25">
        <v>7.0000000000000001E-3</v>
      </c>
    </row>
    <row r="28" spans="1:12" ht="30.75" thickBot="1" x14ac:dyDescent="0.3">
      <c r="A28" s="23">
        <v>27</v>
      </c>
      <c r="B28" s="24" t="s">
        <v>66</v>
      </c>
      <c r="C28" s="1">
        <v>54850648</v>
      </c>
      <c r="D28" s="25">
        <v>6.4000000000000003E-3</v>
      </c>
      <c r="E28" s="26">
        <v>350557</v>
      </c>
      <c r="F28" s="27">
        <v>84</v>
      </c>
      <c r="G28" s="26">
        <v>653290</v>
      </c>
      <c r="H28" s="27" t="s">
        <v>67</v>
      </c>
      <c r="I28" s="27">
        <v>2.08</v>
      </c>
      <c r="J28" s="27">
        <v>30.1</v>
      </c>
      <c r="K28" s="25">
        <v>0.34100000000000003</v>
      </c>
      <c r="L28" s="25">
        <v>6.7000000000000002E-3</v>
      </c>
    </row>
    <row r="29" spans="1:12" ht="30.75" thickBot="1" x14ac:dyDescent="0.3">
      <c r="A29" s="23">
        <v>28</v>
      </c>
      <c r="B29" s="24" t="s">
        <v>68</v>
      </c>
      <c r="C29" s="1">
        <v>53425635</v>
      </c>
      <c r="D29" s="25">
        <v>1.0200000000000001E-2</v>
      </c>
      <c r="E29" s="26">
        <v>539272</v>
      </c>
      <c r="F29" s="27">
        <v>48</v>
      </c>
      <c r="G29" s="26">
        <v>1109500</v>
      </c>
      <c r="H29" s="26">
        <v>129139</v>
      </c>
      <c r="I29" s="27">
        <v>1.62</v>
      </c>
      <c r="J29" s="27">
        <v>32.5</v>
      </c>
      <c r="K29" s="25">
        <v>0.80500000000000005</v>
      </c>
      <c r="L29" s="25">
        <v>6.4999999999999997E-3</v>
      </c>
    </row>
    <row r="30" spans="1:12" ht="30.75" thickBot="1" x14ac:dyDescent="0.3">
      <c r="A30" s="23">
        <v>29</v>
      </c>
      <c r="B30" s="24" t="s">
        <v>69</v>
      </c>
      <c r="C30" s="1">
        <v>51667029</v>
      </c>
      <c r="D30" s="27" t="s">
        <v>70</v>
      </c>
      <c r="E30" s="27" t="s">
        <v>71</v>
      </c>
      <c r="F30" s="27">
        <v>531</v>
      </c>
      <c r="G30" s="26">
        <v>97230</v>
      </c>
      <c r="H30" s="26">
        <v>65731</v>
      </c>
      <c r="I30" s="27">
        <v>0.75</v>
      </c>
      <c r="J30" s="27">
        <v>45.6</v>
      </c>
      <c r="K30" s="25">
        <v>0.82399999999999995</v>
      </c>
      <c r="L30" s="25">
        <v>6.3E-3</v>
      </c>
    </row>
    <row r="31" spans="1:12" ht="17.25" thickBot="1" x14ac:dyDescent="0.3">
      <c r="A31" s="23">
        <v>30</v>
      </c>
      <c r="B31" s="24" t="s">
        <v>72</v>
      </c>
      <c r="C31" s="1">
        <v>51662147</v>
      </c>
      <c r="D31" s="25">
        <v>2.4E-2</v>
      </c>
      <c r="E31" s="26">
        <v>1213184</v>
      </c>
      <c r="F31" s="27">
        <v>29</v>
      </c>
      <c r="G31" s="26">
        <v>1765048</v>
      </c>
      <c r="H31" s="26">
        <v>291469</v>
      </c>
      <c r="I31" s="27">
        <v>4.1900000000000004</v>
      </c>
      <c r="J31" s="27">
        <v>18.5</v>
      </c>
      <c r="K31" s="25">
        <v>0.35299999999999998</v>
      </c>
      <c r="L31" s="25">
        <v>6.3E-3</v>
      </c>
    </row>
    <row r="32" spans="1:12" ht="17.25" thickBot="1" x14ac:dyDescent="0.3">
      <c r="A32" s="23">
        <v>31</v>
      </c>
      <c r="B32" s="24" t="s">
        <v>73</v>
      </c>
      <c r="C32" s="1">
        <v>51384894</v>
      </c>
      <c r="D32" s="25">
        <v>2.7400000000000001E-2</v>
      </c>
      <c r="E32" s="26">
        <v>1369802</v>
      </c>
      <c r="F32" s="27">
        <v>257</v>
      </c>
      <c r="G32" s="26">
        <v>199810</v>
      </c>
      <c r="H32" s="27" t="s">
        <v>74</v>
      </c>
      <c r="I32" s="27">
        <v>4.0599999999999996</v>
      </c>
      <c r="J32" s="27">
        <v>16.899999999999999</v>
      </c>
      <c r="K32" s="28">
        <v>0.3</v>
      </c>
      <c r="L32" s="25">
        <v>6.1999999999999998E-3</v>
      </c>
    </row>
    <row r="33" spans="1:12" ht="17.25" thickBot="1" x14ac:dyDescent="0.3">
      <c r="A33" s="23">
        <v>32</v>
      </c>
      <c r="B33" s="24" t="s">
        <v>75</v>
      </c>
      <c r="C33" s="1">
        <v>47889958</v>
      </c>
      <c r="D33" s="27" t="s">
        <v>76</v>
      </c>
      <c r="E33" s="27" t="s">
        <v>77</v>
      </c>
      <c r="F33" s="27">
        <v>96</v>
      </c>
      <c r="G33" s="26">
        <v>498800</v>
      </c>
      <c r="H33" s="26">
        <v>96630</v>
      </c>
      <c r="I33" s="27">
        <v>1.23</v>
      </c>
      <c r="J33" s="27">
        <v>45.9</v>
      </c>
      <c r="K33" s="25">
        <v>0.79300000000000004</v>
      </c>
      <c r="L33" s="25">
        <v>5.7999999999999996E-3</v>
      </c>
    </row>
    <row r="34" spans="1:12" ht="17.25" thickBot="1" x14ac:dyDescent="0.3">
      <c r="A34" s="23">
        <v>33</v>
      </c>
      <c r="B34" s="24" t="s">
        <v>78</v>
      </c>
      <c r="C34" s="1">
        <v>47435312</v>
      </c>
      <c r="D34" s="25">
        <v>1.3299999999999999E-2</v>
      </c>
      <c r="E34" s="26">
        <v>621004</v>
      </c>
      <c r="F34" s="27">
        <v>20</v>
      </c>
      <c r="G34" s="26">
        <v>2381740</v>
      </c>
      <c r="H34" s="27" t="s">
        <v>79</v>
      </c>
      <c r="I34" s="27">
        <v>2.67</v>
      </c>
      <c r="J34" s="27">
        <v>28.6</v>
      </c>
      <c r="K34" s="25">
        <v>0.74399999999999999</v>
      </c>
      <c r="L34" s="25">
        <v>5.7999999999999996E-3</v>
      </c>
    </row>
    <row r="35" spans="1:12" ht="17.25" thickBot="1" x14ac:dyDescent="0.3">
      <c r="A35" s="23">
        <v>34</v>
      </c>
      <c r="B35" s="24" t="s">
        <v>80</v>
      </c>
      <c r="C35" s="1">
        <v>47020774</v>
      </c>
      <c r="D35" s="25">
        <v>2.1299999999999999E-2</v>
      </c>
      <c r="E35" s="26">
        <v>978759</v>
      </c>
      <c r="F35" s="27">
        <v>108</v>
      </c>
      <c r="G35" s="26">
        <v>434320</v>
      </c>
      <c r="H35" s="27" t="s">
        <v>81</v>
      </c>
      <c r="I35" s="27">
        <v>3.17</v>
      </c>
      <c r="J35" s="27">
        <v>20.8</v>
      </c>
      <c r="K35" s="25">
        <v>0.72399999999999998</v>
      </c>
      <c r="L35" s="25">
        <v>5.7000000000000002E-3</v>
      </c>
    </row>
    <row r="36" spans="1:12" ht="30.75" thickBot="1" x14ac:dyDescent="0.3">
      <c r="A36" s="23">
        <v>35</v>
      </c>
      <c r="B36" s="24" t="s">
        <v>82</v>
      </c>
      <c r="C36" s="1">
        <v>45851378</v>
      </c>
      <c r="D36" s="25">
        <v>3.3999999999999998E-3</v>
      </c>
      <c r="E36" s="26">
        <v>155219</v>
      </c>
      <c r="F36" s="27">
        <v>17</v>
      </c>
      <c r="G36" s="26">
        <v>2736690</v>
      </c>
      <c r="H36" s="26">
        <v>2859</v>
      </c>
      <c r="I36" s="27">
        <v>1.5</v>
      </c>
      <c r="J36" s="27">
        <v>32.9</v>
      </c>
      <c r="K36" s="28">
        <v>0.96</v>
      </c>
      <c r="L36" s="25">
        <v>5.5999999999999999E-3</v>
      </c>
    </row>
    <row r="37" spans="1:12" ht="30.75" thickBot="1" x14ac:dyDescent="0.3">
      <c r="A37" s="23">
        <v>36</v>
      </c>
      <c r="B37" s="24" t="s">
        <v>83</v>
      </c>
      <c r="C37" s="1">
        <v>43844111</v>
      </c>
      <c r="D37" s="25">
        <v>2.81E-2</v>
      </c>
      <c r="E37" s="26">
        <v>1196619</v>
      </c>
      <c r="F37" s="27">
        <v>67</v>
      </c>
      <c r="G37" s="26">
        <v>652860</v>
      </c>
      <c r="H37" s="27" t="s">
        <v>84</v>
      </c>
      <c r="I37" s="27">
        <v>4.66</v>
      </c>
      <c r="J37" s="27">
        <v>17.3</v>
      </c>
      <c r="K37" s="25">
        <v>0.26700000000000002</v>
      </c>
      <c r="L37" s="25">
        <v>5.3E-3</v>
      </c>
    </row>
    <row r="38" spans="1:12" ht="17.25" thickBot="1" x14ac:dyDescent="0.3">
      <c r="A38" s="23">
        <v>37</v>
      </c>
      <c r="B38" s="24" t="s">
        <v>85</v>
      </c>
      <c r="C38" s="1">
        <v>41773878</v>
      </c>
      <c r="D38" s="25">
        <v>2.93E-2</v>
      </c>
      <c r="E38" s="26">
        <v>1190714</v>
      </c>
      <c r="F38" s="27">
        <v>79</v>
      </c>
      <c r="G38" s="26">
        <v>527970</v>
      </c>
      <c r="H38" s="27" t="s">
        <v>86</v>
      </c>
      <c r="I38" s="27">
        <v>4.41</v>
      </c>
      <c r="J38" s="27">
        <v>18.399999999999999</v>
      </c>
      <c r="K38" s="28">
        <v>0.33</v>
      </c>
      <c r="L38" s="25">
        <v>5.1000000000000004E-3</v>
      </c>
    </row>
    <row r="39" spans="1:12" ht="17.25" thickBot="1" x14ac:dyDescent="0.3">
      <c r="A39" s="23">
        <v>38</v>
      </c>
      <c r="B39" s="24" t="s">
        <v>87</v>
      </c>
      <c r="C39" s="1">
        <v>40126723</v>
      </c>
      <c r="D39" s="25">
        <v>9.7000000000000003E-3</v>
      </c>
      <c r="E39" s="26">
        <v>384293</v>
      </c>
      <c r="F39" s="27">
        <v>4</v>
      </c>
      <c r="G39" s="26">
        <v>9093510</v>
      </c>
      <c r="H39" s="26">
        <v>326204</v>
      </c>
      <c r="I39" s="27">
        <v>1.33</v>
      </c>
      <c r="J39" s="27">
        <v>40.6</v>
      </c>
      <c r="K39" s="25">
        <v>0.80200000000000005</v>
      </c>
      <c r="L39" s="25">
        <v>4.8999999999999998E-3</v>
      </c>
    </row>
    <row r="40" spans="1:12" ht="17.25" thickBot="1" x14ac:dyDescent="0.3">
      <c r="A40" s="23">
        <v>39</v>
      </c>
      <c r="B40" s="24" t="s">
        <v>88</v>
      </c>
      <c r="C40" s="1">
        <v>39040039</v>
      </c>
      <c r="D40" s="25">
        <v>3.0499999999999999E-2</v>
      </c>
      <c r="E40" s="26">
        <v>1154190</v>
      </c>
      <c r="F40" s="27">
        <v>31</v>
      </c>
      <c r="G40" s="26">
        <v>1246700</v>
      </c>
      <c r="H40" s="27" t="s">
        <v>89</v>
      </c>
      <c r="I40" s="27">
        <v>4.95</v>
      </c>
      <c r="J40" s="27">
        <v>16.600000000000001</v>
      </c>
      <c r="K40" s="25">
        <v>0.68799999999999994</v>
      </c>
      <c r="L40" s="25">
        <v>4.7000000000000002E-3</v>
      </c>
    </row>
    <row r="41" spans="1:12" ht="17.25" thickBot="1" x14ac:dyDescent="0.3">
      <c r="A41" s="23">
        <v>40</v>
      </c>
      <c r="B41" s="24" t="s">
        <v>90</v>
      </c>
      <c r="C41" s="1">
        <v>38980376</v>
      </c>
      <c r="D41" s="25">
        <v>2.9600000000000001E-2</v>
      </c>
      <c r="E41" s="26">
        <v>1120155</v>
      </c>
      <c r="F41" s="27">
        <v>67</v>
      </c>
      <c r="G41" s="26">
        <v>579320</v>
      </c>
      <c r="H41" s="26">
        <v>1702358</v>
      </c>
      <c r="I41" s="27">
        <v>1</v>
      </c>
      <c r="J41" s="27">
        <v>41.8</v>
      </c>
      <c r="K41" s="25">
        <v>0.76800000000000002</v>
      </c>
      <c r="L41" s="25">
        <v>4.7000000000000002E-3</v>
      </c>
    </row>
    <row r="42" spans="1:12" ht="17.25" thickBot="1" x14ac:dyDescent="0.3">
      <c r="A42" s="23">
        <v>41</v>
      </c>
      <c r="B42" s="24" t="s">
        <v>91</v>
      </c>
      <c r="C42" s="1">
        <v>38430770</v>
      </c>
      <c r="D42" s="25">
        <v>9.1999999999999998E-3</v>
      </c>
      <c r="E42" s="26">
        <v>349597</v>
      </c>
      <c r="F42" s="27">
        <v>86</v>
      </c>
      <c r="G42" s="26">
        <v>446300</v>
      </c>
      <c r="H42" s="27" t="s">
        <v>92</v>
      </c>
      <c r="I42" s="27">
        <v>2.1800000000000002</v>
      </c>
      <c r="J42" s="27">
        <v>29.8</v>
      </c>
      <c r="K42" s="25">
        <v>0.67300000000000004</v>
      </c>
      <c r="L42" s="25">
        <v>4.7000000000000002E-3</v>
      </c>
    </row>
    <row r="43" spans="1:12" ht="17.25" thickBot="1" x14ac:dyDescent="0.3">
      <c r="A43" s="23">
        <v>42</v>
      </c>
      <c r="B43" s="24" t="s">
        <v>93</v>
      </c>
      <c r="C43" s="1">
        <v>38140910</v>
      </c>
      <c r="D43" s="27" t="s">
        <v>94</v>
      </c>
      <c r="E43" s="27" t="s">
        <v>95</v>
      </c>
      <c r="F43" s="27">
        <v>125</v>
      </c>
      <c r="G43" s="26">
        <v>306230</v>
      </c>
      <c r="H43" s="27" t="s">
        <v>96</v>
      </c>
      <c r="I43" s="27">
        <v>1.31</v>
      </c>
      <c r="J43" s="27">
        <v>42.5</v>
      </c>
      <c r="K43" s="25">
        <v>0.59199999999999997</v>
      </c>
      <c r="L43" s="25">
        <v>4.5999999999999999E-3</v>
      </c>
    </row>
    <row r="44" spans="1:12" ht="30.75" thickBot="1" x14ac:dyDescent="0.3">
      <c r="A44" s="23">
        <v>43</v>
      </c>
      <c r="B44" s="24" t="s">
        <v>97</v>
      </c>
      <c r="C44" s="1">
        <v>37053428</v>
      </c>
      <c r="D44" s="25">
        <v>1.9E-2</v>
      </c>
      <c r="E44" s="26">
        <v>691569</v>
      </c>
      <c r="F44" s="27">
        <v>87</v>
      </c>
      <c r="G44" s="26">
        <v>425400</v>
      </c>
      <c r="H44" s="27" t="s">
        <v>98</v>
      </c>
      <c r="I44" s="27">
        <v>3.45</v>
      </c>
      <c r="J44" s="27">
        <v>27</v>
      </c>
      <c r="K44" s="25">
        <v>0.48099999999999998</v>
      </c>
      <c r="L44" s="25">
        <v>4.4999999999999997E-3</v>
      </c>
    </row>
    <row r="45" spans="1:12" ht="17.25" thickBot="1" x14ac:dyDescent="0.3">
      <c r="A45" s="23">
        <v>44</v>
      </c>
      <c r="B45" s="24" t="s">
        <v>99</v>
      </c>
      <c r="C45" s="1">
        <v>35977838</v>
      </c>
      <c r="D45" s="25">
        <v>1.18E-2</v>
      </c>
      <c r="E45" s="26">
        <v>420165</v>
      </c>
      <c r="F45" s="27">
        <v>110</v>
      </c>
      <c r="G45" s="26">
        <v>328550</v>
      </c>
      <c r="H45" s="26">
        <v>166615</v>
      </c>
      <c r="I45" s="27">
        <v>1.53</v>
      </c>
      <c r="J45" s="27">
        <v>31</v>
      </c>
      <c r="K45" s="25">
        <v>0.77400000000000002</v>
      </c>
      <c r="L45" s="25">
        <v>4.4000000000000003E-3</v>
      </c>
    </row>
    <row r="46" spans="1:12" ht="30.75" thickBot="1" x14ac:dyDescent="0.3">
      <c r="A46" s="23">
        <v>45</v>
      </c>
      <c r="B46" s="24" t="s">
        <v>100</v>
      </c>
      <c r="C46" s="1">
        <v>35631653</v>
      </c>
      <c r="D46" s="25">
        <v>2.8899999999999999E-2</v>
      </c>
      <c r="E46" s="26">
        <v>999887</v>
      </c>
      <c r="F46" s="27">
        <v>45</v>
      </c>
      <c r="G46" s="26">
        <v>786380</v>
      </c>
      <c r="H46" s="27" t="s">
        <v>101</v>
      </c>
      <c r="I46" s="27">
        <v>4.62</v>
      </c>
      <c r="J46" s="27">
        <v>16.5</v>
      </c>
      <c r="K46" s="25">
        <v>0.41599999999999998</v>
      </c>
      <c r="L46" s="25">
        <v>4.3E-3</v>
      </c>
    </row>
    <row r="47" spans="1:12" ht="17.25" thickBot="1" x14ac:dyDescent="0.3">
      <c r="A47" s="23">
        <v>46</v>
      </c>
      <c r="B47" s="24" t="s">
        <v>102</v>
      </c>
      <c r="C47" s="1">
        <v>35064272</v>
      </c>
      <c r="D47" s="25">
        <v>1.8499999999999999E-2</v>
      </c>
      <c r="E47" s="26">
        <v>636858</v>
      </c>
      <c r="F47" s="27">
        <v>154</v>
      </c>
      <c r="G47" s="26">
        <v>227540</v>
      </c>
      <c r="H47" s="27" t="s">
        <v>103</v>
      </c>
      <c r="I47" s="27">
        <v>3.3</v>
      </c>
      <c r="J47" s="27">
        <v>21.3</v>
      </c>
      <c r="K47" s="25">
        <v>0.58599999999999997</v>
      </c>
      <c r="L47" s="25">
        <v>4.3E-3</v>
      </c>
    </row>
    <row r="48" spans="1:12" ht="17.25" thickBot="1" x14ac:dyDescent="0.3">
      <c r="A48" s="23">
        <v>47</v>
      </c>
      <c r="B48" s="24" t="s">
        <v>104</v>
      </c>
      <c r="C48" s="1">
        <v>34576665</v>
      </c>
      <c r="D48" s="25">
        <v>1.0500000000000001E-2</v>
      </c>
      <c r="E48" s="26">
        <v>358817</v>
      </c>
      <c r="F48" s="27">
        <v>27</v>
      </c>
      <c r="G48" s="26">
        <v>1280000</v>
      </c>
      <c r="H48" s="26">
        <v>11931</v>
      </c>
      <c r="I48" s="27">
        <v>1.94</v>
      </c>
      <c r="J48" s="27">
        <v>30.2</v>
      </c>
      <c r="K48" s="25">
        <v>0.80600000000000005</v>
      </c>
      <c r="L48" s="25">
        <v>4.1999999999999997E-3</v>
      </c>
    </row>
    <row r="49" spans="1:12" ht="30.75" thickBot="1" x14ac:dyDescent="0.3">
      <c r="A49" s="23">
        <v>48</v>
      </c>
      <c r="B49" s="24" t="s">
        <v>105</v>
      </c>
      <c r="C49" s="1">
        <v>34566328</v>
      </c>
      <c r="D49" s="25">
        <v>1.78E-2</v>
      </c>
      <c r="E49" s="26">
        <v>603571</v>
      </c>
      <c r="F49" s="27">
        <v>16</v>
      </c>
      <c r="G49" s="26">
        <v>2149690</v>
      </c>
      <c r="H49" s="26">
        <v>119738</v>
      </c>
      <c r="I49" s="27">
        <v>2.29</v>
      </c>
      <c r="J49" s="27">
        <v>29.6</v>
      </c>
      <c r="K49" s="25">
        <v>0.92100000000000004</v>
      </c>
      <c r="L49" s="25">
        <v>4.1999999999999997E-3</v>
      </c>
    </row>
    <row r="50" spans="1:12" ht="30.75" thickBot="1" x14ac:dyDescent="0.3">
      <c r="A50" s="23">
        <v>49</v>
      </c>
      <c r="B50" s="24" t="s">
        <v>106</v>
      </c>
      <c r="C50" s="1">
        <v>32740678</v>
      </c>
      <c r="D50" s="25">
        <v>2.4299999999999999E-2</v>
      </c>
      <c r="E50" s="26">
        <v>775722</v>
      </c>
      <c r="F50" s="27">
        <v>56</v>
      </c>
      <c r="G50" s="26">
        <v>581795</v>
      </c>
      <c r="H50" s="27" t="s">
        <v>107</v>
      </c>
      <c r="I50" s="27">
        <v>3.85</v>
      </c>
      <c r="J50" s="27">
        <v>19.2</v>
      </c>
      <c r="K50" s="25">
        <v>0.40300000000000002</v>
      </c>
      <c r="L50" s="25">
        <v>4.0000000000000001E-3</v>
      </c>
    </row>
    <row r="51" spans="1:12" ht="30.75" thickBot="1" x14ac:dyDescent="0.3">
      <c r="A51" s="23">
        <v>50</v>
      </c>
      <c r="B51" s="24" t="s">
        <v>108</v>
      </c>
      <c r="C51" s="1">
        <v>32711547</v>
      </c>
      <c r="D51" s="25">
        <v>2.4299999999999999E-2</v>
      </c>
      <c r="E51" s="26">
        <v>777317</v>
      </c>
      <c r="F51" s="27">
        <v>103</v>
      </c>
      <c r="G51" s="26">
        <v>318000</v>
      </c>
      <c r="H51" s="26">
        <v>11305</v>
      </c>
      <c r="I51" s="27">
        <v>4.17</v>
      </c>
      <c r="J51" s="27">
        <v>18.3</v>
      </c>
      <c r="K51" s="28">
        <v>0.49</v>
      </c>
      <c r="L51" s="25">
        <v>4.0000000000000001E-3</v>
      </c>
    </row>
    <row r="52" spans="1:12" ht="30.75" thickBot="1" x14ac:dyDescent="0.3">
      <c r="A52" s="23">
        <v>51</v>
      </c>
      <c r="B52" s="24" t="s">
        <v>109</v>
      </c>
      <c r="C52" s="1">
        <v>29879337</v>
      </c>
      <c r="D52" s="25">
        <v>2.5899999999999999E-2</v>
      </c>
      <c r="E52" s="26">
        <v>755593</v>
      </c>
      <c r="F52" s="27">
        <v>63</v>
      </c>
      <c r="G52" s="26">
        <v>472710</v>
      </c>
      <c r="H52" s="27" t="s">
        <v>110</v>
      </c>
      <c r="I52" s="27">
        <v>4.18</v>
      </c>
      <c r="J52" s="27">
        <v>18</v>
      </c>
      <c r="K52" s="25">
        <v>0.59399999999999997</v>
      </c>
      <c r="L52" s="25">
        <v>3.5999999999999999E-3</v>
      </c>
    </row>
    <row r="53" spans="1:12" ht="17.25" thickBot="1" x14ac:dyDescent="0.3">
      <c r="A53" s="23">
        <v>52</v>
      </c>
      <c r="B53" s="24" t="s">
        <v>111</v>
      </c>
      <c r="C53" s="1">
        <v>29618118</v>
      </c>
      <c r="D53" s="27" t="s">
        <v>112</v>
      </c>
      <c r="E53" s="27" t="s">
        <v>113</v>
      </c>
      <c r="F53" s="27">
        <v>207</v>
      </c>
      <c r="G53" s="26">
        <v>143350</v>
      </c>
      <c r="H53" s="27" t="s">
        <v>114</v>
      </c>
      <c r="I53" s="27">
        <v>1.94</v>
      </c>
      <c r="J53" s="27">
        <v>25.3</v>
      </c>
      <c r="K53" s="25">
        <v>0.245</v>
      </c>
      <c r="L53" s="25">
        <v>3.5999999999999999E-3</v>
      </c>
    </row>
    <row r="54" spans="1:12" ht="30.75" thickBot="1" x14ac:dyDescent="0.3">
      <c r="A54" s="23">
        <v>53</v>
      </c>
      <c r="B54" s="24" t="s">
        <v>115</v>
      </c>
      <c r="C54" s="1">
        <v>28516896</v>
      </c>
      <c r="D54" s="25">
        <v>3.8999999999999998E-3</v>
      </c>
      <c r="E54" s="26">
        <v>111353</v>
      </c>
      <c r="F54" s="27">
        <v>32</v>
      </c>
      <c r="G54" s="26">
        <v>882050</v>
      </c>
      <c r="H54" s="27" t="s">
        <v>116</v>
      </c>
      <c r="I54" s="27">
        <v>2.06</v>
      </c>
      <c r="J54" s="27">
        <v>29.4</v>
      </c>
      <c r="K54" s="27"/>
      <c r="L54" s="25">
        <v>3.5000000000000001E-3</v>
      </c>
    </row>
    <row r="55" spans="1:12" ht="17.25" thickBot="1" x14ac:dyDescent="0.3">
      <c r="A55" s="23">
        <v>54</v>
      </c>
      <c r="B55" s="24" t="s">
        <v>117</v>
      </c>
      <c r="C55" s="1">
        <v>27917831</v>
      </c>
      <c r="D55" s="25">
        <v>3.2800000000000003E-2</v>
      </c>
      <c r="E55" s="26">
        <v>885419</v>
      </c>
      <c r="F55" s="27">
        <v>22</v>
      </c>
      <c r="G55" s="26">
        <v>1266700</v>
      </c>
      <c r="H55" s="27" t="s">
        <v>118</v>
      </c>
      <c r="I55" s="27">
        <v>5.79</v>
      </c>
      <c r="J55" s="27">
        <v>15.6</v>
      </c>
      <c r="K55" s="25">
        <v>0.182</v>
      </c>
      <c r="L55" s="25">
        <v>3.3999999999999998E-3</v>
      </c>
    </row>
    <row r="56" spans="1:12" ht="17.25" thickBot="1" x14ac:dyDescent="0.3">
      <c r="A56" s="23">
        <v>55</v>
      </c>
      <c r="B56" s="24" t="s">
        <v>119</v>
      </c>
      <c r="C56" s="1">
        <v>26974026</v>
      </c>
      <c r="D56" s="25">
        <v>9.7999999999999997E-3</v>
      </c>
      <c r="E56" s="26">
        <v>260821</v>
      </c>
      <c r="F56" s="27">
        <v>4</v>
      </c>
      <c r="G56" s="26">
        <v>7682300</v>
      </c>
      <c r="H56" s="26">
        <v>137109</v>
      </c>
      <c r="I56" s="27">
        <v>1.64</v>
      </c>
      <c r="J56" s="27">
        <v>38.299999999999997</v>
      </c>
      <c r="K56" s="25">
        <v>0.86499999999999999</v>
      </c>
      <c r="L56" s="25">
        <v>3.3E-3</v>
      </c>
    </row>
    <row r="57" spans="1:12" ht="30.75" thickBot="1" x14ac:dyDescent="0.3">
      <c r="A57" s="23">
        <v>56</v>
      </c>
      <c r="B57" s="24" t="s">
        <v>120</v>
      </c>
      <c r="C57" s="1">
        <v>26571036</v>
      </c>
      <c r="D57" s="25">
        <v>2.7000000000000001E-3</v>
      </c>
      <c r="E57" s="26">
        <v>72213</v>
      </c>
      <c r="F57" s="27">
        <v>221</v>
      </c>
      <c r="G57" s="26">
        <v>120410</v>
      </c>
      <c r="H57" s="27" t="s">
        <v>121</v>
      </c>
      <c r="I57" s="27">
        <v>1.77</v>
      </c>
      <c r="J57" s="27">
        <v>36.5</v>
      </c>
      <c r="K57" s="25">
        <v>0.63300000000000001</v>
      </c>
      <c r="L57" s="25">
        <v>3.2000000000000002E-3</v>
      </c>
    </row>
    <row r="58" spans="1:12" ht="17.25" thickBot="1" x14ac:dyDescent="0.3">
      <c r="A58" s="23">
        <v>57</v>
      </c>
      <c r="B58" s="24" t="s">
        <v>122</v>
      </c>
      <c r="C58" s="1">
        <v>25620427</v>
      </c>
      <c r="D58" s="25">
        <v>3.8399999999999997E-2</v>
      </c>
      <c r="E58" s="26">
        <v>947667</v>
      </c>
      <c r="F58" s="27">
        <v>140</v>
      </c>
      <c r="G58" s="26">
        <v>183630</v>
      </c>
      <c r="H58" s="26">
        <v>421693</v>
      </c>
      <c r="I58" s="27">
        <v>2.66</v>
      </c>
      <c r="J58" s="27">
        <v>23.3</v>
      </c>
      <c r="K58" s="25">
        <v>0.53600000000000003</v>
      </c>
      <c r="L58" s="25">
        <v>3.0999999999999999E-3</v>
      </c>
    </row>
    <row r="59" spans="1:12" ht="17.25" thickBot="1" x14ac:dyDescent="0.3">
      <c r="A59" s="23">
        <v>58</v>
      </c>
      <c r="B59" s="24" t="s">
        <v>123</v>
      </c>
      <c r="C59" s="1">
        <v>25198821</v>
      </c>
      <c r="D59" s="25">
        <v>2.9399999999999999E-2</v>
      </c>
      <c r="E59" s="26">
        <v>720226</v>
      </c>
      <c r="F59" s="27">
        <v>21</v>
      </c>
      <c r="G59" s="26">
        <v>1220190</v>
      </c>
      <c r="H59" s="27" t="s">
        <v>124</v>
      </c>
      <c r="I59" s="27">
        <v>5.42</v>
      </c>
      <c r="J59" s="27">
        <v>15.7</v>
      </c>
      <c r="K59" s="25">
        <v>0.44400000000000001</v>
      </c>
      <c r="L59" s="25">
        <v>3.0999999999999999E-3</v>
      </c>
    </row>
    <row r="60" spans="1:12" ht="30.75" thickBot="1" x14ac:dyDescent="0.3">
      <c r="A60" s="23">
        <v>59</v>
      </c>
      <c r="B60" s="24" t="s">
        <v>125</v>
      </c>
      <c r="C60" s="1">
        <v>24074580</v>
      </c>
      <c r="D60" s="25">
        <v>2.23E-2</v>
      </c>
      <c r="E60" s="26">
        <v>525799</v>
      </c>
      <c r="F60" s="27">
        <v>88</v>
      </c>
      <c r="G60" s="26">
        <v>273600</v>
      </c>
      <c r="H60" s="27" t="s">
        <v>126</v>
      </c>
      <c r="I60" s="27">
        <v>4</v>
      </c>
      <c r="J60" s="27">
        <v>17.7</v>
      </c>
      <c r="K60" s="25">
        <v>0.33700000000000002</v>
      </c>
      <c r="L60" s="25">
        <v>2.8999999999999998E-3</v>
      </c>
    </row>
    <row r="61" spans="1:12" ht="17.25" thickBot="1" x14ac:dyDescent="0.3">
      <c r="A61" s="23">
        <v>60</v>
      </c>
      <c r="B61" s="24" t="s">
        <v>127</v>
      </c>
      <c r="C61" s="1">
        <v>23229470</v>
      </c>
      <c r="D61" s="25">
        <v>5.4000000000000003E-3</v>
      </c>
      <c r="E61" s="26">
        <v>125905</v>
      </c>
      <c r="F61" s="27">
        <v>370</v>
      </c>
      <c r="G61" s="26">
        <v>62710</v>
      </c>
      <c r="H61" s="27" t="s">
        <v>128</v>
      </c>
      <c r="I61" s="27">
        <v>1.94</v>
      </c>
      <c r="J61" s="27">
        <v>33.299999999999997</v>
      </c>
      <c r="K61" s="25">
        <v>0.18099999999999999</v>
      </c>
      <c r="L61" s="25">
        <v>2.8E-3</v>
      </c>
    </row>
    <row r="62" spans="1:12" ht="17.25" thickBot="1" x14ac:dyDescent="0.3">
      <c r="A62" s="23">
        <v>61</v>
      </c>
      <c r="B62" s="24" t="s">
        <v>129</v>
      </c>
      <c r="C62" s="1">
        <v>23112793</v>
      </c>
      <c r="D62" s="27" t="s">
        <v>130</v>
      </c>
      <c r="E62" s="27" t="s">
        <v>131</v>
      </c>
      <c r="F62" s="27">
        <v>653</v>
      </c>
      <c r="G62" s="26">
        <v>35410</v>
      </c>
      <c r="H62" s="27" t="s">
        <v>132</v>
      </c>
      <c r="I62" s="27">
        <v>0.86</v>
      </c>
      <c r="J62" s="27">
        <v>44.8</v>
      </c>
      <c r="K62" s="28">
        <v>0.84</v>
      </c>
      <c r="L62" s="25">
        <v>2.8E-3</v>
      </c>
    </row>
    <row r="63" spans="1:12" ht="17.25" thickBot="1" x14ac:dyDescent="0.3">
      <c r="A63" s="23">
        <v>62</v>
      </c>
      <c r="B63" s="24" t="s">
        <v>133</v>
      </c>
      <c r="C63" s="1">
        <v>22216120</v>
      </c>
      <c r="D63" s="25">
        <v>2.5899999999999999E-2</v>
      </c>
      <c r="E63" s="26">
        <v>560834</v>
      </c>
      <c r="F63" s="27">
        <v>236</v>
      </c>
      <c r="G63" s="26">
        <v>94280</v>
      </c>
      <c r="H63" s="27" t="s">
        <v>134</v>
      </c>
      <c r="I63" s="27">
        <v>3.53</v>
      </c>
      <c r="J63" s="27">
        <v>18.100000000000001</v>
      </c>
      <c r="K63" s="25">
        <v>0.19800000000000001</v>
      </c>
      <c r="L63" s="25">
        <v>2.7000000000000001E-3</v>
      </c>
    </row>
    <row r="64" spans="1:12" ht="17.25" thickBot="1" x14ac:dyDescent="0.3">
      <c r="A64" s="23">
        <v>63</v>
      </c>
      <c r="B64" s="24" t="s">
        <v>135</v>
      </c>
      <c r="C64" s="1">
        <v>21913874</v>
      </c>
      <c r="D64" s="25">
        <v>2.81E-2</v>
      </c>
      <c r="E64" s="26">
        <v>598918</v>
      </c>
      <c r="F64" s="27">
        <v>29</v>
      </c>
      <c r="G64" s="26">
        <v>743390</v>
      </c>
      <c r="H64" s="26">
        <v>6562</v>
      </c>
      <c r="I64" s="27">
        <v>3.97</v>
      </c>
      <c r="J64" s="27">
        <v>17.899999999999999</v>
      </c>
      <c r="K64" s="25">
        <v>0.46800000000000003</v>
      </c>
      <c r="L64" s="25">
        <v>2.7000000000000001E-3</v>
      </c>
    </row>
    <row r="65" spans="1:12" ht="17.25" thickBot="1" x14ac:dyDescent="0.3">
      <c r="A65" s="23">
        <v>64</v>
      </c>
      <c r="B65" s="24" t="s">
        <v>136</v>
      </c>
      <c r="C65" s="1">
        <v>21003705</v>
      </c>
      <c r="D65" s="25">
        <v>3.4700000000000002E-2</v>
      </c>
      <c r="E65" s="26">
        <v>704582</v>
      </c>
      <c r="F65" s="27">
        <v>17</v>
      </c>
      <c r="G65" s="26">
        <v>1259200</v>
      </c>
      <c r="H65" s="27" t="s">
        <v>137</v>
      </c>
      <c r="I65" s="27">
        <v>5.94</v>
      </c>
      <c r="J65" s="27">
        <v>15.8</v>
      </c>
      <c r="K65" s="25">
        <v>0.224</v>
      </c>
      <c r="L65" s="25">
        <v>2.5999999999999999E-3</v>
      </c>
    </row>
    <row r="66" spans="1:12" ht="30.75" thickBot="1" x14ac:dyDescent="0.3">
      <c r="A66" s="23">
        <v>65</v>
      </c>
      <c r="B66" s="24" t="s">
        <v>138</v>
      </c>
      <c r="C66" s="1">
        <v>20843754</v>
      </c>
      <c r="D66" s="25">
        <v>1.2200000000000001E-2</v>
      </c>
      <c r="E66" s="26">
        <v>251183</v>
      </c>
      <c r="F66" s="27">
        <v>8</v>
      </c>
      <c r="G66" s="26">
        <v>2699700</v>
      </c>
      <c r="H66" s="27" t="s">
        <v>139</v>
      </c>
      <c r="I66" s="27">
        <v>2.95</v>
      </c>
      <c r="J66" s="27">
        <v>29.7</v>
      </c>
      <c r="K66" s="25">
        <v>0.55100000000000005</v>
      </c>
      <c r="L66" s="25">
        <v>2.5000000000000001E-3</v>
      </c>
    </row>
    <row r="67" spans="1:12" ht="17.25" thickBot="1" x14ac:dyDescent="0.3">
      <c r="A67" s="23">
        <v>66</v>
      </c>
      <c r="B67" s="24" t="s">
        <v>140</v>
      </c>
      <c r="C67" s="1">
        <v>19859921</v>
      </c>
      <c r="D67" s="25">
        <v>4.7999999999999996E-3</v>
      </c>
      <c r="E67" s="26">
        <v>95150</v>
      </c>
      <c r="F67" s="27">
        <v>27</v>
      </c>
      <c r="G67" s="26">
        <v>743532</v>
      </c>
      <c r="H67" s="26">
        <v>51712</v>
      </c>
      <c r="I67" s="27">
        <v>1.1299999999999999</v>
      </c>
      <c r="J67" s="27">
        <v>36.9</v>
      </c>
      <c r="K67" s="25">
        <v>0.84799999999999998</v>
      </c>
      <c r="L67" s="25">
        <v>2.3999999999999998E-3</v>
      </c>
    </row>
    <row r="68" spans="1:12" ht="17.25" thickBot="1" x14ac:dyDescent="0.3">
      <c r="A68" s="23">
        <v>67</v>
      </c>
      <c r="B68" s="24" t="s">
        <v>141</v>
      </c>
      <c r="C68" s="1">
        <v>19654739</v>
      </c>
      <c r="D68" s="25">
        <v>3.4000000000000002E-2</v>
      </c>
      <c r="E68" s="26">
        <v>645588</v>
      </c>
      <c r="F68" s="27">
        <v>31</v>
      </c>
      <c r="G68" s="26">
        <v>627340</v>
      </c>
      <c r="H68" s="26">
        <v>12077</v>
      </c>
      <c r="I68" s="27">
        <v>5.91</v>
      </c>
      <c r="J68" s="27">
        <v>15.6</v>
      </c>
      <c r="K68" s="25">
        <v>0.46600000000000003</v>
      </c>
      <c r="L68" s="25">
        <v>2.3999999999999998E-3</v>
      </c>
    </row>
    <row r="69" spans="1:12" ht="17.25" thickBot="1" x14ac:dyDescent="0.3">
      <c r="A69" s="23">
        <v>68</v>
      </c>
      <c r="B69" s="24" t="s">
        <v>142</v>
      </c>
      <c r="C69" s="1">
        <v>18931966</v>
      </c>
      <c r="D69" s="25">
        <v>2.3199999999999998E-2</v>
      </c>
      <c r="E69" s="26">
        <v>429982</v>
      </c>
      <c r="F69" s="27">
        <v>98</v>
      </c>
      <c r="G69" s="26">
        <v>192530</v>
      </c>
      <c r="H69" s="27" t="s">
        <v>143</v>
      </c>
      <c r="I69" s="27">
        <v>3.71</v>
      </c>
      <c r="J69" s="27">
        <v>19.600000000000001</v>
      </c>
      <c r="K69" s="25">
        <v>0.52300000000000002</v>
      </c>
      <c r="L69" s="25">
        <v>2.3E-3</v>
      </c>
    </row>
    <row r="70" spans="1:12" ht="17.25" thickBot="1" x14ac:dyDescent="0.3">
      <c r="A70" s="23">
        <v>69</v>
      </c>
      <c r="B70" s="24" t="s">
        <v>144</v>
      </c>
      <c r="C70" s="1">
        <v>18908650</v>
      </c>
      <c r="D70" s="27" t="s">
        <v>50</v>
      </c>
      <c r="E70" s="27" t="s">
        <v>145</v>
      </c>
      <c r="F70" s="27">
        <v>82</v>
      </c>
      <c r="G70" s="26">
        <v>230170</v>
      </c>
      <c r="H70" s="27" t="s">
        <v>146</v>
      </c>
      <c r="I70" s="27">
        <v>1.71</v>
      </c>
      <c r="J70" s="27">
        <v>43.2</v>
      </c>
      <c r="K70" s="25">
        <v>0.55200000000000005</v>
      </c>
      <c r="L70" s="25">
        <v>2.3E-3</v>
      </c>
    </row>
    <row r="71" spans="1:12" ht="30.75" thickBot="1" x14ac:dyDescent="0.3">
      <c r="A71" s="23">
        <v>70</v>
      </c>
      <c r="B71" s="24" t="s">
        <v>147</v>
      </c>
      <c r="C71" s="1">
        <v>18687881</v>
      </c>
      <c r="D71" s="25">
        <v>1.5299999999999999E-2</v>
      </c>
      <c r="E71" s="26">
        <v>281522</v>
      </c>
      <c r="F71" s="27">
        <v>174</v>
      </c>
      <c r="G71" s="26">
        <v>107160</v>
      </c>
      <c r="H71" s="27" t="s">
        <v>148</v>
      </c>
      <c r="I71" s="27">
        <v>2.2599999999999998</v>
      </c>
      <c r="J71" s="27">
        <v>23.4</v>
      </c>
      <c r="K71" s="25">
        <v>0.56599999999999995</v>
      </c>
      <c r="L71" s="25">
        <v>2.3E-3</v>
      </c>
    </row>
    <row r="72" spans="1:12" ht="30.75" thickBot="1" x14ac:dyDescent="0.3">
      <c r="A72" s="23">
        <v>71</v>
      </c>
      <c r="B72" s="24" t="s">
        <v>149</v>
      </c>
      <c r="C72" s="1">
        <v>18346819</v>
      </c>
      <c r="D72" s="25">
        <v>6.4999999999999997E-3</v>
      </c>
      <c r="E72" s="26">
        <v>118077</v>
      </c>
      <c r="F72" s="27">
        <v>544</v>
      </c>
      <c r="G72" s="26">
        <v>33720</v>
      </c>
      <c r="H72" s="26">
        <v>104681</v>
      </c>
      <c r="I72" s="27">
        <v>1.44</v>
      </c>
      <c r="J72" s="27">
        <v>41.5</v>
      </c>
      <c r="K72" s="25">
        <v>0.88900000000000001</v>
      </c>
      <c r="L72" s="25">
        <v>2.2000000000000001E-3</v>
      </c>
    </row>
    <row r="73" spans="1:12" ht="17.25" thickBot="1" x14ac:dyDescent="0.3">
      <c r="A73" s="23">
        <v>72</v>
      </c>
      <c r="B73" s="24" t="s">
        <v>150</v>
      </c>
      <c r="C73" s="1">
        <v>18289896</v>
      </c>
      <c r="D73" s="25">
        <v>8.5000000000000006E-3</v>
      </c>
      <c r="E73" s="26">
        <v>154418</v>
      </c>
      <c r="F73" s="27">
        <v>74</v>
      </c>
      <c r="G73" s="26">
        <v>248360</v>
      </c>
      <c r="H73" s="27" t="s">
        <v>151</v>
      </c>
      <c r="I73" s="27">
        <v>1.79</v>
      </c>
      <c r="J73" s="27">
        <v>29.3</v>
      </c>
      <c r="K73" s="28">
        <v>0.66</v>
      </c>
      <c r="L73" s="25">
        <v>2.2000000000000001E-3</v>
      </c>
    </row>
    <row r="74" spans="1:12" ht="30.75" thickBot="1" x14ac:dyDescent="0.3">
      <c r="A74" s="23">
        <v>73</v>
      </c>
      <c r="B74" s="24" t="s">
        <v>152</v>
      </c>
      <c r="C74" s="1">
        <v>17847982</v>
      </c>
      <c r="D74" s="25">
        <v>1.1900000000000001E-2</v>
      </c>
      <c r="E74" s="26">
        <v>209181</v>
      </c>
      <c r="F74" s="27">
        <v>101</v>
      </c>
      <c r="G74" s="26">
        <v>176520</v>
      </c>
      <c r="H74" s="27" t="s">
        <v>153</v>
      </c>
      <c r="I74" s="27">
        <v>2.5099999999999998</v>
      </c>
      <c r="J74" s="27">
        <v>26.2</v>
      </c>
      <c r="K74" s="25">
        <v>0.26500000000000001</v>
      </c>
      <c r="L74" s="25">
        <v>2.2000000000000001E-3</v>
      </c>
    </row>
    <row r="75" spans="1:12" ht="30.75" thickBot="1" x14ac:dyDescent="0.3">
      <c r="A75" s="23">
        <v>74</v>
      </c>
      <c r="B75" s="24" t="s">
        <v>154</v>
      </c>
      <c r="C75" s="1">
        <v>16950795</v>
      </c>
      <c r="D75" s="25">
        <v>1.9E-2</v>
      </c>
      <c r="E75" s="26">
        <v>316422</v>
      </c>
      <c r="F75" s="27">
        <v>44</v>
      </c>
      <c r="G75" s="26">
        <v>386850</v>
      </c>
      <c r="H75" s="27" t="s">
        <v>155</v>
      </c>
      <c r="I75" s="27">
        <v>3.62</v>
      </c>
      <c r="J75" s="27">
        <v>18.100000000000001</v>
      </c>
      <c r="K75" s="25">
        <v>0.379</v>
      </c>
      <c r="L75" s="25">
        <v>2.0999999999999999E-3</v>
      </c>
    </row>
    <row r="76" spans="1:12" ht="17.25" thickBot="1" x14ac:dyDescent="0.3">
      <c r="A76" s="23">
        <v>75</v>
      </c>
      <c r="B76" s="24" t="s">
        <v>156</v>
      </c>
      <c r="C76" s="1">
        <v>15099727</v>
      </c>
      <c r="D76" s="25">
        <v>2.3400000000000001E-2</v>
      </c>
      <c r="E76" s="26">
        <v>344942</v>
      </c>
      <c r="F76" s="27">
        <v>61</v>
      </c>
      <c r="G76" s="26">
        <v>245720</v>
      </c>
      <c r="H76" s="27" t="s">
        <v>157</v>
      </c>
      <c r="I76" s="27">
        <v>4.04</v>
      </c>
      <c r="J76" s="27">
        <v>18.3</v>
      </c>
      <c r="K76" s="25">
        <v>0.40300000000000002</v>
      </c>
      <c r="L76" s="25">
        <v>1.8E-3</v>
      </c>
    </row>
    <row r="77" spans="1:12" ht="17.25" thickBot="1" x14ac:dyDescent="0.3">
      <c r="A77" s="23">
        <v>76</v>
      </c>
      <c r="B77" s="24" t="s">
        <v>158</v>
      </c>
      <c r="C77" s="1">
        <v>14814460</v>
      </c>
      <c r="D77" s="25">
        <v>2.4299999999999999E-2</v>
      </c>
      <c r="E77" s="26">
        <v>351736</v>
      </c>
      <c r="F77" s="27">
        <v>131</v>
      </c>
      <c r="G77" s="26">
        <v>112760</v>
      </c>
      <c r="H77" s="27" t="s">
        <v>159</v>
      </c>
      <c r="I77" s="27">
        <v>4.42</v>
      </c>
      <c r="J77" s="27">
        <v>18</v>
      </c>
      <c r="K77" s="25">
        <v>0.47799999999999998</v>
      </c>
      <c r="L77" s="25">
        <v>1.8E-3</v>
      </c>
    </row>
    <row r="78" spans="1:12" ht="17.25" thickBot="1" x14ac:dyDescent="0.3">
      <c r="A78" s="23">
        <v>77</v>
      </c>
      <c r="B78" s="24" t="s">
        <v>160</v>
      </c>
      <c r="C78" s="1">
        <v>14569341</v>
      </c>
      <c r="D78" s="25">
        <v>2.1899999999999999E-2</v>
      </c>
      <c r="E78" s="26">
        <v>312774</v>
      </c>
      <c r="F78" s="27">
        <v>591</v>
      </c>
      <c r="G78" s="26">
        <v>24670</v>
      </c>
      <c r="H78" s="26">
        <v>6282</v>
      </c>
      <c r="I78" s="27">
        <v>3.59</v>
      </c>
      <c r="J78" s="27">
        <v>19.899999999999999</v>
      </c>
      <c r="K78" s="25">
        <v>0.183</v>
      </c>
      <c r="L78" s="25">
        <v>1.8E-3</v>
      </c>
    </row>
    <row r="79" spans="1:12" ht="17.25" thickBot="1" x14ac:dyDescent="0.3">
      <c r="A79" s="23">
        <v>78</v>
      </c>
      <c r="B79" s="24" t="s">
        <v>161</v>
      </c>
      <c r="C79" s="1">
        <v>14390003</v>
      </c>
      <c r="D79" s="25">
        <v>2.4400000000000002E-2</v>
      </c>
      <c r="E79" s="26">
        <v>342217</v>
      </c>
      <c r="F79" s="27">
        <v>560</v>
      </c>
      <c r="G79" s="26">
        <v>25680</v>
      </c>
      <c r="H79" s="27" t="s">
        <v>162</v>
      </c>
      <c r="I79" s="27">
        <v>4.67</v>
      </c>
      <c r="J79" s="27">
        <v>16.399999999999999</v>
      </c>
      <c r="K79" s="25">
        <v>0.14899999999999999</v>
      </c>
      <c r="L79" s="25">
        <v>1.6999999999999999E-3</v>
      </c>
    </row>
    <row r="80" spans="1:12" ht="17.25" thickBot="1" x14ac:dyDescent="0.3">
      <c r="A80" s="23">
        <v>79</v>
      </c>
      <c r="B80" s="24" t="s">
        <v>163</v>
      </c>
      <c r="C80" s="1">
        <v>12581843</v>
      </c>
      <c r="D80" s="25">
        <v>1.3599999999999999E-2</v>
      </c>
      <c r="E80" s="26">
        <v>168528</v>
      </c>
      <c r="F80" s="27">
        <v>12</v>
      </c>
      <c r="G80" s="26">
        <v>1083300</v>
      </c>
      <c r="H80" s="27" t="s">
        <v>164</v>
      </c>
      <c r="I80" s="27">
        <v>2.5</v>
      </c>
      <c r="J80" s="27">
        <v>25.2</v>
      </c>
      <c r="K80" s="25">
        <v>0.70599999999999996</v>
      </c>
      <c r="L80" s="25">
        <v>1.5E-3</v>
      </c>
    </row>
    <row r="81" spans="1:12" ht="17.25" thickBot="1" x14ac:dyDescent="0.3">
      <c r="A81" s="23">
        <v>80</v>
      </c>
      <c r="B81" s="24" t="s">
        <v>165</v>
      </c>
      <c r="C81" s="1">
        <v>12348573</v>
      </c>
      <c r="D81" s="25">
        <v>5.7999999999999996E-3</v>
      </c>
      <c r="E81" s="26">
        <v>71464</v>
      </c>
      <c r="F81" s="27">
        <v>79</v>
      </c>
      <c r="G81" s="26">
        <v>155360</v>
      </c>
      <c r="H81" s="27" t="s">
        <v>166</v>
      </c>
      <c r="I81" s="27">
        <v>1.8</v>
      </c>
      <c r="J81" s="27">
        <v>32.9</v>
      </c>
      <c r="K81" s="25">
        <v>0.71699999999999997</v>
      </c>
      <c r="L81" s="25">
        <v>1.5E-3</v>
      </c>
    </row>
    <row r="82" spans="1:12" ht="30.75" thickBot="1" x14ac:dyDescent="0.3">
      <c r="A82" s="23">
        <v>81</v>
      </c>
      <c r="B82" s="24" t="s">
        <v>167</v>
      </c>
      <c r="C82" s="1">
        <v>12188788</v>
      </c>
      <c r="D82" s="25">
        <v>2.0500000000000001E-2</v>
      </c>
      <c r="E82" s="26">
        <v>245380</v>
      </c>
      <c r="F82" s="27">
        <v>20</v>
      </c>
      <c r="G82" s="26">
        <v>610952</v>
      </c>
      <c r="H82" s="26">
        <v>6145</v>
      </c>
      <c r="I82" s="27">
        <v>3.71</v>
      </c>
      <c r="J82" s="27">
        <v>18.7</v>
      </c>
      <c r="K82" s="25">
        <v>0.27700000000000002</v>
      </c>
      <c r="L82" s="25">
        <v>1.5E-3</v>
      </c>
    </row>
    <row r="83" spans="1:12" ht="17.25" thickBot="1" x14ac:dyDescent="0.3">
      <c r="A83" s="23">
        <v>82</v>
      </c>
      <c r="B83" s="24" t="s">
        <v>168</v>
      </c>
      <c r="C83" s="1">
        <v>11906095</v>
      </c>
      <c r="D83" s="25">
        <v>1.1299999999999999E-2</v>
      </c>
      <c r="E83" s="26">
        <v>133538</v>
      </c>
      <c r="F83" s="27">
        <v>432</v>
      </c>
      <c r="G83" s="26">
        <v>27560</v>
      </c>
      <c r="H83" s="27" t="s">
        <v>169</v>
      </c>
      <c r="I83" s="27">
        <v>2.59</v>
      </c>
      <c r="J83" s="27">
        <v>24.1</v>
      </c>
      <c r="K83" s="25">
        <v>0.61699999999999999</v>
      </c>
      <c r="L83" s="25">
        <v>1.4E-3</v>
      </c>
    </row>
    <row r="84" spans="1:12" ht="17.25" thickBot="1" x14ac:dyDescent="0.3">
      <c r="A84" s="23">
        <v>83</v>
      </c>
      <c r="B84" s="24" t="s">
        <v>170</v>
      </c>
      <c r="C84" s="1">
        <v>11758603</v>
      </c>
      <c r="D84" s="25">
        <v>1.6999999999999999E-3</v>
      </c>
      <c r="E84" s="26">
        <v>19840</v>
      </c>
      <c r="F84" s="27">
        <v>388</v>
      </c>
      <c r="G84" s="26">
        <v>30280</v>
      </c>
      <c r="H84" s="26">
        <v>31989</v>
      </c>
      <c r="I84" s="27">
        <v>1.39</v>
      </c>
      <c r="J84" s="27">
        <v>41.9</v>
      </c>
      <c r="K84" s="25">
        <v>0.98799999999999999</v>
      </c>
      <c r="L84" s="25">
        <v>1.4E-3</v>
      </c>
    </row>
    <row r="85" spans="1:12" ht="17.25" thickBot="1" x14ac:dyDescent="0.3">
      <c r="A85" s="23">
        <v>84</v>
      </c>
      <c r="B85" s="24" t="s">
        <v>171</v>
      </c>
      <c r="C85" s="1">
        <v>11520684</v>
      </c>
      <c r="D85" s="27" t="s">
        <v>172</v>
      </c>
      <c r="E85" s="27" t="s">
        <v>173</v>
      </c>
      <c r="F85" s="27">
        <v>130</v>
      </c>
      <c r="G85" s="26">
        <v>88780</v>
      </c>
      <c r="H85" s="27" t="s">
        <v>174</v>
      </c>
      <c r="I85" s="27">
        <v>2.57</v>
      </c>
      <c r="J85" s="27">
        <v>24.7</v>
      </c>
      <c r="K85" s="25">
        <v>0.85099999999999998</v>
      </c>
      <c r="L85" s="25">
        <v>1.4E-3</v>
      </c>
    </row>
    <row r="86" spans="1:12" ht="45.75" thickBot="1" x14ac:dyDescent="0.3">
      <c r="A86" s="23">
        <v>85</v>
      </c>
      <c r="B86" s="24" t="s">
        <v>175</v>
      </c>
      <c r="C86" s="1">
        <v>11520487</v>
      </c>
      <c r="D86" s="25">
        <v>8.0999999999999996E-3</v>
      </c>
      <c r="E86" s="26">
        <v>92930</v>
      </c>
      <c r="F86" s="27">
        <v>238</v>
      </c>
      <c r="G86" s="26">
        <v>48320</v>
      </c>
      <c r="H86" s="27" t="s">
        <v>176</v>
      </c>
      <c r="I86" s="27">
        <v>2.19</v>
      </c>
      <c r="J86" s="27">
        <v>28.3</v>
      </c>
      <c r="K86" s="25">
        <v>0.86399999999999999</v>
      </c>
      <c r="L86" s="25">
        <v>1.4E-3</v>
      </c>
    </row>
    <row r="87" spans="1:12" ht="45.75" thickBot="1" x14ac:dyDescent="0.3">
      <c r="A87" s="23">
        <v>86</v>
      </c>
      <c r="B87" s="24" t="s">
        <v>177</v>
      </c>
      <c r="C87" s="1">
        <v>11346000</v>
      </c>
      <c r="D87" s="25">
        <v>2.8899999999999999E-2</v>
      </c>
      <c r="E87" s="26">
        <v>318871</v>
      </c>
      <c r="F87" s="27">
        <v>136</v>
      </c>
      <c r="G87" s="26">
        <v>83600</v>
      </c>
      <c r="H87" s="26">
        <v>158634</v>
      </c>
      <c r="I87" s="27">
        <v>1.21</v>
      </c>
      <c r="J87" s="27">
        <v>31.6</v>
      </c>
      <c r="K87" s="25">
        <v>0.81100000000000005</v>
      </c>
      <c r="L87" s="25">
        <v>1.4E-3</v>
      </c>
    </row>
    <row r="88" spans="1:12" ht="30.75" thickBot="1" x14ac:dyDescent="0.3">
      <c r="A88" s="23">
        <v>87</v>
      </c>
      <c r="B88" s="24" t="s">
        <v>178</v>
      </c>
      <c r="C88" s="1">
        <v>11005850</v>
      </c>
      <c r="D88" s="25">
        <v>1.66E-2</v>
      </c>
      <c r="E88" s="26">
        <v>180147</v>
      </c>
      <c r="F88" s="27">
        <v>98</v>
      </c>
      <c r="G88" s="26">
        <v>111890</v>
      </c>
      <c r="H88" s="27" t="s">
        <v>179</v>
      </c>
      <c r="I88" s="27">
        <v>2.4500000000000002</v>
      </c>
      <c r="J88" s="27">
        <v>24.2</v>
      </c>
      <c r="K88" s="25">
        <v>0.58299999999999996</v>
      </c>
      <c r="L88" s="25">
        <v>1.2999999999999999E-3</v>
      </c>
    </row>
    <row r="89" spans="1:12" ht="17.25" thickBot="1" x14ac:dyDescent="0.3">
      <c r="A89" s="23">
        <v>88</v>
      </c>
      <c r="B89" s="24" t="s">
        <v>180</v>
      </c>
      <c r="C89" s="1">
        <v>10937203</v>
      </c>
      <c r="D89" s="27" t="s">
        <v>181</v>
      </c>
      <c r="E89" s="27" t="s">
        <v>182</v>
      </c>
      <c r="F89" s="27">
        <v>103</v>
      </c>
      <c r="G89" s="26">
        <v>106440</v>
      </c>
      <c r="H89" s="27" t="s">
        <v>183</v>
      </c>
      <c r="I89" s="27">
        <v>1.45</v>
      </c>
      <c r="J89" s="27">
        <v>42.2</v>
      </c>
      <c r="K89" s="25">
        <v>0.81899999999999995</v>
      </c>
      <c r="L89" s="25">
        <v>1.2999999999999999E-3</v>
      </c>
    </row>
    <row r="90" spans="1:12" ht="30.75" thickBot="1" x14ac:dyDescent="0.3">
      <c r="A90" s="23">
        <v>89</v>
      </c>
      <c r="B90" s="24" t="s">
        <v>184</v>
      </c>
      <c r="C90" s="1">
        <v>10786734</v>
      </c>
      <c r="D90" s="25">
        <v>1.8499999999999999E-2</v>
      </c>
      <c r="E90" s="26">
        <v>195807</v>
      </c>
      <c r="F90" s="27">
        <v>77</v>
      </c>
      <c r="G90" s="26">
        <v>139960</v>
      </c>
      <c r="H90" s="27" t="s">
        <v>185</v>
      </c>
      <c r="I90" s="27">
        <v>2.99</v>
      </c>
      <c r="J90" s="27">
        <v>22.2</v>
      </c>
      <c r="K90" s="25">
        <v>0.27700000000000002</v>
      </c>
      <c r="L90" s="25">
        <v>1.2999999999999999E-3</v>
      </c>
    </row>
    <row r="91" spans="1:12" ht="45.75" thickBot="1" x14ac:dyDescent="0.3">
      <c r="A91" s="23">
        <v>90</v>
      </c>
      <c r="B91" s="24" t="s">
        <v>186</v>
      </c>
      <c r="C91" s="1">
        <v>10762817</v>
      </c>
      <c r="D91" s="25">
        <v>1.7600000000000001E-2</v>
      </c>
      <c r="E91" s="26">
        <v>186315</v>
      </c>
      <c r="F91" s="27">
        <v>24</v>
      </c>
      <c r="G91" s="26">
        <v>452860</v>
      </c>
      <c r="H91" s="27" t="s">
        <v>187</v>
      </c>
      <c r="I91" s="27">
        <v>3.03</v>
      </c>
      <c r="J91" s="27">
        <v>22.8</v>
      </c>
      <c r="K91" s="25">
        <v>0.126</v>
      </c>
      <c r="L91" s="25">
        <v>1.2999999999999999E-3</v>
      </c>
    </row>
    <row r="92" spans="1:12" ht="17.25" thickBot="1" x14ac:dyDescent="0.3">
      <c r="A92" s="23">
        <v>91</v>
      </c>
      <c r="B92" s="24" t="s">
        <v>188</v>
      </c>
      <c r="C92" s="1">
        <v>10656633</v>
      </c>
      <c r="D92" s="25">
        <v>4.7000000000000002E-3</v>
      </c>
      <c r="E92" s="26">
        <v>49634</v>
      </c>
      <c r="F92" s="27">
        <v>26</v>
      </c>
      <c r="G92" s="26">
        <v>410340</v>
      </c>
      <c r="H92" s="26">
        <v>47079</v>
      </c>
      <c r="I92" s="27">
        <v>1.44</v>
      </c>
      <c r="J92" s="27">
        <v>40.299999999999997</v>
      </c>
      <c r="K92" s="25">
        <v>0.874</v>
      </c>
      <c r="L92" s="25">
        <v>1.2999999999999999E-3</v>
      </c>
    </row>
    <row r="93" spans="1:12" ht="45.75" thickBot="1" x14ac:dyDescent="0.3">
      <c r="A93" s="23">
        <v>92</v>
      </c>
      <c r="B93" s="24" t="s">
        <v>189</v>
      </c>
      <c r="C93" s="1">
        <v>10609239</v>
      </c>
      <c r="D93" s="27" t="s">
        <v>190</v>
      </c>
      <c r="E93" s="27" t="s">
        <v>191</v>
      </c>
      <c r="F93" s="27">
        <v>137</v>
      </c>
      <c r="G93" s="26">
        <v>77240</v>
      </c>
      <c r="H93" s="27" t="s">
        <v>192</v>
      </c>
      <c r="I93" s="27">
        <v>1.47</v>
      </c>
      <c r="J93" s="27">
        <v>43.8</v>
      </c>
      <c r="K93" s="28">
        <v>0.75</v>
      </c>
      <c r="L93" s="25">
        <v>1.2999999999999999E-3</v>
      </c>
    </row>
    <row r="94" spans="1:12" ht="17.25" thickBot="1" x14ac:dyDescent="0.3">
      <c r="A94" s="23">
        <v>93</v>
      </c>
      <c r="B94" s="24" t="s">
        <v>193</v>
      </c>
      <c r="C94" s="1">
        <v>10411834</v>
      </c>
      <c r="D94" s="27" t="s">
        <v>194</v>
      </c>
      <c r="E94" s="27" t="s">
        <v>195</v>
      </c>
      <c r="F94" s="27">
        <v>114</v>
      </c>
      <c r="G94" s="26">
        <v>91590</v>
      </c>
      <c r="H94" s="26">
        <v>16472</v>
      </c>
      <c r="I94" s="27">
        <v>1.52</v>
      </c>
      <c r="J94" s="27">
        <v>46.9</v>
      </c>
      <c r="K94" s="25">
        <v>0.66500000000000004</v>
      </c>
      <c r="L94" s="25">
        <v>1.2999999999999999E-3</v>
      </c>
    </row>
    <row r="95" spans="1:12" ht="30.75" thickBot="1" x14ac:dyDescent="0.3">
      <c r="A95" s="23">
        <v>94</v>
      </c>
      <c r="B95" s="24" t="s">
        <v>196</v>
      </c>
      <c r="C95" s="1">
        <v>10397713</v>
      </c>
      <c r="D95" s="25">
        <v>5.8999999999999999E-3</v>
      </c>
      <c r="E95" s="26">
        <v>61136</v>
      </c>
      <c r="F95" s="27">
        <v>126</v>
      </c>
      <c r="G95" s="26">
        <v>82658</v>
      </c>
      <c r="H95" s="26">
        <v>8731</v>
      </c>
      <c r="I95" s="27">
        <v>1.67</v>
      </c>
      <c r="J95" s="27">
        <v>33.6</v>
      </c>
      <c r="K95" s="25">
        <v>0.58699999999999997</v>
      </c>
      <c r="L95" s="25">
        <v>1.2999999999999999E-3</v>
      </c>
    </row>
    <row r="96" spans="1:12" ht="17.25" thickBot="1" x14ac:dyDescent="0.3">
      <c r="A96" s="23">
        <v>95</v>
      </c>
      <c r="B96" s="24" t="s">
        <v>197</v>
      </c>
      <c r="C96" s="1">
        <v>9938844</v>
      </c>
      <c r="D96" s="27" t="s">
        <v>198</v>
      </c>
      <c r="E96" s="27" t="s">
        <v>199</v>
      </c>
      <c r="F96" s="27">
        <v>77</v>
      </c>
      <c r="G96" s="26">
        <v>128900</v>
      </c>
      <c r="H96" s="26">
        <v>16636</v>
      </c>
      <c r="I96" s="27">
        <v>1.34</v>
      </c>
      <c r="J96" s="27">
        <v>46.8</v>
      </c>
      <c r="K96" s="25">
        <v>0.89500000000000002</v>
      </c>
      <c r="L96" s="25">
        <v>1.1999999999999999E-3</v>
      </c>
    </row>
    <row r="97" spans="1:12" ht="17.25" thickBot="1" x14ac:dyDescent="0.3">
      <c r="A97" s="23">
        <v>96</v>
      </c>
      <c r="B97" s="24" t="s">
        <v>200</v>
      </c>
      <c r="C97" s="1">
        <v>9721608</v>
      </c>
      <c r="D97" s="25">
        <v>2.1700000000000001E-2</v>
      </c>
      <c r="E97" s="26">
        <v>206372</v>
      </c>
      <c r="F97" s="27">
        <v>179</v>
      </c>
      <c r="G97" s="26">
        <v>54390</v>
      </c>
      <c r="H97" s="27" t="s">
        <v>201</v>
      </c>
      <c r="I97" s="27">
        <v>4.07</v>
      </c>
      <c r="J97" s="27">
        <v>19.100000000000001</v>
      </c>
      <c r="K97" s="25">
        <v>0.442</v>
      </c>
      <c r="L97" s="25">
        <v>1.1999999999999999E-3</v>
      </c>
    </row>
    <row r="98" spans="1:12" ht="17.25" thickBot="1" x14ac:dyDescent="0.3">
      <c r="A98" s="23">
        <v>97</v>
      </c>
      <c r="B98" s="24" t="s">
        <v>202</v>
      </c>
      <c r="C98" s="1">
        <v>9632287</v>
      </c>
      <c r="D98" s="27" t="s">
        <v>203</v>
      </c>
      <c r="E98" s="27" t="s">
        <v>204</v>
      </c>
      <c r="F98" s="27">
        <v>106</v>
      </c>
      <c r="G98" s="26">
        <v>90530</v>
      </c>
      <c r="H98" s="27" t="s">
        <v>205</v>
      </c>
      <c r="I98" s="27">
        <v>1.5</v>
      </c>
      <c r="J98" s="27">
        <v>43.9</v>
      </c>
      <c r="K98" s="28">
        <v>0.72</v>
      </c>
      <c r="L98" s="25">
        <v>1.1999999999999999E-3</v>
      </c>
    </row>
    <row r="99" spans="1:12" ht="17.25" thickBot="1" x14ac:dyDescent="0.3">
      <c r="A99" s="23">
        <v>98</v>
      </c>
      <c r="B99" s="24" t="s">
        <v>206</v>
      </c>
      <c r="C99" s="1">
        <v>9517181</v>
      </c>
      <c r="D99" s="25">
        <v>1.3899999999999999E-2</v>
      </c>
      <c r="E99" s="26">
        <v>130160</v>
      </c>
      <c r="F99" s="27">
        <v>440</v>
      </c>
      <c r="G99" s="26">
        <v>21640</v>
      </c>
      <c r="H99" s="26">
        <v>11466</v>
      </c>
      <c r="I99" s="27">
        <v>2.75</v>
      </c>
      <c r="J99" s="27">
        <v>29.2</v>
      </c>
      <c r="K99" s="25">
        <v>0.91400000000000003</v>
      </c>
      <c r="L99" s="25">
        <v>1.1999999999999999E-3</v>
      </c>
    </row>
    <row r="100" spans="1:12" ht="17.25" thickBot="1" x14ac:dyDescent="0.3">
      <c r="A100" s="23">
        <v>99</v>
      </c>
      <c r="B100" s="24" t="s">
        <v>207</v>
      </c>
      <c r="C100" s="1">
        <v>9113574</v>
      </c>
      <c r="D100" s="27" t="s">
        <v>208</v>
      </c>
      <c r="E100" s="27" t="s">
        <v>209</v>
      </c>
      <c r="F100" s="27">
        <v>111</v>
      </c>
      <c r="G100" s="26">
        <v>82409</v>
      </c>
      <c r="H100" s="26">
        <v>11254</v>
      </c>
      <c r="I100" s="27">
        <v>1.33</v>
      </c>
      <c r="J100" s="27">
        <v>43.6</v>
      </c>
      <c r="K100" s="25">
        <v>0.58599999999999997</v>
      </c>
      <c r="L100" s="25">
        <v>1.1000000000000001E-3</v>
      </c>
    </row>
    <row r="101" spans="1:12" ht="17.25" thickBot="1" x14ac:dyDescent="0.3">
      <c r="A101" s="23">
        <v>100</v>
      </c>
      <c r="B101" s="24" t="s">
        <v>210</v>
      </c>
      <c r="C101" s="1">
        <v>8997603</v>
      </c>
      <c r="D101" s="27" t="s">
        <v>211</v>
      </c>
      <c r="E101" s="27" t="s">
        <v>212</v>
      </c>
      <c r="F101" s="27">
        <v>44</v>
      </c>
      <c r="G101" s="26">
        <v>202910</v>
      </c>
      <c r="H101" s="27" t="s">
        <v>213</v>
      </c>
      <c r="I101" s="27">
        <v>1.23</v>
      </c>
      <c r="J101" s="27">
        <v>41.3</v>
      </c>
      <c r="K101" s="25">
        <v>0.84399999999999997</v>
      </c>
      <c r="L101" s="25">
        <v>1.1000000000000001E-3</v>
      </c>
    </row>
    <row r="102" spans="1:12" ht="30.75" thickBot="1" x14ac:dyDescent="0.3">
      <c r="A102" s="23">
        <v>101</v>
      </c>
      <c r="B102" s="24" t="s">
        <v>214</v>
      </c>
      <c r="C102" s="1">
        <v>8967407</v>
      </c>
      <c r="D102" s="25">
        <v>5.1000000000000004E-3</v>
      </c>
      <c r="E102" s="26">
        <v>45426</v>
      </c>
      <c r="F102" s="27">
        <v>227</v>
      </c>
      <c r="G102" s="26">
        <v>39516</v>
      </c>
      <c r="H102" s="26">
        <v>37253</v>
      </c>
      <c r="I102" s="27">
        <v>1.44</v>
      </c>
      <c r="J102" s="27">
        <v>42.9</v>
      </c>
      <c r="K102" s="25">
        <v>0.74399999999999999</v>
      </c>
      <c r="L102" s="25">
        <v>1.1000000000000001E-3</v>
      </c>
    </row>
    <row r="103" spans="1:12" ht="30.75" thickBot="1" x14ac:dyDescent="0.3">
      <c r="A103" s="23">
        <v>102</v>
      </c>
      <c r="B103" s="24" t="s">
        <v>215</v>
      </c>
      <c r="C103" s="1">
        <v>8819794</v>
      </c>
      <c r="D103" s="25">
        <v>2.06E-2</v>
      </c>
      <c r="E103" s="26">
        <v>177772</v>
      </c>
      <c r="F103" s="27">
        <v>122</v>
      </c>
      <c r="G103" s="26">
        <v>72180</v>
      </c>
      <c r="H103" s="27" t="s">
        <v>216</v>
      </c>
      <c r="I103" s="27">
        <v>3.61</v>
      </c>
      <c r="J103" s="27">
        <v>19.7</v>
      </c>
      <c r="K103" s="25">
        <v>0.45500000000000002</v>
      </c>
      <c r="L103" s="25">
        <v>1.1000000000000001E-3</v>
      </c>
    </row>
    <row r="104" spans="1:12" ht="17.25" thickBot="1" x14ac:dyDescent="0.3">
      <c r="A104" s="23">
        <v>103</v>
      </c>
      <c r="B104" s="24" t="s">
        <v>217</v>
      </c>
      <c r="C104" s="1">
        <v>7873046</v>
      </c>
      <c r="D104" s="25">
        <v>1.3299999999999999E-2</v>
      </c>
      <c r="E104" s="26">
        <v>103227</v>
      </c>
      <c r="F104" s="27">
        <v>34</v>
      </c>
      <c r="G104" s="26">
        <v>230800</v>
      </c>
      <c r="H104" s="27" t="s">
        <v>218</v>
      </c>
      <c r="I104" s="27">
        <v>2.36</v>
      </c>
      <c r="J104" s="27">
        <v>24.9</v>
      </c>
      <c r="K104" s="25">
        <v>0.38300000000000001</v>
      </c>
      <c r="L104" s="25">
        <v>9.6000000000000002E-4</v>
      </c>
    </row>
    <row r="105" spans="1:12" ht="30.75" thickBot="1" x14ac:dyDescent="0.3">
      <c r="A105" s="23">
        <v>104</v>
      </c>
      <c r="B105" s="24" t="s">
        <v>219</v>
      </c>
      <c r="C105" s="1">
        <v>7618847</v>
      </c>
      <c r="D105" s="25">
        <v>1.66E-2</v>
      </c>
      <c r="E105" s="26">
        <v>124349</v>
      </c>
      <c r="F105" s="27">
        <v>16</v>
      </c>
      <c r="G105" s="26">
        <v>469930</v>
      </c>
      <c r="H105" s="26">
        <v>13268</v>
      </c>
      <c r="I105" s="27">
        <v>2.63</v>
      </c>
      <c r="J105" s="27">
        <v>26.9</v>
      </c>
      <c r="K105" s="25">
        <v>0.46500000000000002</v>
      </c>
      <c r="L105" s="25">
        <v>9.3000000000000005E-4</v>
      </c>
    </row>
    <row r="106" spans="1:12" ht="17.25" thickBot="1" x14ac:dyDescent="0.3">
      <c r="A106" s="23">
        <v>105</v>
      </c>
      <c r="B106" s="24" t="s">
        <v>220</v>
      </c>
      <c r="C106" s="1">
        <v>7458555</v>
      </c>
      <c r="D106" s="25">
        <v>1.0500000000000001E-2</v>
      </c>
      <c r="E106" s="26">
        <v>77532</v>
      </c>
      <c r="F106" s="27">
        <v>4</v>
      </c>
      <c r="G106" s="26">
        <v>1759540</v>
      </c>
      <c r="H106" s="27" t="s">
        <v>221</v>
      </c>
      <c r="I106" s="27">
        <v>2.25</v>
      </c>
      <c r="J106" s="27">
        <v>27.7</v>
      </c>
      <c r="K106" s="25">
        <v>0.77500000000000002</v>
      </c>
      <c r="L106" s="25">
        <v>9.1E-4</v>
      </c>
    </row>
    <row r="107" spans="1:12" ht="30.75" thickBot="1" x14ac:dyDescent="0.3">
      <c r="A107" s="23">
        <v>106</v>
      </c>
      <c r="B107" s="24" t="s">
        <v>222</v>
      </c>
      <c r="C107" s="1">
        <v>7396076</v>
      </c>
      <c r="D107" s="27" t="s">
        <v>223</v>
      </c>
      <c r="E107" s="27" t="s">
        <v>224</v>
      </c>
      <c r="F107" s="26">
        <v>7044</v>
      </c>
      <c r="G107" s="26">
        <v>1050</v>
      </c>
      <c r="H107" s="26">
        <v>17863</v>
      </c>
      <c r="I107" s="27">
        <v>0.73</v>
      </c>
      <c r="J107" s="27">
        <v>47.4</v>
      </c>
      <c r="K107" s="27"/>
      <c r="L107" s="25">
        <v>8.9999999999999998E-4</v>
      </c>
    </row>
    <row r="108" spans="1:12" ht="30.75" thickBot="1" x14ac:dyDescent="0.3">
      <c r="A108" s="23">
        <v>107</v>
      </c>
      <c r="B108" s="24" t="s">
        <v>225</v>
      </c>
      <c r="C108" s="1">
        <v>7295034</v>
      </c>
      <c r="D108" s="25">
        <v>1.52E-2</v>
      </c>
      <c r="E108" s="26">
        <v>109025</v>
      </c>
      <c r="F108" s="27">
        <v>38</v>
      </c>
      <c r="G108" s="26">
        <v>191800</v>
      </c>
      <c r="H108" s="26">
        <v>1815</v>
      </c>
      <c r="I108" s="27">
        <v>2.75</v>
      </c>
      <c r="J108" s="27">
        <v>25.4</v>
      </c>
      <c r="K108" s="25">
        <v>0.35299999999999998</v>
      </c>
      <c r="L108" s="25">
        <v>8.8999999999999995E-4</v>
      </c>
    </row>
    <row r="109" spans="1:12" ht="17.25" thickBot="1" x14ac:dyDescent="0.3">
      <c r="A109" s="23">
        <v>108</v>
      </c>
      <c r="B109" s="24" t="s">
        <v>226</v>
      </c>
      <c r="C109" s="1">
        <v>7013078</v>
      </c>
      <c r="D109" s="25">
        <v>1.21E-2</v>
      </c>
      <c r="E109" s="26">
        <v>83925</v>
      </c>
      <c r="F109" s="27">
        <v>18</v>
      </c>
      <c r="G109" s="26">
        <v>397300</v>
      </c>
      <c r="H109" s="27" t="s">
        <v>227</v>
      </c>
      <c r="I109" s="27">
        <v>2.4</v>
      </c>
      <c r="J109" s="27">
        <v>27</v>
      </c>
      <c r="K109" s="28">
        <v>0.68</v>
      </c>
      <c r="L109" s="25">
        <v>8.4999999999999995E-4</v>
      </c>
    </row>
    <row r="110" spans="1:12" ht="30.75" thickBot="1" x14ac:dyDescent="0.3">
      <c r="A110" s="23">
        <v>109</v>
      </c>
      <c r="B110" s="24" t="s">
        <v>228</v>
      </c>
      <c r="C110" s="1">
        <v>7007502</v>
      </c>
      <c r="D110" s="25">
        <v>1.32E-2</v>
      </c>
      <c r="E110" s="26">
        <v>91362</v>
      </c>
      <c r="F110" s="27">
        <v>58</v>
      </c>
      <c r="G110" s="26">
        <v>120340</v>
      </c>
      <c r="H110" s="27" t="s">
        <v>229</v>
      </c>
      <c r="I110" s="27">
        <v>2.1800000000000002</v>
      </c>
      <c r="J110" s="27">
        <v>26</v>
      </c>
      <c r="K110" s="25">
        <v>0.58099999999999996</v>
      </c>
      <c r="L110" s="25">
        <v>8.4999999999999995E-4</v>
      </c>
    </row>
    <row r="111" spans="1:12" ht="17.25" thickBot="1" x14ac:dyDescent="0.3">
      <c r="A111" s="23">
        <v>110</v>
      </c>
      <c r="B111" s="24" t="s">
        <v>230</v>
      </c>
      <c r="C111" s="1">
        <v>6714560</v>
      </c>
      <c r="D111" s="27" t="s">
        <v>231</v>
      </c>
      <c r="E111" s="27" t="s">
        <v>232</v>
      </c>
      <c r="F111" s="27">
        <v>62</v>
      </c>
      <c r="G111" s="26">
        <v>108560</v>
      </c>
      <c r="H111" s="27" t="s">
        <v>233</v>
      </c>
      <c r="I111" s="27">
        <v>1.74</v>
      </c>
      <c r="J111" s="27">
        <v>44.8</v>
      </c>
      <c r="K111" s="25">
        <v>0.77100000000000002</v>
      </c>
      <c r="L111" s="25">
        <v>8.1999999999999998E-4</v>
      </c>
    </row>
    <row r="112" spans="1:12" ht="17.25" thickBot="1" x14ac:dyDescent="0.3">
      <c r="A112" s="23">
        <v>111</v>
      </c>
      <c r="B112" s="24" t="s">
        <v>234</v>
      </c>
      <c r="C112" s="1">
        <v>6689039</v>
      </c>
      <c r="D112" s="27" t="s">
        <v>235</v>
      </c>
      <c r="E112" s="27" t="s">
        <v>236</v>
      </c>
      <c r="F112" s="27">
        <v>76</v>
      </c>
      <c r="G112" s="26">
        <v>87460</v>
      </c>
      <c r="H112" s="27" t="s">
        <v>237</v>
      </c>
      <c r="I112" s="27">
        <v>1.5</v>
      </c>
      <c r="J112" s="27">
        <v>44.4</v>
      </c>
      <c r="K112" s="25">
        <v>0.73599999999999999</v>
      </c>
      <c r="L112" s="25">
        <v>8.0999999999999996E-4</v>
      </c>
    </row>
    <row r="113" spans="1:12" ht="17.25" thickBot="1" x14ac:dyDescent="0.3">
      <c r="A113" s="23">
        <v>112</v>
      </c>
      <c r="B113" s="24" t="s">
        <v>238</v>
      </c>
      <c r="C113" s="1">
        <v>6484437</v>
      </c>
      <c r="D113" s="25">
        <v>2.3900000000000001E-2</v>
      </c>
      <c r="E113" s="26">
        <v>151476</v>
      </c>
      <c r="F113" s="27">
        <v>19</v>
      </c>
      <c r="G113" s="26">
        <v>341500</v>
      </c>
      <c r="H113" s="27" t="s">
        <v>239</v>
      </c>
      <c r="I113" s="27">
        <v>4.05</v>
      </c>
      <c r="J113" s="27">
        <v>18.600000000000001</v>
      </c>
      <c r="K113" s="25">
        <v>0.69799999999999995</v>
      </c>
      <c r="L113" s="25">
        <v>7.9000000000000001E-4</v>
      </c>
    </row>
    <row r="114" spans="1:12" ht="30.75" thickBot="1" x14ac:dyDescent="0.3">
      <c r="A114" s="23">
        <v>113</v>
      </c>
      <c r="B114" s="24" t="s">
        <v>240</v>
      </c>
      <c r="C114" s="1">
        <v>6365503</v>
      </c>
      <c r="D114" s="25">
        <v>4.3E-3</v>
      </c>
      <c r="E114" s="26">
        <v>27310</v>
      </c>
      <c r="F114" s="27">
        <v>307</v>
      </c>
      <c r="G114" s="26">
        <v>20720</v>
      </c>
      <c r="H114" s="27" t="s">
        <v>241</v>
      </c>
      <c r="I114" s="27">
        <v>1.75</v>
      </c>
      <c r="J114" s="27">
        <v>27.9</v>
      </c>
      <c r="K114" s="25">
        <v>0.79900000000000004</v>
      </c>
      <c r="L114" s="25">
        <v>7.6999999999999996E-4</v>
      </c>
    </row>
    <row r="115" spans="1:12" ht="17.25" thickBot="1" x14ac:dyDescent="0.3">
      <c r="A115" s="23">
        <v>114</v>
      </c>
      <c r="B115" s="24" t="s">
        <v>242</v>
      </c>
      <c r="C115" s="1">
        <v>6002507</v>
      </c>
      <c r="D115" s="25">
        <v>4.1999999999999997E-3</v>
      </c>
      <c r="E115" s="26">
        <v>25095</v>
      </c>
      <c r="F115" s="27">
        <v>141</v>
      </c>
      <c r="G115" s="26">
        <v>42430</v>
      </c>
      <c r="H115" s="26">
        <v>22103</v>
      </c>
      <c r="I115" s="27">
        <v>1.52</v>
      </c>
      <c r="J115" s="27">
        <v>41.3</v>
      </c>
      <c r="K115" s="25">
        <v>0.874</v>
      </c>
      <c r="L115" s="25">
        <v>7.2999999999999996E-4</v>
      </c>
    </row>
    <row r="116" spans="1:12" ht="30.75" thickBot="1" x14ac:dyDescent="0.3">
      <c r="A116" s="23">
        <v>115</v>
      </c>
      <c r="B116" s="24" t="s">
        <v>243</v>
      </c>
      <c r="C116" s="1">
        <v>5870750</v>
      </c>
      <c r="D116" s="25">
        <v>6.6E-3</v>
      </c>
      <c r="E116" s="26">
        <v>38363</v>
      </c>
      <c r="F116" s="26">
        <v>8387</v>
      </c>
      <c r="G116" s="27">
        <v>700</v>
      </c>
      <c r="H116" s="26">
        <v>16892</v>
      </c>
      <c r="I116" s="27">
        <v>0.96</v>
      </c>
      <c r="J116" s="27">
        <v>36.200000000000003</v>
      </c>
      <c r="K116" s="27"/>
      <c r="L116" s="25">
        <v>7.1000000000000002E-4</v>
      </c>
    </row>
    <row r="117" spans="1:12" ht="17.25" thickBot="1" x14ac:dyDescent="0.3">
      <c r="A117" s="23">
        <v>116</v>
      </c>
      <c r="B117" s="24" t="s">
        <v>244</v>
      </c>
      <c r="C117" s="1">
        <v>5849421</v>
      </c>
      <c r="D117" s="25">
        <v>7.4999999999999997E-3</v>
      </c>
      <c r="E117" s="26">
        <v>43459</v>
      </c>
      <c r="F117" s="27">
        <v>572</v>
      </c>
      <c r="G117" s="26">
        <v>10230</v>
      </c>
      <c r="H117" s="27" t="s">
        <v>245</v>
      </c>
      <c r="I117" s="27">
        <v>2.21</v>
      </c>
      <c r="J117" s="27">
        <v>28.8</v>
      </c>
      <c r="K117" s="28">
        <v>0.86</v>
      </c>
      <c r="L117" s="25">
        <v>7.1000000000000002E-4</v>
      </c>
    </row>
    <row r="118" spans="1:12" ht="17.25" thickBot="1" x14ac:dyDescent="0.3">
      <c r="A118" s="23">
        <v>117</v>
      </c>
      <c r="B118" s="24" t="s">
        <v>246</v>
      </c>
      <c r="C118" s="1">
        <v>5731206</v>
      </c>
      <c r="D118" s="25">
        <v>2.1100000000000001E-2</v>
      </c>
      <c r="E118" s="26">
        <v>118389</v>
      </c>
      <c r="F118" s="27">
        <v>60</v>
      </c>
      <c r="G118" s="26">
        <v>96320</v>
      </c>
      <c r="H118" s="27" t="s">
        <v>247</v>
      </c>
      <c r="I118" s="27">
        <v>3.79</v>
      </c>
      <c r="J118" s="27">
        <v>18.8</v>
      </c>
      <c r="K118" s="28">
        <v>0.55000000000000004</v>
      </c>
      <c r="L118" s="25">
        <v>6.9999999999999999E-4</v>
      </c>
    </row>
    <row r="119" spans="1:12" ht="17.25" thickBot="1" x14ac:dyDescent="0.3">
      <c r="A119" s="23">
        <v>118</v>
      </c>
      <c r="B119" s="24" t="s">
        <v>248</v>
      </c>
      <c r="C119" s="1">
        <v>5623329</v>
      </c>
      <c r="D119" s="25">
        <v>1.1000000000000001E-3</v>
      </c>
      <c r="E119" s="26">
        <v>6019</v>
      </c>
      <c r="F119" s="27">
        <v>19</v>
      </c>
      <c r="G119" s="26">
        <v>303890</v>
      </c>
      <c r="H119" s="26">
        <v>18246</v>
      </c>
      <c r="I119" s="27">
        <v>1.3</v>
      </c>
      <c r="J119" s="27">
        <v>43.2</v>
      </c>
      <c r="K119" s="25">
        <v>0.86699999999999999</v>
      </c>
      <c r="L119" s="25">
        <v>6.8000000000000005E-4</v>
      </c>
    </row>
    <row r="120" spans="1:12" ht="17.25" thickBot="1" x14ac:dyDescent="0.3">
      <c r="A120" s="23">
        <v>119</v>
      </c>
      <c r="B120" s="24" t="s">
        <v>249</v>
      </c>
      <c r="C120" s="1">
        <v>5623071</v>
      </c>
      <c r="D120" s="25">
        <v>8.3000000000000001E-3</v>
      </c>
      <c r="E120" s="26">
        <v>46411</v>
      </c>
      <c r="F120" s="27">
        <v>15</v>
      </c>
      <c r="G120" s="26">
        <v>365268</v>
      </c>
      <c r="H120" s="26">
        <v>29798</v>
      </c>
      <c r="I120" s="27">
        <v>1.42</v>
      </c>
      <c r="J120" s="27">
        <v>39.799999999999997</v>
      </c>
      <c r="K120" s="25">
        <v>0.85899999999999999</v>
      </c>
      <c r="L120" s="25">
        <v>6.8000000000000005E-4</v>
      </c>
    </row>
    <row r="121" spans="1:12" ht="45.75" thickBot="1" x14ac:dyDescent="0.3">
      <c r="A121" s="23">
        <v>120</v>
      </c>
      <c r="B121" s="24" t="s">
        <v>250</v>
      </c>
      <c r="C121" s="1">
        <v>5589623</v>
      </c>
      <c r="D121" s="25">
        <v>1.7100000000000001E-2</v>
      </c>
      <c r="E121" s="26">
        <v>94180</v>
      </c>
      <c r="F121" s="27">
        <v>929</v>
      </c>
      <c r="G121" s="26">
        <v>6020</v>
      </c>
      <c r="H121" s="27" t="s">
        <v>251</v>
      </c>
      <c r="I121" s="27">
        <v>3.19</v>
      </c>
      <c r="J121" s="27">
        <v>20.100000000000001</v>
      </c>
      <c r="K121" s="25">
        <v>0.84199999999999997</v>
      </c>
      <c r="L121" s="25">
        <v>6.8000000000000005E-4</v>
      </c>
    </row>
    <row r="122" spans="1:12" ht="45.75" thickBot="1" x14ac:dyDescent="0.3">
      <c r="A122" s="23">
        <v>121</v>
      </c>
      <c r="B122" s="24" t="s">
        <v>252</v>
      </c>
      <c r="C122" s="1">
        <v>5513282</v>
      </c>
      <c r="D122" s="25">
        <v>3.4299999999999997E-2</v>
      </c>
      <c r="E122" s="26">
        <v>182592</v>
      </c>
      <c r="F122" s="27">
        <v>9</v>
      </c>
      <c r="G122" s="26">
        <v>622980</v>
      </c>
      <c r="H122" s="27" t="s">
        <v>253</v>
      </c>
      <c r="I122" s="27">
        <v>5.81</v>
      </c>
      <c r="J122" s="27">
        <v>14.5</v>
      </c>
      <c r="K122" s="25">
        <v>0.44500000000000001</v>
      </c>
      <c r="L122" s="25">
        <v>6.7000000000000002E-4</v>
      </c>
    </row>
    <row r="123" spans="1:12" ht="17.25" thickBot="1" x14ac:dyDescent="0.3">
      <c r="A123" s="23">
        <v>122</v>
      </c>
      <c r="B123" s="24" t="s">
        <v>254</v>
      </c>
      <c r="C123" s="1">
        <v>5494691</v>
      </c>
      <c r="D123" s="25">
        <v>4.0399999999999998E-2</v>
      </c>
      <c r="E123" s="26">
        <v>213153</v>
      </c>
      <c r="F123" s="27">
        <v>18</v>
      </c>
      <c r="G123" s="26">
        <v>309500</v>
      </c>
      <c r="H123" s="26">
        <v>113734</v>
      </c>
      <c r="I123" s="27">
        <v>2.48</v>
      </c>
      <c r="J123" s="27">
        <v>29.7</v>
      </c>
      <c r="K123" s="25">
        <v>0.90800000000000003</v>
      </c>
      <c r="L123" s="25">
        <v>6.7000000000000002E-4</v>
      </c>
    </row>
    <row r="124" spans="1:12" ht="17.25" thickBot="1" x14ac:dyDescent="0.3">
      <c r="A124" s="23">
        <v>123</v>
      </c>
      <c r="B124" s="24" t="s">
        <v>255</v>
      </c>
      <c r="C124" s="1">
        <v>5474881</v>
      </c>
      <c r="D124" s="27" t="s">
        <v>256</v>
      </c>
      <c r="E124" s="27" t="s">
        <v>257</v>
      </c>
      <c r="F124" s="27">
        <v>114</v>
      </c>
      <c r="G124" s="26">
        <v>48088</v>
      </c>
      <c r="H124" s="27" t="s">
        <v>258</v>
      </c>
      <c r="I124" s="27">
        <v>1.57</v>
      </c>
      <c r="J124" s="27">
        <v>42.3</v>
      </c>
      <c r="K124" s="28">
        <v>0.54</v>
      </c>
      <c r="L124" s="25">
        <v>6.7000000000000002E-4</v>
      </c>
    </row>
    <row r="125" spans="1:12" ht="30.75" thickBot="1" x14ac:dyDescent="0.3">
      <c r="A125" s="23">
        <v>124</v>
      </c>
      <c r="B125" s="24" t="s">
        <v>259</v>
      </c>
      <c r="C125" s="1">
        <v>5315065</v>
      </c>
      <c r="D125" s="25">
        <v>2.8199999999999999E-2</v>
      </c>
      <c r="E125" s="26">
        <v>145670</v>
      </c>
      <c r="F125" s="27">
        <v>5</v>
      </c>
      <c r="G125" s="26">
        <v>1030700</v>
      </c>
      <c r="H125" s="27" t="s">
        <v>260</v>
      </c>
      <c r="I125" s="27">
        <v>4.5599999999999996</v>
      </c>
      <c r="J125" s="27">
        <v>17.399999999999999</v>
      </c>
      <c r="K125" s="25">
        <v>0.60299999999999998</v>
      </c>
      <c r="L125" s="25">
        <v>6.4999999999999997E-4</v>
      </c>
    </row>
    <row r="126" spans="1:12" ht="17.25" thickBot="1" x14ac:dyDescent="0.3">
      <c r="A126" s="23">
        <v>125</v>
      </c>
      <c r="B126" s="24" t="s">
        <v>261</v>
      </c>
      <c r="C126" s="1">
        <v>5308039</v>
      </c>
      <c r="D126" s="25">
        <v>1.01E-2</v>
      </c>
      <c r="E126" s="26">
        <v>53022</v>
      </c>
      <c r="F126" s="27">
        <v>77</v>
      </c>
      <c r="G126" s="26">
        <v>68890</v>
      </c>
      <c r="H126" s="26">
        <v>35417</v>
      </c>
      <c r="I126" s="27">
        <v>1.6</v>
      </c>
      <c r="J126" s="27">
        <v>39</v>
      </c>
      <c r="K126" s="25">
        <v>0.621</v>
      </c>
      <c r="L126" s="25">
        <v>6.4000000000000005E-4</v>
      </c>
    </row>
    <row r="127" spans="1:12" ht="30.75" thickBot="1" x14ac:dyDescent="0.3">
      <c r="A127" s="23">
        <v>126</v>
      </c>
      <c r="B127" s="24" t="s">
        <v>262</v>
      </c>
      <c r="C127" s="1">
        <v>5251899</v>
      </c>
      <c r="D127" s="25">
        <v>7.3000000000000001E-3</v>
      </c>
      <c r="E127" s="26">
        <v>37955</v>
      </c>
      <c r="F127" s="27">
        <v>20</v>
      </c>
      <c r="G127" s="26">
        <v>263310</v>
      </c>
      <c r="H127" s="26">
        <v>17403</v>
      </c>
      <c r="I127" s="27">
        <v>1.65</v>
      </c>
      <c r="J127" s="27">
        <v>37.700000000000003</v>
      </c>
      <c r="K127" s="25">
        <v>0.83599999999999997</v>
      </c>
      <c r="L127" s="25">
        <v>6.4000000000000005E-4</v>
      </c>
    </row>
    <row r="128" spans="1:12" ht="30.75" thickBot="1" x14ac:dyDescent="0.3">
      <c r="A128" s="23">
        <v>127</v>
      </c>
      <c r="B128" s="24" t="s">
        <v>263</v>
      </c>
      <c r="C128" s="1">
        <v>5152950</v>
      </c>
      <c r="D128" s="25">
        <v>4.4999999999999997E-3</v>
      </c>
      <c r="E128" s="26">
        <v>23040</v>
      </c>
      <c r="F128" s="27">
        <v>101</v>
      </c>
      <c r="G128" s="26">
        <v>51060</v>
      </c>
      <c r="H128" s="26">
        <v>1000</v>
      </c>
      <c r="I128" s="27">
        <v>1.31</v>
      </c>
      <c r="J128" s="27">
        <v>35.200000000000003</v>
      </c>
      <c r="K128" s="25">
        <v>0.85199999999999998</v>
      </c>
      <c r="L128" s="25">
        <v>6.3000000000000003E-4</v>
      </c>
    </row>
    <row r="129" spans="1:12" ht="17.25" thickBot="1" x14ac:dyDescent="0.3">
      <c r="A129" s="23">
        <v>128</v>
      </c>
      <c r="B129" s="24" t="s">
        <v>264</v>
      </c>
      <c r="C129" s="1">
        <v>5026078</v>
      </c>
      <c r="D129" s="25">
        <v>1.8599999999999998E-2</v>
      </c>
      <c r="E129" s="26">
        <v>91571</v>
      </c>
      <c r="F129" s="27">
        <v>282</v>
      </c>
      <c r="G129" s="26">
        <v>17820</v>
      </c>
      <c r="H129" s="26">
        <v>42775</v>
      </c>
      <c r="I129" s="27">
        <v>1.5</v>
      </c>
      <c r="J129" s="27">
        <v>34.799999999999997</v>
      </c>
      <c r="K129" s="25">
        <v>0.91600000000000004</v>
      </c>
      <c r="L129" s="25">
        <v>6.0999999999999997E-4</v>
      </c>
    </row>
    <row r="130" spans="1:12" ht="17.25" thickBot="1" x14ac:dyDescent="0.3">
      <c r="A130" s="23">
        <v>129</v>
      </c>
      <c r="B130" s="24" t="s">
        <v>265</v>
      </c>
      <c r="C130" s="1">
        <v>4571189</v>
      </c>
      <c r="D130" s="25">
        <v>1.23E-2</v>
      </c>
      <c r="E130" s="26">
        <v>55612</v>
      </c>
      <c r="F130" s="27">
        <v>61</v>
      </c>
      <c r="G130" s="26">
        <v>74340</v>
      </c>
      <c r="H130" s="26">
        <v>6151</v>
      </c>
      <c r="I130" s="27">
        <v>2.09</v>
      </c>
      <c r="J130" s="27">
        <v>30.3</v>
      </c>
      <c r="K130" s="25">
        <v>0.70699999999999996</v>
      </c>
      <c r="L130" s="25">
        <v>5.5999999999999995E-4</v>
      </c>
    </row>
    <row r="131" spans="1:12" ht="17.25" thickBot="1" x14ac:dyDescent="0.3">
      <c r="A131" s="23">
        <v>130</v>
      </c>
      <c r="B131" s="24" t="s">
        <v>266</v>
      </c>
      <c r="C131" s="1">
        <v>3848160</v>
      </c>
      <c r="D131" s="27" t="s">
        <v>235</v>
      </c>
      <c r="E131" s="27" t="s">
        <v>267</v>
      </c>
      <c r="F131" s="27">
        <v>69</v>
      </c>
      <c r="G131" s="26">
        <v>55960</v>
      </c>
      <c r="H131" s="27" t="s">
        <v>268</v>
      </c>
      <c r="I131" s="27">
        <v>1.47</v>
      </c>
      <c r="J131" s="27">
        <v>45.3</v>
      </c>
      <c r="K131" s="25">
        <v>0.61699999999999999</v>
      </c>
      <c r="L131" s="25">
        <v>4.6999999999999999E-4</v>
      </c>
    </row>
    <row r="132" spans="1:12" ht="17.25" thickBot="1" x14ac:dyDescent="0.3">
      <c r="A132" s="23">
        <v>131</v>
      </c>
      <c r="B132" s="24" t="s">
        <v>269</v>
      </c>
      <c r="C132" s="1">
        <v>3806671</v>
      </c>
      <c r="D132" s="27" t="s">
        <v>270</v>
      </c>
      <c r="E132" s="27" t="s">
        <v>271</v>
      </c>
      <c r="F132" s="27">
        <v>55</v>
      </c>
      <c r="G132" s="26">
        <v>69490</v>
      </c>
      <c r="H132" s="26">
        <v>1283</v>
      </c>
      <c r="I132" s="27">
        <v>1.79</v>
      </c>
      <c r="J132" s="27">
        <v>37.299999999999997</v>
      </c>
      <c r="K132" s="28">
        <v>0.62</v>
      </c>
      <c r="L132" s="25">
        <v>4.6000000000000001E-4</v>
      </c>
    </row>
    <row r="133" spans="1:12" ht="17.25" thickBot="1" x14ac:dyDescent="0.3">
      <c r="A133" s="23">
        <v>132</v>
      </c>
      <c r="B133" s="24" t="s">
        <v>272</v>
      </c>
      <c r="C133" s="1">
        <v>3607003</v>
      </c>
      <c r="D133" s="25">
        <v>2.0199999999999999E-2</v>
      </c>
      <c r="E133" s="26">
        <v>71400</v>
      </c>
      <c r="F133" s="27">
        <v>36</v>
      </c>
      <c r="G133" s="26">
        <v>101000</v>
      </c>
      <c r="H133" s="27" t="s">
        <v>273</v>
      </c>
      <c r="I133" s="27">
        <v>3.61</v>
      </c>
      <c r="J133" s="27">
        <v>19.2</v>
      </c>
      <c r="K133" s="25">
        <v>0.748</v>
      </c>
      <c r="L133" s="25">
        <v>4.4000000000000002E-4</v>
      </c>
    </row>
    <row r="134" spans="1:12" ht="30.75" thickBot="1" x14ac:dyDescent="0.3">
      <c r="A134" s="23">
        <v>133</v>
      </c>
      <c r="B134" s="24" t="s">
        <v>274</v>
      </c>
      <c r="C134" s="1">
        <v>3517100</v>
      </c>
      <c r="D134" s="25">
        <v>1.2E-2</v>
      </c>
      <c r="E134" s="26">
        <v>41560</v>
      </c>
      <c r="F134" s="27">
        <v>2</v>
      </c>
      <c r="G134" s="26">
        <v>1553560</v>
      </c>
      <c r="H134" s="27">
        <v>79</v>
      </c>
      <c r="I134" s="27">
        <v>2.58</v>
      </c>
      <c r="J134" s="27">
        <v>26.9</v>
      </c>
      <c r="K134" s="25">
        <v>0.67200000000000004</v>
      </c>
      <c r="L134" s="25">
        <v>4.2999999999999999E-4</v>
      </c>
    </row>
    <row r="135" spans="1:12" ht="17.25" thickBot="1" x14ac:dyDescent="0.3">
      <c r="A135" s="23">
        <v>134</v>
      </c>
      <c r="B135" s="24" t="s">
        <v>275</v>
      </c>
      <c r="C135" s="1">
        <v>3384688</v>
      </c>
      <c r="D135" s="27" t="s">
        <v>276</v>
      </c>
      <c r="E135" s="27" t="s">
        <v>277</v>
      </c>
      <c r="F135" s="27">
        <v>19</v>
      </c>
      <c r="G135" s="26">
        <v>175020</v>
      </c>
      <c r="H135" s="27" t="s">
        <v>278</v>
      </c>
      <c r="I135" s="27">
        <v>1.39</v>
      </c>
      <c r="J135" s="27">
        <v>36.4</v>
      </c>
      <c r="K135" s="27"/>
      <c r="L135" s="25">
        <v>4.0999999999999999E-4</v>
      </c>
    </row>
    <row r="136" spans="1:12" ht="30.75" thickBot="1" x14ac:dyDescent="0.3">
      <c r="A136" s="23">
        <v>135</v>
      </c>
      <c r="B136" s="24" t="s">
        <v>279</v>
      </c>
      <c r="C136" s="1">
        <v>3235289</v>
      </c>
      <c r="D136" s="27" t="s">
        <v>280</v>
      </c>
      <c r="E136" s="27" t="s">
        <v>281</v>
      </c>
      <c r="F136" s="27">
        <v>365</v>
      </c>
      <c r="G136" s="26">
        <v>8870</v>
      </c>
      <c r="H136" s="26">
        <v>5495</v>
      </c>
      <c r="I136" s="27">
        <v>0.94</v>
      </c>
      <c r="J136" s="27">
        <v>45.8</v>
      </c>
      <c r="K136" s="27"/>
      <c r="L136" s="25">
        <v>3.8999999999999999E-4</v>
      </c>
    </row>
    <row r="137" spans="1:12" ht="60.75" thickBot="1" x14ac:dyDescent="0.3">
      <c r="A137" s="23">
        <v>136</v>
      </c>
      <c r="B137" s="24" t="s">
        <v>282</v>
      </c>
      <c r="C137" s="1">
        <v>3140095</v>
      </c>
      <c r="D137" s="27" t="s">
        <v>283</v>
      </c>
      <c r="E137" s="27" t="s">
        <v>284</v>
      </c>
      <c r="F137" s="27">
        <v>62</v>
      </c>
      <c r="G137" s="26">
        <v>51000</v>
      </c>
      <c r="H137" s="27" t="s">
        <v>285</v>
      </c>
      <c r="I137" s="27">
        <v>1.5</v>
      </c>
      <c r="J137" s="27">
        <v>45.7</v>
      </c>
      <c r="K137" s="25">
        <v>0.56299999999999994</v>
      </c>
      <c r="L137" s="25">
        <v>3.8000000000000002E-4</v>
      </c>
    </row>
    <row r="138" spans="1:12" ht="17.25" thickBot="1" x14ac:dyDescent="0.3">
      <c r="A138" s="23">
        <v>137</v>
      </c>
      <c r="B138" s="24" t="s">
        <v>286</v>
      </c>
      <c r="C138" s="1">
        <v>3115889</v>
      </c>
      <c r="D138" s="25">
        <v>2.2100000000000002E-2</v>
      </c>
      <c r="E138" s="26">
        <v>67466</v>
      </c>
      <c r="F138" s="27">
        <v>268</v>
      </c>
      <c r="G138" s="26">
        <v>11610</v>
      </c>
      <c r="H138" s="26">
        <v>36288</v>
      </c>
      <c r="I138" s="27">
        <v>1.7</v>
      </c>
      <c r="J138" s="27">
        <v>33.5</v>
      </c>
      <c r="K138" s="25">
        <v>0.96599999999999997</v>
      </c>
      <c r="L138" s="25">
        <v>3.8000000000000002E-4</v>
      </c>
    </row>
    <row r="139" spans="1:12" ht="17.25" thickBot="1" x14ac:dyDescent="0.3">
      <c r="A139" s="23">
        <v>138</v>
      </c>
      <c r="B139" s="24" t="s">
        <v>287</v>
      </c>
      <c r="C139" s="1">
        <v>3092816</v>
      </c>
      <c r="D139" s="25">
        <v>2.07E-2</v>
      </c>
      <c r="E139" s="26">
        <v>62685</v>
      </c>
      <c r="F139" s="27">
        <v>4</v>
      </c>
      <c r="G139" s="26">
        <v>823290</v>
      </c>
      <c r="H139" s="26">
        <v>1866</v>
      </c>
      <c r="I139" s="27">
        <v>3.17</v>
      </c>
      <c r="J139" s="27">
        <v>21.3</v>
      </c>
      <c r="K139" s="25">
        <v>0.54400000000000004</v>
      </c>
      <c r="L139" s="25">
        <v>3.8000000000000002E-4</v>
      </c>
    </row>
    <row r="140" spans="1:12" ht="17.25" thickBot="1" x14ac:dyDescent="0.3">
      <c r="A140" s="23">
        <v>139</v>
      </c>
      <c r="B140" s="24" t="s">
        <v>288</v>
      </c>
      <c r="C140" s="1">
        <v>2996106</v>
      </c>
      <c r="D140" s="27" t="s">
        <v>289</v>
      </c>
      <c r="E140" s="27" t="s">
        <v>290</v>
      </c>
      <c r="F140" s="27">
        <v>91</v>
      </c>
      <c r="G140" s="26">
        <v>32850</v>
      </c>
      <c r="H140" s="27" t="s">
        <v>291</v>
      </c>
      <c r="I140" s="27">
        <v>1.72</v>
      </c>
      <c r="J140" s="27">
        <v>38.6</v>
      </c>
      <c r="K140" s="25">
        <v>0.57699999999999996</v>
      </c>
      <c r="L140" s="25">
        <v>3.6000000000000002E-4</v>
      </c>
    </row>
    <row r="141" spans="1:12" ht="17.25" thickBot="1" x14ac:dyDescent="0.3">
      <c r="A141" s="23">
        <v>140</v>
      </c>
      <c r="B141" s="24" t="s">
        <v>292</v>
      </c>
      <c r="C141" s="1">
        <v>2952365</v>
      </c>
      <c r="D141" s="27" t="s">
        <v>293</v>
      </c>
      <c r="E141" s="27" t="s">
        <v>294</v>
      </c>
      <c r="F141" s="27">
        <v>104</v>
      </c>
      <c r="G141" s="26">
        <v>28470</v>
      </c>
      <c r="H141" s="27" t="s">
        <v>295</v>
      </c>
      <c r="I141" s="27">
        <v>1.71</v>
      </c>
      <c r="J141" s="27">
        <v>36.6</v>
      </c>
      <c r="K141" s="25">
        <v>0.63800000000000001</v>
      </c>
      <c r="L141" s="25">
        <v>3.6000000000000002E-4</v>
      </c>
    </row>
    <row r="142" spans="1:12" ht="17.25" thickBot="1" x14ac:dyDescent="0.3">
      <c r="A142" s="23">
        <v>141</v>
      </c>
      <c r="B142" s="24" t="s">
        <v>296</v>
      </c>
      <c r="C142" s="1">
        <v>2837077</v>
      </c>
      <c r="D142" s="27" t="s">
        <v>54</v>
      </c>
      <c r="E142" s="27" t="s">
        <v>297</v>
      </c>
      <c r="F142" s="27">
        <v>262</v>
      </c>
      <c r="G142" s="26">
        <v>10830</v>
      </c>
      <c r="H142" s="27" t="s">
        <v>298</v>
      </c>
      <c r="I142" s="27">
        <v>1.34</v>
      </c>
      <c r="J142" s="27">
        <v>32.799999999999997</v>
      </c>
      <c r="K142" s="25">
        <v>0.60199999999999998</v>
      </c>
      <c r="L142" s="25">
        <v>3.4000000000000002E-4</v>
      </c>
    </row>
    <row r="143" spans="1:12" ht="17.25" thickBot="1" x14ac:dyDescent="0.3">
      <c r="A143" s="23">
        <v>142</v>
      </c>
      <c r="B143" s="24" t="s">
        <v>299</v>
      </c>
      <c r="C143" s="1">
        <v>2830144</v>
      </c>
      <c r="D143" s="27" t="s">
        <v>300</v>
      </c>
      <c r="E143" s="27" t="s">
        <v>301</v>
      </c>
      <c r="F143" s="27">
        <v>45</v>
      </c>
      <c r="G143" s="26">
        <v>62674</v>
      </c>
      <c r="H143" s="27" t="s">
        <v>302</v>
      </c>
      <c r="I143" s="27">
        <v>1.22</v>
      </c>
      <c r="J143" s="27">
        <v>42.3</v>
      </c>
      <c r="K143" s="25">
        <v>0.68200000000000005</v>
      </c>
      <c r="L143" s="25">
        <v>3.4000000000000002E-4</v>
      </c>
    </row>
    <row r="144" spans="1:12" ht="17.25" thickBot="1" x14ac:dyDescent="0.3">
      <c r="A144" s="23">
        <v>143</v>
      </c>
      <c r="B144" s="24" t="s">
        <v>303</v>
      </c>
      <c r="C144" s="1">
        <v>2822093</v>
      </c>
      <c r="D144" s="25">
        <v>2.2499999999999999E-2</v>
      </c>
      <c r="E144" s="26">
        <v>62105</v>
      </c>
      <c r="F144" s="27">
        <v>279</v>
      </c>
      <c r="G144" s="26">
        <v>10120</v>
      </c>
      <c r="H144" s="27" t="s">
        <v>304</v>
      </c>
      <c r="I144" s="27">
        <v>3.8</v>
      </c>
      <c r="J144" s="27">
        <v>18.600000000000001</v>
      </c>
      <c r="K144" s="25">
        <v>0.61299999999999999</v>
      </c>
      <c r="L144" s="25">
        <v>3.4000000000000002E-4</v>
      </c>
    </row>
    <row r="145" spans="1:12" ht="17.25" thickBot="1" x14ac:dyDescent="0.3">
      <c r="A145" s="23">
        <v>144</v>
      </c>
      <c r="B145" s="24" t="s">
        <v>305</v>
      </c>
      <c r="C145" s="1">
        <v>2771508</v>
      </c>
      <c r="D145" s="27" t="s">
        <v>306</v>
      </c>
      <c r="E145" s="27" t="s">
        <v>307</v>
      </c>
      <c r="F145" s="27">
        <v>101</v>
      </c>
      <c r="G145" s="26">
        <v>27400</v>
      </c>
      <c r="H145" s="27" t="s">
        <v>308</v>
      </c>
      <c r="I145" s="27">
        <v>1.33</v>
      </c>
      <c r="J145" s="27">
        <v>37.299999999999997</v>
      </c>
      <c r="K145" s="25">
        <v>0.70299999999999996</v>
      </c>
      <c r="L145" s="25">
        <v>3.4000000000000002E-4</v>
      </c>
    </row>
    <row r="146" spans="1:12" ht="17.25" thickBot="1" x14ac:dyDescent="0.3">
      <c r="A146" s="23">
        <v>145</v>
      </c>
      <c r="B146" s="24" t="s">
        <v>309</v>
      </c>
      <c r="C146" s="1">
        <v>2593130</v>
      </c>
      <c r="D146" s="25">
        <v>2.1299999999999999E-2</v>
      </c>
      <c r="E146" s="26">
        <v>54178</v>
      </c>
      <c r="F146" s="27">
        <v>10</v>
      </c>
      <c r="G146" s="26">
        <v>257670</v>
      </c>
      <c r="H146" s="26">
        <v>1116</v>
      </c>
      <c r="I146" s="27">
        <v>3.54</v>
      </c>
      <c r="J146" s="27">
        <v>21.5</v>
      </c>
      <c r="K146" s="25">
        <v>0.83699999999999997</v>
      </c>
      <c r="L146" s="25">
        <v>3.2000000000000003E-4</v>
      </c>
    </row>
    <row r="147" spans="1:12" ht="30.75" thickBot="1" x14ac:dyDescent="0.3">
      <c r="A147" s="23">
        <v>146</v>
      </c>
      <c r="B147" s="24" t="s">
        <v>310</v>
      </c>
      <c r="C147" s="1">
        <v>2562122</v>
      </c>
      <c r="D147" s="25">
        <v>1.6299999999999999E-2</v>
      </c>
      <c r="E147" s="26">
        <v>40983</v>
      </c>
      <c r="F147" s="27">
        <v>5</v>
      </c>
      <c r="G147" s="26">
        <v>566730</v>
      </c>
      <c r="H147" s="27" t="s">
        <v>311</v>
      </c>
      <c r="I147" s="27">
        <v>2.66</v>
      </c>
      <c r="J147" s="27">
        <v>23.4</v>
      </c>
      <c r="K147" s="25">
        <v>0.75600000000000001</v>
      </c>
      <c r="L147" s="25">
        <v>3.1E-4</v>
      </c>
    </row>
    <row r="148" spans="1:12" ht="17.25" thickBot="1" x14ac:dyDescent="0.3">
      <c r="A148" s="23">
        <v>147</v>
      </c>
      <c r="B148" s="24" t="s">
        <v>312</v>
      </c>
      <c r="C148" s="1">
        <v>2363325</v>
      </c>
      <c r="D148" s="25">
        <v>1.11E-2</v>
      </c>
      <c r="E148" s="26">
        <v>25902</v>
      </c>
      <c r="F148" s="27">
        <v>78</v>
      </c>
      <c r="G148" s="26">
        <v>30360</v>
      </c>
      <c r="H148" s="27" t="s">
        <v>313</v>
      </c>
      <c r="I148" s="27">
        <v>2.64</v>
      </c>
      <c r="J148" s="27">
        <v>21.8</v>
      </c>
      <c r="K148" s="25">
        <v>0.32800000000000001</v>
      </c>
      <c r="L148" s="25">
        <v>2.9E-4</v>
      </c>
    </row>
    <row r="149" spans="1:12" ht="30.75" thickBot="1" x14ac:dyDescent="0.3">
      <c r="A149" s="23">
        <v>148</v>
      </c>
      <c r="B149" s="24" t="s">
        <v>314</v>
      </c>
      <c r="C149" s="1">
        <v>2249515</v>
      </c>
      <c r="D149" s="25">
        <v>2.1899999999999999E-2</v>
      </c>
      <c r="E149" s="26">
        <v>48163</v>
      </c>
      <c r="F149" s="27">
        <v>80</v>
      </c>
      <c r="G149" s="26">
        <v>28120</v>
      </c>
      <c r="H149" s="27" t="s">
        <v>315</v>
      </c>
      <c r="I149" s="27">
        <v>3.68</v>
      </c>
      <c r="J149" s="27">
        <v>19.399999999999999</v>
      </c>
      <c r="K149" s="25">
        <v>0.46200000000000002</v>
      </c>
      <c r="L149" s="25">
        <v>2.7E-4</v>
      </c>
    </row>
    <row r="150" spans="1:12" ht="17.25" thickBot="1" x14ac:dyDescent="0.3">
      <c r="A150" s="23">
        <v>149</v>
      </c>
      <c r="B150" s="24" t="s">
        <v>316</v>
      </c>
      <c r="C150" s="1">
        <v>2117072</v>
      </c>
      <c r="D150" s="27" t="s">
        <v>208</v>
      </c>
      <c r="E150" s="27" t="s">
        <v>317</v>
      </c>
      <c r="F150" s="27">
        <v>105</v>
      </c>
      <c r="G150" s="26">
        <v>20140</v>
      </c>
      <c r="H150" s="26">
        <v>2711</v>
      </c>
      <c r="I150" s="27">
        <v>1.58</v>
      </c>
      <c r="J150" s="27">
        <v>44.6</v>
      </c>
      <c r="K150" s="25">
        <v>0.55700000000000005</v>
      </c>
      <c r="L150" s="25">
        <v>2.5999999999999998E-4</v>
      </c>
    </row>
    <row r="151" spans="1:12" ht="45.75" thickBot="1" x14ac:dyDescent="0.3">
      <c r="A151" s="23">
        <v>150</v>
      </c>
      <c r="B151" s="24" t="s">
        <v>318</v>
      </c>
      <c r="C151" s="1">
        <v>1938431</v>
      </c>
      <c r="D151" s="25">
        <v>2.4299999999999999E-2</v>
      </c>
      <c r="E151" s="26">
        <v>45915</v>
      </c>
      <c r="F151" s="27">
        <v>69</v>
      </c>
      <c r="G151" s="26">
        <v>28050</v>
      </c>
      <c r="H151" s="26">
        <v>3812</v>
      </c>
      <c r="I151" s="27">
        <v>4.04</v>
      </c>
      <c r="J151" s="27">
        <v>20.9</v>
      </c>
      <c r="K151" s="25">
        <v>0.63600000000000001</v>
      </c>
      <c r="L151" s="25">
        <v>2.4000000000000001E-4</v>
      </c>
    </row>
    <row r="152" spans="1:12" ht="17.25" thickBot="1" x14ac:dyDescent="0.3">
      <c r="A152" s="23">
        <v>151</v>
      </c>
      <c r="B152" s="24" t="s">
        <v>319</v>
      </c>
      <c r="C152" s="1">
        <v>1853559</v>
      </c>
      <c r="D152" s="27" t="s">
        <v>320</v>
      </c>
      <c r="E152" s="27" t="s">
        <v>321</v>
      </c>
      <c r="F152" s="27">
        <v>30</v>
      </c>
      <c r="G152" s="26">
        <v>62200</v>
      </c>
      <c r="H152" s="27" t="s">
        <v>322</v>
      </c>
      <c r="I152" s="27">
        <v>1.35</v>
      </c>
      <c r="J152" s="27">
        <v>43.6</v>
      </c>
      <c r="K152" s="25">
        <v>0.67500000000000004</v>
      </c>
      <c r="L152" s="25">
        <v>2.3000000000000001E-4</v>
      </c>
    </row>
    <row r="153" spans="1:12" ht="45.75" thickBot="1" x14ac:dyDescent="0.3">
      <c r="A153" s="23">
        <v>152</v>
      </c>
      <c r="B153" s="24" t="s">
        <v>323</v>
      </c>
      <c r="C153" s="1">
        <v>1813791</v>
      </c>
      <c r="D153" s="27" t="s">
        <v>324</v>
      </c>
      <c r="E153" s="27" t="s">
        <v>325</v>
      </c>
      <c r="F153" s="27">
        <v>72</v>
      </c>
      <c r="G153" s="26">
        <v>25220</v>
      </c>
      <c r="H153" s="27" t="s">
        <v>326</v>
      </c>
      <c r="I153" s="27">
        <v>1.47</v>
      </c>
      <c r="J153" s="27">
        <v>41</v>
      </c>
      <c r="K153" s="25">
        <v>0.69399999999999995</v>
      </c>
      <c r="L153" s="25">
        <v>2.2000000000000001E-4</v>
      </c>
    </row>
    <row r="154" spans="1:12" ht="17.25" thickBot="1" x14ac:dyDescent="0.3">
      <c r="A154" s="23">
        <v>153</v>
      </c>
      <c r="B154" s="24" t="s">
        <v>327</v>
      </c>
      <c r="C154" s="1">
        <v>1643332</v>
      </c>
      <c r="D154" s="25">
        <v>2.2599999999999999E-2</v>
      </c>
      <c r="E154" s="26">
        <v>36283</v>
      </c>
      <c r="F154" s="26">
        <v>2162</v>
      </c>
      <c r="G154" s="27">
        <v>760</v>
      </c>
      <c r="H154" s="26">
        <v>18128</v>
      </c>
      <c r="I154" s="27">
        <v>1.78</v>
      </c>
      <c r="J154" s="27">
        <v>33.4</v>
      </c>
      <c r="K154" s="27"/>
      <c r="L154" s="25">
        <v>2.0000000000000001E-4</v>
      </c>
    </row>
    <row r="155" spans="1:12" ht="45.75" thickBot="1" x14ac:dyDescent="0.3">
      <c r="A155" s="23">
        <v>154</v>
      </c>
      <c r="B155" s="24" t="s">
        <v>328</v>
      </c>
      <c r="C155" s="1">
        <v>1511155</v>
      </c>
      <c r="D155" s="25">
        <v>2.2000000000000001E-3</v>
      </c>
      <c r="E155" s="26">
        <v>3373</v>
      </c>
      <c r="F155" s="27">
        <v>295</v>
      </c>
      <c r="G155" s="26">
        <v>5130</v>
      </c>
      <c r="H155" s="27">
        <v>691</v>
      </c>
      <c r="I155" s="27">
        <v>1.52</v>
      </c>
      <c r="J155" s="27">
        <v>37.700000000000003</v>
      </c>
      <c r="K155" s="25">
        <v>0.49099999999999999</v>
      </c>
      <c r="L155" s="25">
        <v>1.8000000000000001E-4</v>
      </c>
    </row>
    <row r="156" spans="1:12" ht="30.75" thickBot="1" x14ac:dyDescent="0.3">
      <c r="A156" s="23">
        <v>155</v>
      </c>
      <c r="B156" s="24" t="s">
        <v>329</v>
      </c>
      <c r="C156" s="1">
        <v>1418517</v>
      </c>
      <c r="D156" s="25">
        <v>1.2800000000000001E-2</v>
      </c>
      <c r="E156" s="26">
        <v>17879</v>
      </c>
      <c r="F156" s="27">
        <v>95</v>
      </c>
      <c r="G156" s="26">
        <v>14870</v>
      </c>
      <c r="H156" s="27" t="s">
        <v>330</v>
      </c>
      <c r="I156" s="27">
        <v>2.56</v>
      </c>
      <c r="J156" s="27">
        <v>21.7</v>
      </c>
      <c r="K156" s="28">
        <v>0.36</v>
      </c>
      <c r="L156" s="25">
        <v>1.7000000000000001E-4</v>
      </c>
    </row>
    <row r="157" spans="1:12" ht="17.25" thickBot="1" x14ac:dyDescent="0.3">
      <c r="A157" s="23">
        <v>156</v>
      </c>
      <c r="B157" s="24" t="s">
        <v>331</v>
      </c>
      <c r="C157" s="1">
        <v>1370754</v>
      </c>
      <c r="D157" s="25">
        <v>9.1999999999999998E-3</v>
      </c>
      <c r="E157" s="26">
        <v>12472</v>
      </c>
      <c r="F157" s="27">
        <v>148</v>
      </c>
      <c r="G157" s="26">
        <v>9240</v>
      </c>
      <c r="H157" s="26">
        <v>7749</v>
      </c>
      <c r="I157" s="27">
        <v>1.37</v>
      </c>
      <c r="J157" s="27">
        <v>38.6</v>
      </c>
      <c r="K157" s="25">
        <v>0.61099999999999999</v>
      </c>
      <c r="L157" s="25">
        <v>1.7000000000000001E-4</v>
      </c>
    </row>
    <row r="158" spans="1:12" ht="17.25" thickBot="1" x14ac:dyDescent="0.3">
      <c r="A158" s="23">
        <v>157</v>
      </c>
      <c r="B158" s="24" t="s">
        <v>332</v>
      </c>
      <c r="C158" s="1">
        <v>1344232</v>
      </c>
      <c r="D158" s="27" t="s">
        <v>333</v>
      </c>
      <c r="E158" s="27" t="s">
        <v>334</v>
      </c>
      <c r="F158" s="27">
        <v>32</v>
      </c>
      <c r="G158" s="26">
        <v>42390</v>
      </c>
      <c r="H158" s="27" t="s">
        <v>335</v>
      </c>
      <c r="I158" s="27">
        <v>1.38</v>
      </c>
      <c r="J158" s="27">
        <v>42.8</v>
      </c>
      <c r="K158" s="25">
        <v>0.66900000000000004</v>
      </c>
      <c r="L158" s="25">
        <v>1.6000000000000001E-4</v>
      </c>
    </row>
    <row r="159" spans="1:12" ht="30.75" thickBot="1" x14ac:dyDescent="0.3">
      <c r="A159" s="23">
        <v>158</v>
      </c>
      <c r="B159" s="24" t="s">
        <v>336</v>
      </c>
      <c r="C159" s="1">
        <v>1268280</v>
      </c>
      <c r="D159" s="27" t="s">
        <v>14</v>
      </c>
      <c r="E159" s="27" t="s">
        <v>337</v>
      </c>
      <c r="F159" s="27">
        <v>625</v>
      </c>
      <c r="G159" s="26">
        <v>2030</v>
      </c>
      <c r="H159" s="27" t="s">
        <v>338</v>
      </c>
      <c r="I159" s="27">
        <v>1.21</v>
      </c>
      <c r="J159" s="27">
        <v>37.799999999999997</v>
      </c>
      <c r="K159" s="25">
        <v>0.41499999999999998</v>
      </c>
      <c r="L159" s="25">
        <v>1.4999999999999999E-4</v>
      </c>
    </row>
    <row r="160" spans="1:12" ht="17.25" thickBot="1" x14ac:dyDescent="0.3">
      <c r="A160" s="23">
        <v>159</v>
      </c>
      <c r="B160" s="24" t="s">
        <v>339</v>
      </c>
      <c r="C160" s="1">
        <v>1256174</v>
      </c>
      <c r="D160" s="25">
        <v>1.0699999999999999E-2</v>
      </c>
      <c r="E160" s="26">
        <v>13352</v>
      </c>
      <c r="F160" s="27">
        <v>73</v>
      </c>
      <c r="G160" s="26">
        <v>17200</v>
      </c>
      <c r="H160" s="27" t="s">
        <v>340</v>
      </c>
      <c r="I160" s="27">
        <v>2.68</v>
      </c>
      <c r="J160" s="27">
        <v>22.5</v>
      </c>
      <c r="K160" s="25">
        <v>0.313</v>
      </c>
      <c r="L160" s="25">
        <v>1.4999999999999999E-4</v>
      </c>
    </row>
    <row r="161" spans="1:12" ht="17.25" thickBot="1" x14ac:dyDescent="0.3">
      <c r="A161" s="23">
        <v>160</v>
      </c>
      <c r="B161" s="24" t="s">
        <v>341</v>
      </c>
      <c r="C161" s="1">
        <v>1184076</v>
      </c>
      <c r="D161" s="25">
        <v>1.3100000000000001E-2</v>
      </c>
      <c r="E161" s="26">
        <v>15354</v>
      </c>
      <c r="F161" s="27">
        <v>51</v>
      </c>
      <c r="G161" s="26">
        <v>23180</v>
      </c>
      <c r="H161" s="27" t="s">
        <v>342</v>
      </c>
      <c r="I161" s="27">
        <v>2.58</v>
      </c>
      <c r="J161" s="27">
        <v>24.9</v>
      </c>
      <c r="K161" s="25">
        <v>0.71299999999999997</v>
      </c>
      <c r="L161" s="25">
        <v>1.3999999999999999E-4</v>
      </c>
    </row>
    <row r="162" spans="1:12" ht="17.25" thickBot="1" x14ac:dyDescent="0.3">
      <c r="A162" s="23">
        <v>161</v>
      </c>
      <c r="B162" s="24" t="s">
        <v>343</v>
      </c>
      <c r="C162" s="1">
        <v>933154</v>
      </c>
      <c r="D162" s="25">
        <v>4.7000000000000002E-3</v>
      </c>
      <c r="E162" s="26">
        <v>4370</v>
      </c>
      <c r="F162" s="27">
        <v>51</v>
      </c>
      <c r="G162" s="26">
        <v>18270</v>
      </c>
      <c r="H162" s="27" t="s">
        <v>344</v>
      </c>
      <c r="I162" s="27">
        <v>2.25</v>
      </c>
      <c r="J162" s="27">
        <v>28.1</v>
      </c>
      <c r="K162" s="25">
        <v>0.60799999999999998</v>
      </c>
      <c r="L162" s="25">
        <v>1.1E-4</v>
      </c>
    </row>
    <row r="163" spans="1:12" ht="17.25" thickBot="1" x14ac:dyDescent="0.3">
      <c r="A163" s="23">
        <v>162</v>
      </c>
      <c r="B163" s="24" t="s">
        <v>345</v>
      </c>
      <c r="C163" s="1">
        <v>882847</v>
      </c>
      <c r="D163" s="25">
        <v>1.8700000000000001E-2</v>
      </c>
      <c r="E163" s="26">
        <v>16219</v>
      </c>
      <c r="F163" s="27">
        <v>474</v>
      </c>
      <c r="G163" s="26">
        <v>1861</v>
      </c>
      <c r="H163" s="27" t="s">
        <v>346</v>
      </c>
      <c r="I163" s="27">
        <v>3.76</v>
      </c>
      <c r="J163" s="27">
        <v>20.6</v>
      </c>
      <c r="K163" s="25">
        <v>0.33600000000000002</v>
      </c>
      <c r="L163" s="25">
        <v>1.1E-4</v>
      </c>
    </row>
    <row r="164" spans="1:12" ht="17.25" thickBot="1" x14ac:dyDescent="0.3">
      <c r="A164" s="23">
        <v>163</v>
      </c>
      <c r="B164" s="24" t="s">
        <v>347</v>
      </c>
      <c r="C164" s="1">
        <v>882405</v>
      </c>
      <c r="D164" s="25">
        <v>4.3E-3</v>
      </c>
      <c r="E164" s="26">
        <v>3814</v>
      </c>
      <c r="F164" s="27">
        <v>353</v>
      </c>
      <c r="G164" s="26">
        <v>2500</v>
      </c>
      <c r="H164" s="27" t="s">
        <v>348</v>
      </c>
      <c r="I164" s="27">
        <v>2.13</v>
      </c>
      <c r="J164" s="27">
        <v>38.1</v>
      </c>
      <c r="K164" s="27"/>
      <c r="L164" s="25">
        <v>1.1E-4</v>
      </c>
    </row>
    <row r="165" spans="1:12" ht="30.75" thickBot="1" x14ac:dyDescent="0.3">
      <c r="A165" s="23">
        <v>164</v>
      </c>
      <c r="B165" s="24" t="s">
        <v>349</v>
      </c>
      <c r="C165" s="1">
        <v>838645</v>
      </c>
      <c r="D165" s="25">
        <v>2.3699999999999999E-2</v>
      </c>
      <c r="E165" s="26">
        <v>19447</v>
      </c>
      <c r="F165" s="27">
        <v>30</v>
      </c>
      <c r="G165" s="26">
        <v>27990</v>
      </c>
      <c r="H165" s="26">
        <v>1631</v>
      </c>
      <c r="I165" s="27">
        <v>3.46</v>
      </c>
      <c r="J165" s="27">
        <v>20.7</v>
      </c>
      <c r="K165" s="25">
        <v>0.22800000000000001</v>
      </c>
      <c r="L165" s="25">
        <v>1E-4</v>
      </c>
    </row>
    <row r="166" spans="1:12" ht="17.25" thickBot="1" x14ac:dyDescent="0.3">
      <c r="A166" s="23">
        <v>165</v>
      </c>
      <c r="B166" s="24" t="s">
        <v>350</v>
      </c>
      <c r="C166" s="1">
        <v>835986</v>
      </c>
      <c r="D166" s="25">
        <v>5.8999999999999999E-3</v>
      </c>
      <c r="E166" s="26">
        <v>4899</v>
      </c>
      <c r="F166" s="27">
        <v>4</v>
      </c>
      <c r="G166" s="26">
        <v>196850</v>
      </c>
      <c r="H166" s="27" t="s">
        <v>351</v>
      </c>
      <c r="I166" s="27">
        <v>2.37</v>
      </c>
      <c r="J166" s="27">
        <v>26.2</v>
      </c>
      <c r="K166" s="25">
        <v>0.26600000000000001</v>
      </c>
      <c r="L166" s="25">
        <v>1E-4</v>
      </c>
    </row>
    <row r="167" spans="1:12" ht="17.25" thickBot="1" x14ac:dyDescent="0.3">
      <c r="A167" s="23">
        <v>166</v>
      </c>
      <c r="B167" s="24" t="s">
        <v>352</v>
      </c>
      <c r="C167" s="1">
        <v>796682</v>
      </c>
      <c r="D167" s="25">
        <v>6.4999999999999997E-3</v>
      </c>
      <c r="E167" s="26">
        <v>5158</v>
      </c>
      <c r="F167" s="27">
        <v>21</v>
      </c>
      <c r="G167" s="26">
        <v>38117</v>
      </c>
      <c r="H167" s="27">
        <v>455</v>
      </c>
      <c r="I167" s="27">
        <v>1.44</v>
      </c>
      <c r="J167" s="27">
        <v>30.5</v>
      </c>
      <c r="K167" s="25">
        <v>0.503</v>
      </c>
      <c r="L167" s="25">
        <v>9.7E-5</v>
      </c>
    </row>
    <row r="168" spans="1:12" ht="17.25" thickBot="1" x14ac:dyDescent="0.3">
      <c r="A168" s="23">
        <v>167</v>
      </c>
      <c r="B168" s="24" t="s">
        <v>353</v>
      </c>
      <c r="C168" s="1">
        <v>722007</v>
      </c>
      <c r="D168" s="25">
        <v>2.3999999999999998E-3</v>
      </c>
      <c r="E168" s="26">
        <v>1745</v>
      </c>
      <c r="F168" s="26">
        <v>24067</v>
      </c>
      <c r="G168" s="27">
        <v>30</v>
      </c>
      <c r="H168" s="27" t="s">
        <v>354</v>
      </c>
      <c r="I168" s="27">
        <v>0.69</v>
      </c>
      <c r="J168" s="27">
        <v>39.6</v>
      </c>
      <c r="K168" s="25">
        <v>0.97099999999999997</v>
      </c>
      <c r="L168" s="25">
        <v>8.7999999999999998E-5</v>
      </c>
    </row>
    <row r="169" spans="1:12" ht="30.75" thickBot="1" x14ac:dyDescent="0.3">
      <c r="A169" s="23">
        <v>168</v>
      </c>
      <c r="B169" s="24" t="s">
        <v>355</v>
      </c>
      <c r="C169" s="1">
        <v>680453</v>
      </c>
      <c r="D169" s="25">
        <v>1.0999999999999999E-2</v>
      </c>
      <c r="E169" s="26">
        <v>7417</v>
      </c>
      <c r="F169" s="27">
        <v>263</v>
      </c>
      <c r="G169" s="26">
        <v>2590</v>
      </c>
      <c r="H169" s="26">
        <v>5237</v>
      </c>
      <c r="I169" s="27">
        <v>1.4</v>
      </c>
      <c r="J169" s="27">
        <v>39.5</v>
      </c>
      <c r="K169" s="25">
        <v>0.872</v>
      </c>
      <c r="L169" s="25">
        <v>8.2999999999999998E-5</v>
      </c>
    </row>
    <row r="170" spans="1:12" ht="30.75" thickBot="1" x14ac:dyDescent="0.3">
      <c r="A170" s="23">
        <v>169</v>
      </c>
      <c r="B170" s="24" t="s">
        <v>356</v>
      </c>
      <c r="C170" s="1">
        <v>639850</v>
      </c>
      <c r="D170" s="25">
        <v>8.5000000000000006E-3</v>
      </c>
      <c r="E170" s="26">
        <v>5419</v>
      </c>
      <c r="F170" s="27">
        <v>4</v>
      </c>
      <c r="G170" s="26">
        <v>156000</v>
      </c>
      <c r="H170" s="27" t="s">
        <v>357</v>
      </c>
      <c r="I170" s="27">
        <v>2.21</v>
      </c>
      <c r="J170" s="27">
        <v>28.6</v>
      </c>
      <c r="K170" s="25">
        <v>0.624</v>
      </c>
      <c r="L170" s="25">
        <v>7.7999999999999999E-5</v>
      </c>
    </row>
    <row r="171" spans="1:12" ht="30.75" thickBot="1" x14ac:dyDescent="0.3">
      <c r="A171" s="23">
        <v>170</v>
      </c>
      <c r="B171" s="24" t="s">
        <v>358</v>
      </c>
      <c r="C171" s="1">
        <v>632729</v>
      </c>
      <c r="D171" s="27" t="s">
        <v>359</v>
      </c>
      <c r="E171" s="27" t="s">
        <v>360</v>
      </c>
      <c r="F171" s="27">
        <v>47</v>
      </c>
      <c r="G171" s="26">
        <v>13450</v>
      </c>
      <c r="H171" s="27" t="s">
        <v>361</v>
      </c>
      <c r="I171" s="27">
        <v>1.79</v>
      </c>
      <c r="J171" s="27">
        <v>40</v>
      </c>
      <c r="K171" s="25">
        <v>0.68700000000000006</v>
      </c>
      <c r="L171" s="25">
        <v>7.7000000000000001E-5</v>
      </c>
    </row>
    <row r="172" spans="1:12" ht="30.75" thickBot="1" x14ac:dyDescent="0.3">
      <c r="A172" s="23">
        <v>171</v>
      </c>
      <c r="B172" s="24" t="s">
        <v>362</v>
      </c>
      <c r="C172" s="1">
        <v>600904</v>
      </c>
      <c r="D172" s="25">
        <v>1.7600000000000001E-2</v>
      </c>
      <c r="E172" s="26">
        <v>10398</v>
      </c>
      <c r="F172" s="27">
        <v>2</v>
      </c>
      <c r="G172" s="26">
        <v>266000</v>
      </c>
      <c r="H172" s="26">
        <v>5030</v>
      </c>
      <c r="I172" s="27">
        <v>2.15</v>
      </c>
      <c r="J172" s="27">
        <v>32.6</v>
      </c>
      <c r="K172" s="28">
        <v>0.97</v>
      </c>
      <c r="L172" s="25">
        <v>7.2999999999999999E-5</v>
      </c>
    </row>
    <row r="173" spans="1:12" ht="17.25" thickBot="1" x14ac:dyDescent="0.3">
      <c r="A173" s="23">
        <v>172</v>
      </c>
      <c r="B173" s="24" t="s">
        <v>363</v>
      </c>
      <c r="C173" s="1">
        <v>545405</v>
      </c>
      <c r="D173" s="25">
        <v>1.0699999999999999E-2</v>
      </c>
      <c r="E173" s="26">
        <v>5798</v>
      </c>
      <c r="F173" s="26">
        <v>1704</v>
      </c>
      <c r="G173" s="27">
        <v>320</v>
      </c>
      <c r="H173" s="26">
        <v>5161</v>
      </c>
      <c r="I173" s="27">
        <v>1.1100000000000001</v>
      </c>
      <c r="J173" s="27">
        <v>41.1</v>
      </c>
      <c r="K173" s="25">
        <v>0.76500000000000001</v>
      </c>
      <c r="L173" s="25">
        <v>6.6000000000000005E-5</v>
      </c>
    </row>
    <row r="174" spans="1:12" ht="17.25" thickBot="1" x14ac:dyDescent="0.3">
      <c r="A174" s="23">
        <v>173</v>
      </c>
      <c r="B174" s="24" t="s">
        <v>364</v>
      </c>
      <c r="C174" s="1">
        <v>529676</v>
      </c>
      <c r="D174" s="25">
        <v>3.5999999999999999E-3</v>
      </c>
      <c r="E174" s="26">
        <v>1877</v>
      </c>
      <c r="F174" s="26">
        <v>1766</v>
      </c>
      <c r="G174" s="27">
        <v>300</v>
      </c>
      <c r="H174" s="27" t="s">
        <v>365</v>
      </c>
      <c r="I174" s="27">
        <v>1.55</v>
      </c>
      <c r="J174" s="27">
        <v>32.700000000000003</v>
      </c>
      <c r="K174" s="25">
        <v>0.39600000000000002</v>
      </c>
      <c r="L174" s="25">
        <v>6.3999999999999997E-5</v>
      </c>
    </row>
    <row r="175" spans="1:12" ht="30.75" thickBot="1" x14ac:dyDescent="0.3">
      <c r="A175" s="23">
        <v>174</v>
      </c>
      <c r="B175" s="24" t="s">
        <v>366</v>
      </c>
      <c r="C175" s="1">
        <v>527326</v>
      </c>
      <c r="D175" s="25">
        <v>4.7000000000000002E-3</v>
      </c>
      <c r="E175" s="26">
        <v>2449</v>
      </c>
      <c r="F175" s="27">
        <v>131</v>
      </c>
      <c r="G175" s="26">
        <v>4030</v>
      </c>
      <c r="H175" s="27" t="s">
        <v>367</v>
      </c>
      <c r="I175" s="27">
        <v>1.5</v>
      </c>
      <c r="J175" s="27">
        <v>29</v>
      </c>
      <c r="K175" s="25">
        <v>0.78600000000000003</v>
      </c>
      <c r="L175" s="25">
        <v>6.3999999999999997E-5</v>
      </c>
    </row>
    <row r="176" spans="1:12" ht="17.25" thickBot="1" x14ac:dyDescent="0.3">
      <c r="A176" s="23">
        <v>175</v>
      </c>
      <c r="B176" s="24" t="s">
        <v>368</v>
      </c>
      <c r="C176" s="1">
        <v>466330</v>
      </c>
      <c r="D176" s="25">
        <v>7.7999999999999996E-3</v>
      </c>
      <c r="E176" s="26">
        <v>3609</v>
      </c>
      <c r="F176" s="27">
        <v>88</v>
      </c>
      <c r="G176" s="26">
        <v>5270</v>
      </c>
      <c r="H176" s="27">
        <v>0</v>
      </c>
      <c r="I176" s="27">
        <v>1.71</v>
      </c>
      <c r="J176" s="27">
        <v>32.700000000000003</v>
      </c>
      <c r="K176" s="25">
        <v>0.80100000000000005</v>
      </c>
      <c r="L176" s="25">
        <v>5.7000000000000003E-5</v>
      </c>
    </row>
    <row r="177" spans="1:12" ht="17.25" thickBot="1" x14ac:dyDescent="0.3">
      <c r="A177" s="23">
        <v>176</v>
      </c>
      <c r="B177" s="24" t="s">
        <v>369</v>
      </c>
      <c r="C177" s="1">
        <v>422924</v>
      </c>
      <c r="D177" s="25">
        <v>1.4E-2</v>
      </c>
      <c r="E177" s="26">
        <v>5852</v>
      </c>
      <c r="F177" s="27">
        <v>19</v>
      </c>
      <c r="G177" s="26">
        <v>22810</v>
      </c>
      <c r="H177" s="27">
        <v>360</v>
      </c>
      <c r="I177" s="27">
        <v>2.0099999999999998</v>
      </c>
      <c r="J177" s="27">
        <v>26.9</v>
      </c>
      <c r="K177" s="25">
        <v>0.48599999999999999</v>
      </c>
      <c r="L177" s="25">
        <v>5.1E-5</v>
      </c>
    </row>
    <row r="178" spans="1:12" ht="17.25" thickBot="1" x14ac:dyDescent="0.3">
      <c r="A178" s="23">
        <v>177</v>
      </c>
      <c r="B178" s="24" t="s">
        <v>370</v>
      </c>
      <c r="C178" s="1">
        <v>403033</v>
      </c>
      <c r="D178" s="25">
        <v>4.4000000000000003E-3</v>
      </c>
      <c r="E178" s="26">
        <v>1750</v>
      </c>
      <c r="F178" s="27">
        <v>40</v>
      </c>
      <c r="G178" s="26">
        <v>10010</v>
      </c>
      <c r="H178" s="27">
        <v>935</v>
      </c>
      <c r="I178" s="27">
        <v>1.36</v>
      </c>
      <c r="J178" s="27">
        <v>35.299999999999997</v>
      </c>
      <c r="K178" s="25">
        <v>0.88400000000000001</v>
      </c>
      <c r="L178" s="25">
        <v>4.8999999999999998E-5</v>
      </c>
    </row>
    <row r="179" spans="1:12" ht="17.25" thickBot="1" x14ac:dyDescent="0.3">
      <c r="A179" s="23">
        <v>178</v>
      </c>
      <c r="B179" s="24" t="s">
        <v>371</v>
      </c>
      <c r="C179" s="1">
        <v>398266</v>
      </c>
      <c r="D179" s="25">
        <v>1.24E-2</v>
      </c>
      <c r="E179" s="26">
        <v>4870</v>
      </c>
      <c r="F179" s="27">
        <v>4</v>
      </c>
      <c r="G179" s="26">
        <v>100250</v>
      </c>
      <c r="H179" s="26">
        <v>2709</v>
      </c>
      <c r="I179" s="27">
        <v>1.5</v>
      </c>
      <c r="J179" s="27">
        <v>36.200000000000003</v>
      </c>
      <c r="K179" s="28">
        <v>0.84</v>
      </c>
      <c r="L179" s="25">
        <v>4.8000000000000001E-5</v>
      </c>
    </row>
    <row r="180" spans="1:12" ht="30.75" thickBot="1" x14ac:dyDescent="0.3">
      <c r="A180" s="23">
        <v>179</v>
      </c>
      <c r="B180" s="24" t="s">
        <v>372</v>
      </c>
      <c r="C180" s="1">
        <v>373791</v>
      </c>
      <c r="D180" s="27" t="s">
        <v>373</v>
      </c>
      <c r="E180" s="27" t="s">
        <v>374</v>
      </c>
      <c r="F180" s="27">
        <v>221</v>
      </c>
      <c r="G180" s="26">
        <v>1690</v>
      </c>
      <c r="H180" s="27" t="s">
        <v>375</v>
      </c>
      <c r="I180" s="27">
        <v>2.0499999999999998</v>
      </c>
      <c r="J180" s="27">
        <v>47.2</v>
      </c>
      <c r="K180" s="27"/>
      <c r="L180" s="25">
        <v>4.5000000000000003E-5</v>
      </c>
    </row>
    <row r="181" spans="1:12" ht="30.75" thickBot="1" x14ac:dyDescent="0.3">
      <c r="A181" s="23">
        <v>180</v>
      </c>
      <c r="B181" s="24" t="s">
        <v>376</v>
      </c>
      <c r="C181" s="1">
        <v>340439</v>
      </c>
      <c r="D181" s="27" t="s">
        <v>377</v>
      </c>
      <c r="E181" s="27" t="s">
        <v>378</v>
      </c>
      <c r="F181" s="27">
        <v>321</v>
      </c>
      <c r="G181" s="26">
        <v>1060</v>
      </c>
      <c r="H181" s="27" t="s">
        <v>379</v>
      </c>
      <c r="I181" s="27">
        <v>1.97</v>
      </c>
      <c r="J181" s="27">
        <v>49.7</v>
      </c>
      <c r="K181" s="27"/>
      <c r="L181" s="25">
        <v>4.1E-5</v>
      </c>
    </row>
    <row r="182" spans="1:12" ht="17.25" thickBot="1" x14ac:dyDescent="0.3">
      <c r="A182" s="23">
        <v>181</v>
      </c>
      <c r="B182" s="24" t="s">
        <v>380</v>
      </c>
      <c r="C182" s="1">
        <v>337011</v>
      </c>
      <c r="D182" s="25">
        <v>3.2199999999999999E-2</v>
      </c>
      <c r="E182" s="26">
        <v>10506</v>
      </c>
      <c r="F182" s="27">
        <v>899</v>
      </c>
      <c r="G182" s="27">
        <v>375</v>
      </c>
      <c r="H182" s="27">
        <v>44</v>
      </c>
      <c r="I182" s="27">
        <v>4.5</v>
      </c>
      <c r="J182" s="27">
        <v>17.100000000000001</v>
      </c>
      <c r="K182" s="25">
        <v>0.41399999999999998</v>
      </c>
      <c r="L182" s="25">
        <v>4.1E-5</v>
      </c>
    </row>
    <row r="183" spans="1:12" ht="17.25" thickBot="1" x14ac:dyDescent="0.3">
      <c r="A183" s="23">
        <v>182</v>
      </c>
      <c r="B183" s="24" t="s">
        <v>381</v>
      </c>
      <c r="C183" s="1">
        <v>335169</v>
      </c>
      <c r="D183" s="25">
        <v>2.2599999999999999E-2</v>
      </c>
      <c r="E183" s="26">
        <v>7392</v>
      </c>
      <c r="F183" s="27">
        <v>27</v>
      </c>
      <c r="G183" s="26">
        <v>12190</v>
      </c>
      <c r="H183" s="27" t="s">
        <v>382</v>
      </c>
      <c r="I183" s="27">
        <v>3.53</v>
      </c>
      <c r="J183" s="27">
        <v>20.3</v>
      </c>
      <c r="K183" s="25">
        <v>0.254</v>
      </c>
      <c r="L183" s="25">
        <v>4.1E-5</v>
      </c>
    </row>
    <row r="184" spans="1:12" ht="30.75" thickBot="1" x14ac:dyDescent="0.3">
      <c r="A184" s="23">
        <v>183</v>
      </c>
      <c r="B184" s="24" t="s">
        <v>383</v>
      </c>
      <c r="C184" s="1">
        <v>313666</v>
      </c>
      <c r="D184" s="25">
        <v>1.67E-2</v>
      </c>
      <c r="E184" s="26">
        <v>5144</v>
      </c>
      <c r="F184" s="27">
        <v>4</v>
      </c>
      <c r="G184" s="26">
        <v>82200</v>
      </c>
      <c r="H184" s="27" t="s">
        <v>384</v>
      </c>
      <c r="I184" s="27">
        <v>3.29</v>
      </c>
      <c r="J184" s="27">
        <v>25</v>
      </c>
      <c r="K184" s="25">
        <v>0.94499999999999995</v>
      </c>
      <c r="L184" s="25">
        <v>3.8000000000000002E-5</v>
      </c>
    </row>
    <row r="185" spans="1:12" ht="45.75" thickBot="1" x14ac:dyDescent="0.3">
      <c r="A185" s="23">
        <v>184</v>
      </c>
      <c r="B185" s="24" t="s">
        <v>385</v>
      </c>
      <c r="C185" s="1">
        <v>295333</v>
      </c>
      <c r="D185" s="25">
        <v>9.1999999999999998E-3</v>
      </c>
      <c r="E185" s="26">
        <v>2694</v>
      </c>
      <c r="F185" s="27">
        <v>16</v>
      </c>
      <c r="G185" s="26">
        <v>18280</v>
      </c>
      <c r="H185" s="27">
        <v>440</v>
      </c>
      <c r="I185" s="27">
        <v>1.95</v>
      </c>
      <c r="J185" s="27">
        <v>34.5</v>
      </c>
      <c r="K185" s="25">
        <v>0.75700000000000001</v>
      </c>
      <c r="L185" s="25">
        <v>3.6000000000000001E-5</v>
      </c>
    </row>
    <row r="186" spans="1:12" ht="17.25" thickBot="1" x14ac:dyDescent="0.3">
      <c r="A186" s="23">
        <v>185</v>
      </c>
      <c r="B186" s="24" t="s">
        <v>386</v>
      </c>
      <c r="C186" s="1">
        <v>282623</v>
      </c>
      <c r="D186" s="25">
        <v>5.9999999999999995E-4</v>
      </c>
      <c r="E186" s="27">
        <v>156</v>
      </c>
      <c r="F186" s="27">
        <v>657</v>
      </c>
      <c r="G186" s="27">
        <v>430</v>
      </c>
      <c r="H186" s="27" t="s">
        <v>387</v>
      </c>
      <c r="I186" s="27">
        <v>1.71</v>
      </c>
      <c r="J186" s="27">
        <v>39.4</v>
      </c>
      <c r="K186" s="25">
        <v>0.32500000000000001</v>
      </c>
      <c r="L186" s="25">
        <v>3.4E-5</v>
      </c>
    </row>
    <row r="187" spans="1:12" ht="45.75" thickBot="1" x14ac:dyDescent="0.3">
      <c r="A187" s="23">
        <v>186</v>
      </c>
      <c r="B187" s="24" t="s">
        <v>388</v>
      </c>
      <c r="C187" s="1">
        <v>282465</v>
      </c>
      <c r="D187" s="25">
        <v>2.3E-3</v>
      </c>
      <c r="E187" s="27">
        <v>658</v>
      </c>
      <c r="F187" s="27">
        <v>77</v>
      </c>
      <c r="G187" s="26">
        <v>3660</v>
      </c>
      <c r="H187" s="27" t="s">
        <v>389</v>
      </c>
      <c r="I187" s="27">
        <v>1.48</v>
      </c>
      <c r="J187" s="27">
        <v>36.1</v>
      </c>
      <c r="K187" s="25">
        <v>0.65900000000000003</v>
      </c>
      <c r="L187" s="25">
        <v>3.4E-5</v>
      </c>
    </row>
    <row r="188" spans="1:12" ht="45.75" thickBot="1" x14ac:dyDescent="0.3">
      <c r="A188" s="23">
        <v>187</v>
      </c>
      <c r="B188" s="24" t="s">
        <v>390</v>
      </c>
      <c r="C188" s="1">
        <v>240254</v>
      </c>
      <c r="D188" s="28">
        <v>0.02</v>
      </c>
      <c r="E188" s="26">
        <v>4718</v>
      </c>
      <c r="F188" s="27">
        <v>250</v>
      </c>
      <c r="G188" s="27">
        <v>960</v>
      </c>
      <c r="H188" s="27" t="s">
        <v>391</v>
      </c>
      <c r="I188" s="27">
        <v>3.53</v>
      </c>
      <c r="J188" s="27">
        <v>19.5</v>
      </c>
      <c r="K188" s="25">
        <v>0.78200000000000003</v>
      </c>
      <c r="L188" s="25">
        <v>2.9E-5</v>
      </c>
    </row>
    <row r="189" spans="1:12" ht="17.25" thickBot="1" x14ac:dyDescent="0.3">
      <c r="A189" s="23">
        <v>188</v>
      </c>
      <c r="B189" s="24" t="s">
        <v>392</v>
      </c>
      <c r="C189" s="1">
        <v>219306</v>
      </c>
      <c r="D189" s="25">
        <v>5.8999999999999999E-3</v>
      </c>
      <c r="E189" s="26">
        <v>1287</v>
      </c>
      <c r="F189" s="27">
        <v>77</v>
      </c>
      <c r="G189" s="26">
        <v>2830</v>
      </c>
      <c r="H189" s="27" t="s">
        <v>393</v>
      </c>
      <c r="I189" s="27">
        <v>3.75</v>
      </c>
      <c r="J189" s="27">
        <v>19.8</v>
      </c>
      <c r="K189" s="25">
        <v>0.16300000000000001</v>
      </c>
      <c r="L189" s="25">
        <v>2.6999999999999999E-5</v>
      </c>
    </row>
    <row r="190" spans="1:12" ht="17.25" thickBot="1" x14ac:dyDescent="0.3">
      <c r="A190" s="23">
        <v>189</v>
      </c>
      <c r="B190" s="24" t="s">
        <v>394</v>
      </c>
      <c r="C190" s="1">
        <v>185487</v>
      </c>
      <c r="D190" s="28">
        <v>0</v>
      </c>
      <c r="E190" s="27">
        <v>5</v>
      </c>
      <c r="F190" s="27">
        <v>418</v>
      </c>
      <c r="G190" s="27">
        <v>444</v>
      </c>
      <c r="H190" s="27">
        <v>470</v>
      </c>
      <c r="I190" s="27">
        <v>1.07</v>
      </c>
      <c r="J190" s="27">
        <v>38.700000000000003</v>
      </c>
      <c r="K190" s="25">
        <v>0.80800000000000005</v>
      </c>
      <c r="L190" s="25">
        <v>2.3E-5</v>
      </c>
    </row>
    <row r="191" spans="1:12" ht="30.75" thickBot="1" x14ac:dyDescent="0.3">
      <c r="A191" s="23">
        <v>190</v>
      </c>
      <c r="B191" s="24" t="s">
        <v>395</v>
      </c>
      <c r="C191" s="1">
        <v>180149</v>
      </c>
      <c r="D191" s="25">
        <v>2.3E-3</v>
      </c>
      <c r="E191" s="27">
        <v>405</v>
      </c>
      <c r="F191" s="27">
        <v>295</v>
      </c>
      <c r="G191" s="27">
        <v>610</v>
      </c>
      <c r="H191" s="27" t="s">
        <v>396</v>
      </c>
      <c r="I191" s="27">
        <v>1.38</v>
      </c>
      <c r="J191" s="27">
        <v>34.6</v>
      </c>
      <c r="K191" s="25">
        <v>0.19900000000000001</v>
      </c>
      <c r="L191" s="25">
        <v>2.1999999999999999E-5</v>
      </c>
    </row>
    <row r="192" spans="1:12" ht="17.25" thickBot="1" x14ac:dyDescent="0.3">
      <c r="A192" s="23">
        <v>191</v>
      </c>
      <c r="B192" s="24" t="s">
        <v>397</v>
      </c>
      <c r="C192" s="1">
        <v>168999</v>
      </c>
      <c r="D192" s="25">
        <v>7.3000000000000001E-3</v>
      </c>
      <c r="E192" s="26">
        <v>1222</v>
      </c>
      <c r="F192" s="27">
        <v>313</v>
      </c>
      <c r="G192" s="27">
        <v>540</v>
      </c>
      <c r="H192" s="27" t="s">
        <v>398</v>
      </c>
      <c r="I192" s="27">
        <v>2.71</v>
      </c>
      <c r="J192" s="27">
        <v>31.5</v>
      </c>
      <c r="K192" s="25">
        <v>0.98799999999999999</v>
      </c>
      <c r="L192" s="25">
        <v>2.0999999999999999E-5</v>
      </c>
    </row>
    <row r="193" spans="1:12" ht="17.25" thickBot="1" x14ac:dyDescent="0.3">
      <c r="A193" s="23">
        <v>192</v>
      </c>
      <c r="B193" s="24" t="s">
        <v>399</v>
      </c>
      <c r="C193" s="1">
        <v>136488</v>
      </c>
      <c r="D193" s="25">
        <v>1.46E-2</v>
      </c>
      <c r="E193" s="26">
        <v>1970</v>
      </c>
      <c r="F193" s="27">
        <v>169</v>
      </c>
      <c r="G193" s="27">
        <v>810</v>
      </c>
      <c r="H193" s="27" t="s">
        <v>400</v>
      </c>
      <c r="I193" s="27">
        <v>3.09</v>
      </c>
      <c r="J193" s="27">
        <v>22.9</v>
      </c>
      <c r="K193" s="25">
        <v>0.57299999999999995</v>
      </c>
      <c r="L193" s="25">
        <v>1.7E-5</v>
      </c>
    </row>
    <row r="194" spans="1:12" ht="30.75" thickBot="1" x14ac:dyDescent="0.3">
      <c r="A194" s="23">
        <v>193</v>
      </c>
      <c r="B194" s="24" t="s">
        <v>401</v>
      </c>
      <c r="C194" s="1">
        <v>132779</v>
      </c>
      <c r="D194" s="25">
        <v>1.8100000000000002E-2</v>
      </c>
      <c r="E194" s="26">
        <v>2361</v>
      </c>
      <c r="F194" s="27">
        <v>289</v>
      </c>
      <c r="G194" s="27">
        <v>460</v>
      </c>
      <c r="H194" s="26">
        <v>1590</v>
      </c>
      <c r="I194" s="27">
        <v>2.08</v>
      </c>
      <c r="J194" s="27">
        <v>34.299999999999997</v>
      </c>
      <c r="K194" s="25">
        <v>0.438</v>
      </c>
      <c r="L194" s="25">
        <v>1.5999999999999999E-5</v>
      </c>
    </row>
    <row r="195" spans="1:12" ht="17.25" thickBot="1" x14ac:dyDescent="0.3">
      <c r="A195" s="23">
        <v>194</v>
      </c>
      <c r="B195" s="24" t="s">
        <v>402</v>
      </c>
      <c r="C195" s="1">
        <v>117303</v>
      </c>
      <c r="D195" s="25">
        <v>8.0000000000000004E-4</v>
      </c>
      <c r="E195" s="27">
        <v>96</v>
      </c>
      <c r="F195" s="27">
        <v>345</v>
      </c>
      <c r="G195" s="27">
        <v>340</v>
      </c>
      <c r="H195" s="27" t="s">
        <v>403</v>
      </c>
      <c r="I195" s="27">
        <v>1.46</v>
      </c>
      <c r="J195" s="27">
        <v>34.4</v>
      </c>
      <c r="K195" s="25">
        <v>0.35499999999999998</v>
      </c>
      <c r="L195" s="25">
        <v>1.4E-5</v>
      </c>
    </row>
    <row r="196" spans="1:12" ht="30.75" thickBot="1" x14ac:dyDescent="0.3">
      <c r="A196" s="23">
        <v>195</v>
      </c>
      <c r="B196" s="24" t="s">
        <v>404</v>
      </c>
      <c r="C196" s="1">
        <v>113683</v>
      </c>
      <c r="D196" s="25">
        <v>4.5999999999999999E-3</v>
      </c>
      <c r="E196" s="27">
        <v>523</v>
      </c>
      <c r="F196" s="27">
        <v>162</v>
      </c>
      <c r="G196" s="27">
        <v>700</v>
      </c>
      <c r="H196" s="27" t="s">
        <v>405</v>
      </c>
      <c r="I196" s="27">
        <v>2.71</v>
      </c>
      <c r="J196" s="27">
        <v>23.3</v>
      </c>
      <c r="K196" s="25">
        <v>0.23499999999999999</v>
      </c>
      <c r="L196" s="25">
        <v>1.4E-5</v>
      </c>
    </row>
    <row r="197" spans="1:12" ht="17.25" thickBot="1" x14ac:dyDescent="0.3">
      <c r="A197" s="23">
        <v>196</v>
      </c>
      <c r="B197" s="24" t="s">
        <v>406</v>
      </c>
      <c r="C197" s="1">
        <v>108147</v>
      </c>
      <c r="D197" s="25">
        <v>6.9999999999999999E-4</v>
      </c>
      <c r="E197" s="27">
        <v>81</v>
      </c>
      <c r="F197" s="27">
        <v>601</v>
      </c>
      <c r="G197" s="27">
        <v>180</v>
      </c>
      <c r="H197" s="27">
        <v>111</v>
      </c>
      <c r="I197" s="27">
        <v>1.6</v>
      </c>
      <c r="J197" s="27">
        <v>41.5</v>
      </c>
      <c r="K197" s="25">
        <v>0.44700000000000001</v>
      </c>
      <c r="L197" s="25">
        <v>1.2999999999999999E-5</v>
      </c>
    </row>
    <row r="198" spans="1:12" ht="17.25" thickBot="1" x14ac:dyDescent="0.3">
      <c r="A198" s="23">
        <v>197</v>
      </c>
      <c r="B198" s="24" t="s">
        <v>407</v>
      </c>
      <c r="C198" s="1">
        <v>103742</v>
      </c>
      <c r="D198" s="27" t="s">
        <v>408</v>
      </c>
      <c r="E198" s="27" t="s">
        <v>409</v>
      </c>
      <c r="F198" s="27">
        <v>144</v>
      </c>
      <c r="G198" s="27">
        <v>720</v>
      </c>
      <c r="H198" s="27" t="s">
        <v>410</v>
      </c>
      <c r="I198" s="27">
        <v>3.07</v>
      </c>
      <c r="J198" s="27">
        <v>20.8</v>
      </c>
      <c r="K198" s="28">
        <v>0.26</v>
      </c>
      <c r="L198" s="25">
        <v>1.2999999999999999E-5</v>
      </c>
    </row>
    <row r="199" spans="1:12" ht="75.75" thickBot="1" x14ac:dyDescent="0.3">
      <c r="A199" s="23">
        <v>198</v>
      </c>
      <c r="B199" s="24" t="s">
        <v>411</v>
      </c>
      <c r="C199" s="1">
        <v>99924</v>
      </c>
      <c r="D199" s="27" t="s">
        <v>412</v>
      </c>
      <c r="E199" s="27" t="s">
        <v>413</v>
      </c>
      <c r="F199" s="27">
        <v>256</v>
      </c>
      <c r="G199" s="27">
        <v>390</v>
      </c>
      <c r="H199" s="27" t="s">
        <v>414</v>
      </c>
      <c r="I199" s="27">
        <v>1.75</v>
      </c>
      <c r="J199" s="27">
        <v>34.4</v>
      </c>
      <c r="K199" s="25">
        <v>0.61599999999999999</v>
      </c>
      <c r="L199" s="25">
        <v>1.2E-5</v>
      </c>
    </row>
    <row r="200" spans="1:12" ht="45.75" thickBot="1" x14ac:dyDescent="0.3">
      <c r="A200" s="23">
        <v>199</v>
      </c>
      <c r="B200" s="24" t="s">
        <v>415</v>
      </c>
      <c r="C200" s="1">
        <v>94209</v>
      </c>
      <c r="D200" s="25">
        <v>4.7000000000000002E-3</v>
      </c>
      <c r="E200" s="27">
        <v>437</v>
      </c>
      <c r="F200" s="27">
        <v>214</v>
      </c>
      <c r="G200" s="27">
        <v>440</v>
      </c>
      <c r="H200" s="27">
        <v>12</v>
      </c>
      <c r="I200" s="27">
        <v>1.58</v>
      </c>
      <c r="J200" s="27">
        <v>36.299999999999997</v>
      </c>
      <c r="K200" s="25">
        <v>0.28499999999999998</v>
      </c>
      <c r="L200" s="25">
        <v>1.1E-5</v>
      </c>
    </row>
    <row r="201" spans="1:12" ht="45.75" thickBot="1" x14ac:dyDescent="0.3">
      <c r="A201" s="23">
        <v>200</v>
      </c>
      <c r="B201" s="24" t="s">
        <v>416</v>
      </c>
      <c r="C201" s="1">
        <v>84138</v>
      </c>
      <c r="D201" s="27" t="s">
        <v>359</v>
      </c>
      <c r="E201" s="27" t="s">
        <v>417</v>
      </c>
      <c r="F201" s="27">
        <v>240</v>
      </c>
      <c r="G201" s="27">
        <v>350</v>
      </c>
      <c r="H201" s="27" t="s">
        <v>418</v>
      </c>
      <c r="I201" s="27">
        <v>2.0699999999999998</v>
      </c>
      <c r="J201" s="27">
        <v>44.8</v>
      </c>
      <c r="K201" s="27"/>
      <c r="L201" s="25">
        <v>1.0000000000000001E-5</v>
      </c>
    </row>
    <row r="202" spans="1:12" ht="30.75" thickBot="1" x14ac:dyDescent="0.3">
      <c r="A202" s="23">
        <v>201</v>
      </c>
      <c r="B202" s="24" t="s">
        <v>419</v>
      </c>
      <c r="C202" s="1">
        <v>84118</v>
      </c>
      <c r="D202" s="27" t="s">
        <v>420</v>
      </c>
      <c r="E202" s="27" t="s">
        <v>421</v>
      </c>
      <c r="F202" s="27">
        <v>148</v>
      </c>
      <c r="G202" s="27">
        <v>570</v>
      </c>
      <c r="H202" s="27">
        <v>166</v>
      </c>
      <c r="I202" s="27">
        <v>1.53</v>
      </c>
      <c r="J202" s="27">
        <v>46.1</v>
      </c>
      <c r="K202" s="25">
        <v>0.56699999999999995</v>
      </c>
      <c r="L202" s="25">
        <v>1.0000000000000001E-5</v>
      </c>
    </row>
    <row r="203" spans="1:12" ht="17.25" thickBot="1" x14ac:dyDescent="0.3">
      <c r="A203" s="23">
        <v>202</v>
      </c>
      <c r="B203" s="24" t="s">
        <v>422</v>
      </c>
      <c r="C203" s="1">
        <v>82904</v>
      </c>
      <c r="D203" s="25">
        <v>1.18E-2</v>
      </c>
      <c r="E203" s="27">
        <v>966</v>
      </c>
      <c r="F203" s="27">
        <v>176</v>
      </c>
      <c r="G203" s="27">
        <v>470</v>
      </c>
      <c r="H203" s="27">
        <v>843</v>
      </c>
      <c r="I203" s="27">
        <v>1.1000000000000001</v>
      </c>
      <c r="J203" s="27">
        <v>43.9</v>
      </c>
      <c r="K203" s="25">
        <v>0.82299999999999995</v>
      </c>
      <c r="L203" s="25">
        <v>1.0000000000000001E-5</v>
      </c>
    </row>
    <row r="204" spans="1:12" ht="30.75" thickBot="1" x14ac:dyDescent="0.3">
      <c r="A204" s="23">
        <v>203</v>
      </c>
      <c r="B204" s="24" t="s">
        <v>423</v>
      </c>
      <c r="C204" s="1">
        <v>75844</v>
      </c>
      <c r="D204" s="25">
        <v>1.8599999999999998E-2</v>
      </c>
      <c r="E204" s="26">
        <v>1387</v>
      </c>
      <c r="F204" s="27">
        <v>316</v>
      </c>
      <c r="G204" s="27">
        <v>240</v>
      </c>
      <c r="H204" s="27">
        <v>888</v>
      </c>
      <c r="I204" s="27">
        <v>1.51</v>
      </c>
      <c r="J204" s="27">
        <v>38.700000000000003</v>
      </c>
      <c r="K204" s="25">
        <v>0.89100000000000001</v>
      </c>
      <c r="L204" s="25">
        <v>9.2E-6</v>
      </c>
    </row>
    <row r="205" spans="1:12" ht="30.75" thickBot="1" x14ac:dyDescent="0.3">
      <c r="A205" s="23">
        <v>204</v>
      </c>
      <c r="B205" s="24" t="s">
        <v>424</v>
      </c>
      <c r="C205" s="1">
        <v>65871</v>
      </c>
      <c r="D205" s="27" t="s">
        <v>425</v>
      </c>
      <c r="E205" s="27" t="s">
        <v>426</v>
      </c>
      <c r="F205" s="27">
        <v>88</v>
      </c>
      <c r="G205" s="27">
        <v>750</v>
      </c>
      <c r="H205" s="27" t="s">
        <v>427</v>
      </c>
      <c r="I205" s="27">
        <v>1.47</v>
      </c>
      <c r="J205" s="27">
        <v>36.299999999999997</v>
      </c>
      <c r="K205" s="25">
        <v>0.84499999999999997</v>
      </c>
      <c r="L205" s="25">
        <v>7.9999999999999996E-6</v>
      </c>
    </row>
    <row r="206" spans="1:12" ht="17.25" thickBot="1" x14ac:dyDescent="0.3">
      <c r="A206" s="23">
        <v>205</v>
      </c>
      <c r="B206" s="24" t="s">
        <v>428</v>
      </c>
      <c r="C206" s="1">
        <v>64555</v>
      </c>
      <c r="D206" s="27" t="s">
        <v>194</v>
      </c>
      <c r="E206" s="27" t="s">
        <v>429</v>
      </c>
      <c r="F206" s="26">
        <v>1291</v>
      </c>
      <c r="G206" s="27">
        <v>50</v>
      </c>
      <c r="H206" s="27" t="s">
        <v>430</v>
      </c>
      <c r="I206" s="27">
        <v>1.41</v>
      </c>
      <c r="J206" s="27">
        <v>46</v>
      </c>
      <c r="K206" s="28">
        <v>0.93</v>
      </c>
      <c r="L206" s="25">
        <v>7.7999999999999999E-6</v>
      </c>
    </row>
    <row r="207" spans="1:12" ht="30.75" thickBot="1" x14ac:dyDescent="0.3">
      <c r="A207" s="23">
        <v>206</v>
      </c>
      <c r="B207" s="24" t="s">
        <v>431</v>
      </c>
      <c r="C207" s="1">
        <v>56002</v>
      </c>
      <c r="D207" s="25">
        <v>1.09E-2</v>
      </c>
      <c r="E207" s="27">
        <v>602</v>
      </c>
      <c r="F207" s="27">
        <v>40</v>
      </c>
      <c r="G207" s="26">
        <v>1396</v>
      </c>
      <c r="H207" s="27">
        <v>386</v>
      </c>
      <c r="I207" s="27">
        <v>2.2000000000000002</v>
      </c>
      <c r="J207" s="27">
        <v>37.1</v>
      </c>
      <c r="K207" s="25">
        <v>0.39500000000000002</v>
      </c>
      <c r="L207" s="25">
        <v>6.8000000000000001E-6</v>
      </c>
    </row>
    <row r="208" spans="1:12" ht="30.75" thickBot="1" x14ac:dyDescent="0.3">
      <c r="A208" s="23">
        <v>207</v>
      </c>
      <c r="B208" s="24" t="s">
        <v>432</v>
      </c>
      <c r="C208" s="1">
        <v>55745</v>
      </c>
      <c r="D208" s="27" t="s">
        <v>433</v>
      </c>
      <c r="E208" s="27" t="s">
        <v>434</v>
      </c>
      <c r="F208" s="27">
        <v>0</v>
      </c>
      <c r="G208" s="26">
        <v>410450</v>
      </c>
      <c r="H208" s="27" t="s">
        <v>435</v>
      </c>
      <c r="I208" s="27">
        <v>1.91</v>
      </c>
      <c r="J208" s="27">
        <v>35.1</v>
      </c>
      <c r="K208" s="25">
        <v>0.90700000000000003</v>
      </c>
      <c r="L208" s="25">
        <v>6.8000000000000001E-6</v>
      </c>
    </row>
    <row r="209" spans="1:12" ht="45.75" thickBot="1" x14ac:dyDescent="0.3">
      <c r="A209" s="23">
        <v>208</v>
      </c>
      <c r="B209" s="24" t="s">
        <v>436</v>
      </c>
      <c r="C209" s="1">
        <v>46922</v>
      </c>
      <c r="D209" s="25">
        <v>1.6999999999999999E-3</v>
      </c>
      <c r="E209" s="27">
        <v>79</v>
      </c>
      <c r="F209" s="27">
        <v>180</v>
      </c>
      <c r="G209" s="27">
        <v>260</v>
      </c>
      <c r="H209" s="27">
        <v>18</v>
      </c>
      <c r="I209" s="27">
        <v>1.51</v>
      </c>
      <c r="J209" s="27">
        <v>36.200000000000003</v>
      </c>
      <c r="K209" s="25">
        <v>0.39400000000000002</v>
      </c>
      <c r="L209" s="25">
        <v>5.6999999999999996E-6</v>
      </c>
    </row>
    <row r="210" spans="1:12" ht="45.75" thickBot="1" x14ac:dyDescent="0.3">
      <c r="A210" s="23">
        <v>209</v>
      </c>
      <c r="B210" s="24" t="s">
        <v>437</v>
      </c>
      <c r="C210" s="1">
        <v>46855</v>
      </c>
      <c r="D210" s="25">
        <v>6.8999999999999999E-3</v>
      </c>
      <c r="E210" s="27">
        <v>320</v>
      </c>
      <c r="F210" s="27">
        <v>49</v>
      </c>
      <c r="G210" s="27">
        <v>950</v>
      </c>
      <c r="H210" s="27">
        <v>177</v>
      </c>
      <c r="I210" s="27">
        <v>1.44</v>
      </c>
      <c r="J210" s="27">
        <v>39.200000000000003</v>
      </c>
      <c r="K210" s="25">
        <v>0.79400000000000004</v>
      </c>
      <c r="L210" s="25">
        <v>5.6999999999999996E-6</v>
      </c>
    </row>
    <row r="211" spans="1:12" ht="30.75" thickBot="1" x14ac:dyDescent="0.3">
      <c r="A211" s="23">
        <v>210</v>
      </c>
      <c r="B211" s="24" t="s">
        <v>438</v>
      </c>
      <c r="C211" s="1">
        <v>46029</v>
      </c>
      <c r="D211" s="27" t="s">
        <v>439</v>
      </c>
      <c r="E211" s="27" t="s">
        <v>440</v>
      </c>
      <c r="F211" s="27">
        <v>230</v>
      </c>
      <c r="G211" s="27">
        <v>200</v>
      </c>
      <c r="H211" s="27" t="s">
        <v>441</v>
      </c>
      <c r="I211" s="27">
        <v>2.25</v>
      </c>
      <c r="J211" s="27">
        <v>29</v>
      </c>
      <c r="K211" s="27"/>
      <c r="L211" s="25">
        <v>5.5999999999999997E-6</v>
      </c>
    </row>
    <row r="212" spans="1:12" ht="30.75" thickBot="1" x14ac:dyDescent="0.3">
      <c r="A212" s="23">
        <v>211</v>
      </c>
      <c r="B212" s="24" t="s">
        <v>442</v>
      </c>
      <c r="C212" s="1">
        <v>43923</v>
      </c>
      <c r="D212" s="25">
        <v>1.32E-2</v>
      </c>
      <c r="E212" s="27">
        <v>573</v>
      </c>
      <c r="F212" s="26">
        <v>1292</v>
      </c>
      <c r="G212" s="27">
        <v>34</v>
      </c>
      <c r="H212" s="27">
        <v>530</v>
      </c>
      <c r="I212" s="27">
        <v>1.43</v>
      </c>
      <c r="J212" s="27">
        <v>41.8</v>
      </c>
      <c r="K212" s="25">
        <v>0.998</v>
      </c>
      <c r="L212" s="25">
        <v>5.3000000000000001E-6</v>
      </c>
    </row>
    <row r="213" spans="1:12" ht="45.75" thickBot="1" x14ac:dyDescent="0.3">
      <c r="A213" s="23">
        <v>212</v>
      </c>
      <c r="B213" s="24" t="s">
        <v>443</v>
      </c>
      <c r="C213" s="1">
        <v>43541</v>
      </c>
      <c r="D213" s="27" t="s">
        <v>444</v>
      </c>
      <c r="E213" s="27" t="s">
        <v>445</v>
      </c>
      <c r="F213" s="27">
        <v>95</v>
      </c>
      <c r="G213" s="27">
        <v>460</v>
      </c>
      <c r="H213" s="27" t="s">
        <v>446</v>
      </c>
      <c r="I213" s="27">
        <v>2.2799999999999998</v>
      </c>
      <c r="J213" s="27">
        <v>38</v>
      </c>
      <c r="K213" s="27"/>
      <c r="L213" s="25">
        <v>5.3000000000000001E-6</v>
      </c>
    </row>
    <row r="214" spans="1:12" ht="30.75" thickBot="1" x14ac:dyDescent="0.3">
      <c r="A214" s="23">
        <v>213</v>
      </c>
      <c r="B214" s="24" t="s">
        <v>447</v>
      </c>
      <c r="C214" s="1">
        <v>40128</v>
      </c>
      <c r="D214" s="25">
        <v>6.4999999999999997E-3</v>
      </c>
      <c r="E214" s="27">
        <v>258</v>
      </c>
      <c r="F214" s="27">
        <v>251</v>
      </c>
      <c r="G214" s="27">
        <v>160</v>
      </c>
      <c r="H214" s="27">
        <v>194</v>
      </c>
      <c r="I214" s="27">
        <v>1.54</v>
      </c>
      <c r="J214" s="27">
        <v>44.5</v>
      </c>
      <c r="K214" s="25">
        <v>0.14699999999999999</v>
      </c>
      <c r="L214" s="25">
        <v>4.8999999999999997E-6</v>
      </c>
    </row>
    <row r="215" spans="1:12" ht="17.25" thickBot="1" x14ac:dyDescent="0.3">
      <c r="A215" s="23">
        <v>214</v>
      </c>
      <c r="B215" s="24" t="s">
        <v>448</v>
      </c>
      <c r="C215" s="1">
        <v>40126</v>
      </c>
      <c r="D215" s="25">
        <v>2.0299999999999999E-2</v>
      </c>
      <c r="E215" s="27">
        <v>797</v>
      </c>
      <c r="F215" s="26">
        <v>4013</v>
      </c>
      <c r="G215" s="27">
        <v>10</v>
      </c>
      <c r="H215" s="27">
        <v>549</v>
      </c>
      <c r="I215" s="27">
        <v>1.88</v>
      </c>
      <c r="J215" s="27">
        <v>38.799999999999997</v>
      </c>
      <c r="K215" s="25">
        <v>0.88500000000000001</v>
      </c>
      <c r="L215" s="25">
        <v>4.8999999999999997E-6</v>
      </c>
    </row>
    <row r="216" spans="1:12" ht="45.75" thickBot="1" x14ac:dyDescent="0.3">
      <c r="A216" s="23">
        <v>215</v>
      </c>
      <c r="B216" s="24" t="s">
        <v>449</v>
      </c>
      <c r="C216" s="1">
        <v>39732</v>
      </c>
      <c r="D216" s="25">
        <v>6.6E-3</v>
      </c>
      <c r="E216" s="27">
        <v>261</v>
      </c>
      <c r="F216" s="27">
        <v>265</v>
      </c>
      <c r="G216" s="27">
        <v>150</v>
      </c>
      <c r="H216" s="27">
        <v>153</v>
      </c>
      <c r="I216" s="27">
        <v>1.06</v>
      </c>
      <c r="J216" s="27">
        <v>38.6</v>
      </c>
      <c r="K216" s="25">
        <v>0.434</v>
      </c>
      <c r="L216" s="25">
        <v>4.7999999999999998E-6</v>
      </c>
    </row>
    <row r="217" spans="1:12" ht="17.25" thickBot="1" x14ac:dyDescent="0.3">
      <c r="A217" s="23">
        <v>216</v>
      </c>
      <c r="B217" s="24" t="s">
        <v>450</v>
      </c>
      <c r="C217" s="1">
        <v>38341</v>
      </c>
      <c r="D217" s="27" t="s">
        <v>451</v>
      </c>
      <c r="E217" s="27" t="s">
        <v>452</v>
      </c>
      <c r="F217" s="26">
        <v>25732</v>
      </c>
      <c r="G217" s="27">
        <v>1</v>
      </c>
      <c r="H217" s="27">
        <v>100</v>
      </c>
      <c r="I217" s="27">
        <v>2.09</v>
      </c>
      <c r="J217" s="27">
        <v>53.6</v>
      </c>
      <c r="K217" s="27"/>
      <c r="L217" s="25">
        <v>4.6999999999999999E-6</v>
      </c>
    </row>
    <row r="218" spans="1:12" ht="30.75" thickBot="1" x14ac:dyDescent="0.3">
      <c r="A218" s="23">
        <v>217</v>
      </c>
      <c r="B218" s="24" t="s">
        <v>453</v>
      </c>
      <c r="C218" s="1">
        <v>36282</v>
      </c>
      <c r="D218" s="27" t="s">
        <v>454</v>
      </c>
      <c r="E218" s="27" t="s">
        <v>455</v>
      </c>
      <c r="F218" s="27">
        <v>202</v>
      </c>
      <c r="G218" s="27">
        <v>180</v>
      </c>
      <c r="H218" s="27" t="s">
        <v>456</v>
      </c>
      <c r="I218" s="27">
        <v>2.82</v>
      </c>
      <c r="J218" s="27">
        <v>20.399999999999999</v>
      </c>
      <c r="K218" s="27"/>
      <c r="L218" s="25">
        <v>4.4000000000000002E-6</v>
      </c>
    </row>
    <row r="219" spans="1:12" ht="30.75" thickBot="1" x14ac:dyDescent="0.3">
      <c r="A219" s="23">
        <v>218</v>
      </c>
      <c r="B219" s="24" t="s">
        <v>457</v>
      </c>
      <c r="C219" s="1">
        <v>33572</v>
      </c>
      <c r="D219" s="27" t="s">
        <v>270</v>
      </c>
      <c r="E219" s="27" t="s">
        <v>458</v>
      </c>
      <c r="F219" s="27">
        <v>560</v>
      </c>
      <c r="G219" s="27">
        <v>60</v>
      </c>
      <c r="H219" s="27">
        <v>122</v>
      </c>
      <c r="I219" s="27">
        <v>1.1599999999999999</v>
      </c>
      <c r="J219" s="27">
        <v>48.6</v>
      </c>
      <c r="K219" s="27"/>
      <c r="L219" s="25">
        <v>4.0999999999999997E-6</v>
      </c>
    </row>
    <row r="220" spans="1:12" ht="60.75" thickBot="1" x14ac:dyDescent="0.3">
      <c r="A220" s="23">
        <v>219</v>
      </c>
      <c r="B220" s="24" t="s">
        <v>459</v>
      </c>
      <c r="C220" s="1">
        <v>31338</v>
      </c>
      <c r="D220" s="25">
        <v>2.1600000000000001E-2</v>
      </c>
      <c r="E220" s="27">
        <v>663</v>
      </c>
      <c r="F220" s="27">
        <v>96</v>
      </c>
      <c r="G220" s="27">
        <v>328</v>
      </c>
      <c r="H220" s="27">
        <v>600</v>
      </c>
      <c r="I220" s="27">
        <v>1.45</v>
      </c>
      <c r="J220" s="27">
        <v>39.6</v>
      </c>
      <c r="K220" s="25">
        <v>0.65600000000000003</v>
      </c>
      <c r="L220" s="25">
        <v>3.8E-6</v>
      </c>
    </row>
    <row r="221" spans="1:12" ht="17.25" thickBot="1" x14ac:dyDescent="0.3">
      <c r="A221" s="23">
        <v>220</v>
      </c>
      <c r="B221" s="24" t="s">
        <v>460</v>
      </c>
      <c r="C221" s="1">
        <v>17663</v>
      </c>
      <c r="D221" s="27" t="s">
        <v>461</v>
      </c>
      <c r="E221" s="27" t="s">
        <v>462</v>
      </c>
      <c r="F221" s="27">
        <v>38</v>
      </c>
      <c r="G221" s="27">
        <v>460</v>
      </c>
      <c r="H221" s="27" t="s">
        <v>463</v>
      </c>
      <c r="I221" s="27">
        <v>1.86</v>
      </c>
      <c r="J221" s="27">
        <v>38.5</v>
      </c>
      <c r="K221" s="27"/>
      <c r="L221" s="25">
        <v>2.0999999999999998E-6</v>
      </c>
    </row>
    <row r="222" spans="1:12" ht="17.25" thickBot="1" x14ac:dyDescent="0.3">
      <c r="A222" s="23">
        <v>221</v>
      </c>
      <c r="B222" s="24" t="s">
        <v>464</v>
      </c>
      <c r="C222" s="1">
        <v>14728</v>
      </c>
      <c r="D222" s="25">
        <v>8.8999999999999999E-3</v>
      </c>
      <c r="E222" s="27">
        <v>130</v>
      </c>
      <c r="F222" s="27">
        <v>164</v>
      </c>
      <c r="G222" s="27">
        <v>90</v>
      </c>
      <c r="H222" s="27">
        <v>70</v>
      </c>
      <c r="I222" s="27">
        <v>1.35</v>
      </c>
      <c r="J222" s="27">
        <v>38.700000000000003</v>
      </c>
      <c r="K222" s="27"/>
      <c r="L222" s="25">
        <v>1.7999999999999999E-6</v>
      </c>
    </row>
    <row r="223" spans="1:12" ht="30.75" thickBot="1" x14ac:dyDescent="0.3">
      <c r="A223" s="23">
        <v>222</v>
      </c>
      <c r="B223" s="24" t="s">
        <v>465</v>
      </c>
      <c r="C223" s="1">
        <v>13263</v>
      </c>
      <c r="D223" s="27" t="s">
        <v>466</v>
      </c>
      <c r="E223" s="27" t="s">
        <v>467</v>
      </c>
      <c r="F223" s="27">
        <v>55</v>
      </c>
      <c r="G223" s="27">
        <v>240</v>
      </c>
      <c r="H223" s="27" t="s">
        <v>468</v>
      </c>
      <c r="I223" s="27">
        <v>2</v>
      </c>
      <c r="J223" s="27">
        <v>37.1</v>
      </c>
      <c r="K223" s="27"/>
      <c r="L223" s="25">
        <v>1.5999999999999999E-6</v>
      </c>
    </row>
    <row r="224" spans="1:12" ht="17.25" thickBot="1" x14ac:dyDescent="0.3">
      <c r="A224" s="23">
        <v>223</v>
      </c>
      <c r="B224" s="24" t="s">
        <v>469</v>
      </c>
      <c r="C224" s="1">
        <v>12025</v>
      </c>
      <c r="D224" s="25">
        <v>6.4999999999999997E-3</v>
      </c>
      <c r="E224" s="27">
        <v>78</v>
      </c>
      <c r="F224" s="27">
        <v>601</v>
      </c>
      <c r="G224" s="27">
        <v>20</v>
      </c>
      <c r="H224" s="27" t="s">
        <v>470</v>
      </c>
      <c r="I224" s="27">
        <v>3.25</v>
      </c>
      <c r="J224" s="27">
        <v>20.2</v>
      </c>
      <c r="K224" s="25">
        <v>0.94199999999999995</v>
      </c>
      <c r="L224" s="25">
        <v>1.5E-6</v>
      </c>
    </row>
    <row r="225" spans="1:12" ht="45.75" thickBot="1" x14ac:dyDescent="0.3">
      <c r="A225" s="23">
        <v>224</v>
      </c>
      <c r="B225" s="24" t="s">
        <v>471</v>
      </c>
      <c r="C225" s="1">
        <v>11414</v>
      </c>
      <c r="D225" s="25">
        <v>1.3899999999999999E-2</v>
      </c>
      <c r="E225" s="27">
        <v>156</v>
      </c>
      <c r="F225" s="27">
        <v>544</v>
      </c>
      <c r="G225" s="27">
        <v>21</v>
      </c>
      <c r="H225" s="27">
        <v>158</v>
      </c>
      <c r="I225" s="27">
        <v>0.83</v>
      </c>
      <c r="J225" s="27">
        <v>39</v>
      </c>
      <c r="K225" s="27"/>
      <c r="L225" s="25">
        <v>1.3999999999999999E-6</v>
      </c>
    </row>
    <row r="226" spans="1:12" ht="30.75" thickBot="1" x14ac:dyDescent="0.3">
      <c r="A226" s="23">
        <v>225</v>
      </c>
      <c r="B226" s="24" t="s">
        <v>472</v>
      </c>
      <c r="C226" s="1">
        <v>11194</v>
      </c>
      <c r="D226" s="27" t="s">
        <v>473</v>
      </c>
      <c r="E226" s="27" t="s">
        <v>474</v>
      </c>
      <c r="F226" s="27">
        <v>80</v>
      </c>
      <c r="G226" s="27">
        <v>140</v>
      </c>
      <c r="H226" s="27" t="s">
        <v>474</v>
      </c>
      <c r="I226" s="27">
        <v>1.4</v>
      </c>
      <c r="J226" s="27">
        <v>38.200000000000003</v>
      </c>
      <c r="K226" s="27"/>
      <c r="L226" s="25">
        <v>1.3999999999999999E-6</v>
      </c>
    </row>
    <row r="227" spans="1:12" ht="17.25" thickBot="1" x14ac:dyDescent="0.3">
      <c r="A227" s="23">
        <v>226</v>
      </c>
      <c r="B227" s="24" t="s">
        <v>475</v>
      </c>
      <c r="C227" s="1">
        <v>9492</v>
      </c>
      <c r="D227" s="27" t="s">
        <v>476</v>
      </c>
      <c r="E227" s="27" t="s">
        <v>477</v>
      </c>
      <c r="F227" s="27">
        <v>316</v>
      </c>
      <c r="G227" s="27">
        <v>30</v>
      </c>
      <c r="H227" s="27" t="s">
        <v>478</v>
      </c>
      <c r="I227" s="27">
        <v>3.14</v>
      </c>
      <c r="J227" s="27">
        <v>24.2</v>
      </c>
      <c r="K227" s="28">
        <v>0.86</v>
      </c>
      <c r="L227" s="25">
        <v>1.1999999999999999E-6</v>
      </c>
    </row>
    <row r="228" spans="1:12" ht="60.75" thickBot="1" x14ac:dyDescent="0.3">
      <c r="A228" s="23">
        <v>227</v>
      </c>
      <c r="B228" s="24" t="s">
        <v>479</v>
      </c>
      <c r="C228" s="1">
        <v>5574</v>
      </c>
      <c r="D228" s="27" t="s">
        <v>480</v>
      </c>
      <c r="E228" s="27" t="s">
        <v>481</v>
      </c>
      <c r="F228" s="27">
        <v>24</v>
      </c>
      <c r="G228" s="27">
        <v>230</v>
      </c>
      <c r="H228" s="27" t="s">
        <v>482</v>
      </c>
      <c r="I228" s="27">
        <v>1.28</v>
      </c>
      <c r="J228" s="27">
        <v>47.2</v>
      </c>
      <c r="K228" s="27"/>
      <c r="L228" s="25">
        <v>6.7999999999999995E-7</v>
      </c>
    </row>
    <row r="229" spans="1:12" ht="30.75" thickBot="1" x14ac:dyDescent="0.3">
      <c r="A229" s="23">
        <v>228</v>
      </c>
      <c r="B229" s="24" t="s">
        <v>483</v>
      </c>
      <c r="C229" s="1">
        <v>5197</v>
      </c>
      <c r="D229" s="27" t="s">
        <v>283</v>
      </c>
      <c r="E229" s="27" t="s">
        <v>484</v>
      </c>
      <c r="F229" s="27">
        <v>13</v>
      </c>
      <c r="G229" s="27">
        <v>390</v>
      </c>
      <c r="H229" s="27">
        <v>1</v>
      </c>
      <c r="I229" s="27">
        <v>1.64</v>
      </c>
      <c r="J229" s="27">
        <v>50.9</v>
      </c>
      <c r="K229" s="25">
        <v>0.33400000000000002</v>
      </c>
      <c r="L229" s="25">
        <v>6.3E-7</v>
      </c>
    </row>
    <row r="230" spans="1:12" ht="30.75" thickBot="1" x14ac:dyDescent="0.3">
      <c r="A230" s="23">
        <v>229</v>
      </c>
      <c r="B230" s="24" t="s">
        <v>485</v>
      </c>
      <c r="C230" s="1">
        <v>4359</v>
      </c>
      <c r="D230" s="27" t="s">
        <v>486</v>
      </c>
      <c r="E230" s="27" t="s">
        <v>487</v>
      </c>
      <c r="F230" s="27">
        <v>44</v>
      </c>
      <c r="G230" s="27">
        <v>100</v>
      </c>
      <c r="H230" s="27" t="s">
        <v>458</v>
      </c>
      <c r="I230" s="27">
        <v>1.45</v>
      </c>
      <c r="J230" s="27">
        <v>41.6</v>
      </c>
      <c r="K230" s="25">
        <v>0.115</v>
      </c>
      <c r="L230" s="25">
        <v>5.3000000000000001E-7</v>
      </c>
    </row>
    <row r="231" spans="1:12" ht="30.75" thickBot="1" x14ac:dyDescent="0.3">
      <c r="A231" s="23">
        <v>230</v>
      </c>
      <c r="B231" s="24" t="s">
        <v>488</v>
      </c>
      <c r="C231" s="1">
        <v>3469</v>
      </c>
      <c r="D231" s="27" t="s">
        <v>270</v>
      </c>
      <c r="E231" s="27" t="s">
        <v>489</v>
      </c>
      <c r="F231" s="27">
        <v>0</v>
      </c>
      <c r="G231" s="26">
        <v>12170</v>
      </c>
      <c r="H231" s="27" t="s">
        <v>490</v>
      </c>
      <c r="I231" s="27">
        <v>1.7</v>
      </c>
      <c r="J231" s="27">
        <v>42.8</v>
      </c>
      <c r="K231" s="28">
        <v>0.68</v>
      </c>
      <c r="L231" s="25">
        <v>4.2E-7</v>
      </c>
    </row>
    <row r="232" spans="1:12" ht="17.25" thickBot="1" x14ac:dyDescent="0.3">
      <c r="A232" s="23">
        <v>231</v>
      </c>
      <c r="B232" s="24" t="s">
        <v>491</v>
      </c>
      <c r="C232" s="1">
        <v>2608</v>
      </c>
      <c r="D232" s="25">
        <v>4.07E-2</v>
      </c>
      <c r="E232" s="27">
        <v>102</v>
      </c>
      <c r="F232" s="27">
        <v>261</v>
      </c>
      <c r="G232" s="27">
        <v>10</v>
      </c>
      <c r="H232" s="27">
        <v>53</v>
      </c>
      <c r="I232" s="27">
        <v>2.57</v>
      </c>
      <c r="J232" s="27">
        <v>27.3</v>
      </c>
      <c r="K232" s="27"/>
      <c r="L232" s="25">
        <v>3.2000000000000001E-7</v>
      </c>
    </row>
    <row r="233" spans="1:12" ht="17.25" thickBot="1" x14ac:dyDescent="0.3">
      <c r="A233" s="23">
        <v>232</v>
      </c>
      <c r="B233" s="24" t="s">
        <v>492</v>
      </c>
      <c r="C233" s="1">
        <v>1821</v>
      </c>
      <c r="D233" s="25">
        <v>1.1000000000000001E-3</v>
      </c>
      <c r="E233" s="27">
        <v>2</v>
      </c>
      <c r="F233" s="27">
        <v>7</v>
      </c>
      <c r="G233" s="27">
        <v>260</v>
      </c>
      <c r="H233" s="27">
        <v>3</v>
      </c>
      <c r="I233" s="27">
        <v>2.46</v>
      </c>
      <c r="J233" s="27">
        <v>35.700000000000003</v>
      </c>
      <c r="K233" s="25">
        <v>0.44500000000000001</v>
      </c>
      <c r="L233" s="25">
        <v>2.2000000000000001E-7</v>
      </c>
    </row>
    <row r="234" spans="1:12" ht="17.25" thickBot="1" x14ac:dyDescent="0.3">
      <c r="A234" s="23">
        <v>233</v>
      </c>
      <c r="B234" s="24" t="s">
        <v>493</v>
      </c>
      <c r="C234" s="2">
        <v>501</v>
      </c>
      <c r="D234" s="25">
        <v>1.01E-2</v>
      </c>
      <c r="E234" s="27">
        <v>5</v>
      </c>
      <c r="F234" s="26">
        <v>1253</v>
      </c>
      <c r="G234" s="27">
        <v>0</v>
      </c>
      <c r="H234" s="27">
        <v>13</v>
      </c>
      <c r="I234" s="27">
        <v>1</v>
      </c>
      <c r="J234" s="27">
        <v>57.4</v>
      </c>
      <c r="K234" s="27"/>
      <c r="L234" s="25">
        <v>6.1000000000000004E-8</v>
      </c>
    </row>
  </sheetData>
  <hyperlinks>
    <hyperlink ref="B2" r:id="rId1" display="https://www.worldometers.info/world-population/india-population/" xr:uid="{BE0D0160-D2AC-45B9-BAA8-96EAF4129F2A}"/>
    <hyperlink ref="B3" r:id="rId2" display="https://www.worldometers.info/world-population/china-population/" xr:uid="{0F2504AF-FBE5-4316-AC63-0442D14EEECE}"/>
    <hyperlink ref="B4" r:id="rId3" display="https://www.worldometers.info/world-population/us-population/" xr:uid="{CAA17A9B-1415-432C-BBC4-F323F633AA4F}"/>
    <hyperlink ref="B5" r:id="rId4" display="https://www.worldometers.info/world-population/indonesia-population/" xr:uid="{A0A3C833-51CF-441C-ABD8-60528B2DD407}"/>
    <hyperlink ref="B6" r:id="rId5" display="https://www.worldometers.info/world-population/pakistan-population/" xr:uid="{17C0DD33-542B-47BD-9B8F-F08E5B0CDAD6}"/>
    <hyperlink ref="B7" r:id="rId6" display="https://www.worldometers.info/world-population/nigeria-population/" xr:uid="{954858C5-7A16-4044-8AAD-4A4C9E1B613D}"/>
    <hyperlink ref="B8" r:id="rId7" display="https://www.worldometers.info/world-population/brazil-population/" xr:uid="{C84DED3F-2D39-4662-AE34-705ABB23F868}"/>
    <hyperlink ref="B9" r:id="rId8" display="https://www.worldometers.info/world-population/bangladesh-population/" xr:uid="{D3585A92-2D1D-42C7-A909-6299BF0747A9}"/>
    <hyperlink ref="B10" r:id="rId9" display="https://www.worldometers.info/world-population/russia-population/" xr:uid="{1070F79D-6292-4E28-90BF-B3852A677119}"/>
    <hyperlink ref="B11" r:id="rId10" display="https://www.worldometers.info/world-population/ethiopia-population/" xr:uid="{3D67F53B-D3C9-4799-9228-2583B83ED3F5}"/>
    <hyperlink ref="B12" r:id="rId11" display="https://www.worldometers.info/world-population/mexico-population/" xr:uid="{864AE5A8-0240-4B5F-89A7-2CB925DD7F5F}"/>
    <hyperlink ref="B13" r:id="rId12" display="https://www.worldometers.info/world-population/japan-population/" xr:uid="{64E681FE-940D-414E-AC8D-4D7D36EC3985}"/>
    <hyperlink ref="B14" r:id="rId13" display="https://www.worldometers.info/world-population/egypt-population/" xr:uid="{FA41B564-04B6-4A74-A9E5-428525704960}"/>
    <hyperlink ref="B15" r:id="rId14" display="https://www.worldometers.info/world-population/philippines-population/" xr:uid="{C366BCFB-5E20-4F4D-A2D9-A3BBAC72FC75}"/>
    <hyperlink ref="B16" r:id="rId15" display="https://www.worldometers.info/world-population/democratic-republic-of-the-congo-population/" xr:uid="{AE55FC82-4F40-45E1-A9CC-13B74B41BA77}"/>
    <hyperlink ref="B17" r:id="rId16" display="https://www.worldometers.info/world-population/vietnam-population/" xr:uid="{62664BD7-B988-433C-AA27-BF2ED4EC3A2B}"/>
    <hyperlink ref="B18" r:id="rId17" display="https://www.worldometers.info/world-population/iran-population/" xr:uid="{F36A6FE6-7F6F-460B-9CF7-14E681873CBF}"/>
    <hyperlink ref="B19" r:id="rId18" display="https://www.worldometers.info/world-population/turkey-population/" xr:uid="{38E51B66-0EE1-43AF-8F09-F7AAE719FE6F}"/>
    <hyperlink ref="B20" r:id="rId19" display="https://www.worldometers.info/world-population/germany-population/" xr:uid="{18A481D5-D680-4CCA-9B7F-9D487AA28D12}"/>
    <hyperlink ref="B21" r:id="rId20" display="https://www.worldometers.info/world-population/thailand-population/" xr:uid="{8C715EEB-E922-40E0-82E1-AF210EF4F356}"/>
    <hyperlink ref="B22" r:id="rId21" display="https://www.worldometers.info/world-population/tanzania-population/" xr:uid="{7937A40C-18A2-4EF5-819C-498E6A3B8D52}"/>
    <hyperlink ref="B23" r:id="rId22" display="https://www.worldometers.info/world-population/uk-population/" xr:uid="{3CF1A4AB-B6A2-49BC-B730-B5F2A41C3A6E}"/>
    <hyperlink ref="B24" r:id="rId23" display="https://www.worldometers.info/world-population/france-population/" xr:uid="{D81D2CEB-5A40-488E-AB49-CD6FE997AF48}"/>
    <hyperlink ref="B25" r:id="rId24" display="https://www.worldometers.info/world-population/south-africa-population/" xr:uid="{3F21D384-454D-47E9-A877-C3E483EA487C}"/>
    <hyperlink ref="B26" r:id="rId25" display="https://www.worldometers.info/world-population/italy-population/" xr:uid="{3378C1AD-0B0F-4B26-B733-B82A848DD771}"/>
    <hyperlink ref="B27" r:id="rId26" display="https://www.worldometers.info/world-population/kenya-population/" xr:uid="{FD9F7116-2B0F-4C2B-A11F-16B6E4942861}"/>
    <hyperlink ref="B28" r:id="rId27" display="https://www.worldometers.info/world-population/myanmar-population/" xr:uid="{4293C802-157F-4693-9711-DDD06D3E0887}"/>
    <hyperlink ref="B29" r:id="rId28" display="https://www.worldometers.info/world-population/colombia-population/" xr:uid="{8C268AEF-7CAC-4B87-8110-045C9AF0EF93}"/>
    <hyperlink ref="B30" r:id="rId29" display="https://www.worldometers.info/world-population/south-korea-population/" xr:uid="{CEE790ED-6EB5-41B7-8029-1EBC3BBCF88D}"/>
    <hyperlink ref="B31" r:id="rId30" display="https://www.worldometers.info/world-population/sudan-population/" xr:uid="{6608B045-9E07-400B-B240-9F7C47D19D56}"/>
    <hyperlink ref="B32" r:id="rId31" display="https://www.worldometers.info/world-population/uganda-population/" xr:uid="{F2F7A69A-1277-4C08-933F-4B31DC910BCE}"/>
    <hyperlink ref="B33" r:id="rId32" display="https://www.worldometers.info/world-population/spain-population/" xr:uid="{13C41264-4245-4E14-A3CE-7791F17432F1}"/>
    <hyperlink ref="B34" r:id="rId33" display="https://www.worldometers.info/world-population/algeria-population/" xr:uid="{7D24508A-3E6E-4D7D-BAB3-38AC73D60DDD}"/>
    <hyperlink ref="B35" r:id="rId34" display="https://www.worldometers.info/world-population/iraq-population/" xr:uid="{509DB426-B29C-4275-891E-B991F90177FC}"/>
    <hyperlink ref="B36" r:id="rId35" display="https://www.worldometers.info/world-population/argentina-population/" xr:uid="{E616DBD0-04FC-4DB4-A1A5-C0839AFF55C6}"/>
    <hyperlink ref="B37" r:id="rId36" display="https://www.worldometers.info/world-population/afghanistan-population/" xr:uid="{B32081C0-664F-4524-B9F8-E6EFC482A819}"/>
    <hyperlink ref="B38" r:id="rId37" display="https://www.worldometers.info/world-population/yemen-population/" xr:uid="{6BE59CC9-6E72-4D76-9AB6-ABCF6D0066CB}"/>
    <hyperlink ref="B39" r:id="rId38" display="https://www.worldometers.info/world-population/canada-population/" xr:uid="{9660DD4D-C9B4-4BE2-9953-4AEF9FE5FA60}"/>
    <hyperlink ref="B40" r:id="rId39" display="https://www.worldometers.info/world-population/angola-population/" xr:uid="{38720201-19B8-4D21-98E9-27B103ABB9E8}"/>
    <hyperlink ref="B41" r:id="rId40" display="https://www.worldometers.info/world-population/ukraine-population/" xr:uid="{9A5FBD70-A513-4905-B32F-02AD764A63CB}"/>
    <hyperlink ref="B42" r:id="rId41" display="https://www.worldometers.info/world-population/morocco-population/" xr:uid="{35E36B0D-0657-4D09-9115-B8DBED822230}"/>
    <hyperlink ref="B43" r:id="rId42" display="https://www.worldometers.info/world-population/poland-population/" xr:uid="{EA7C5A49-6ACF-49F6-9774-5E8025AC3060}"/>
    <hyperlink ref="B44" r:id="rId43" display="https://www.worldometers.info/world-population/uzbekistan-population/" xr:uid="{36A7318E-F336-4D6A-A4D0-10A6F4CA504F}"/>
    <hyperlink ref="B45" r:id="rId44" display="https://www.worldometers.info/world-population/malaysia-population/" xr:uid="{36BEBDBD-577E-43F8-841D-1DCE425CC5CC}"/>
    <hyperlink ref="B46" r:id="rId45" display="https://www.worldometers.info/world-population/mozambique-population/" xr:uid="{FD9F68A3-F96E-4DCD-8FC4-DF414815775A}"/>
    <hyperlink ref="B47" r:id="rId46" display="https://www.worldometers.info/world-population/ghana-population/" xr:uid="{F63D75C7-E6F2-4770-844E-EA560B542A0F}"/>
    <hyperlink ref="B48" r:id="rId47" display="https://www.worldometers.info/world-population/peru-population/" xr:uid="{DFDFF98B-EC44-4C8C-BF57-A4823CA39C5A}"/>
    <hyperlink ref="B49" r:id="rId48" display="https://www.worldometers.info/world-population/saudi-arabia-population/" xr:uid="{258B3731-C469-4751-826A-EDD0E0C3FF69}"/>
    <hyperlink ref="B50" r:id="rId49" display="https://www.worldometers.info/world-population/madagascar-population/" xr:uid="{FBA13987-C7C9-47DB-9617-E9C9ACCF0093}"/>
    <hyperlink ref="B51" r:id="rId50" display="https://www.worldometers.info/world-population/cote-d-ivoire-population/" xr:uid="{7D760263-4C5A-4362-A006-0F21BE57D43F}"/>
    <hyperlink ref="B52" r:id="rId51" display="https://www.worldometers.info/world-population/cameroon-population/" xr:uid="{8A94DD9A-E4BB-463E-9EB3-28230184BE97}"/>
    <hyperlink ref="B53" r:id="rId52" display="https://www.worldometers.info/world-population/nepal-population/" xr:uid="{C0955671-163F-4CCD-9209-56CB9A4943AC}"/>
    <hyperlink ref="B54" r:id="rId53" display="https://www.worldometers.info/world-population/venezuela-population/" xr:uid="{0E642113-16DC-4285-9409-7465D714BC08}"/>
    <hyperlink ref="B55" r:id="rId54" display="https://www.worldometers.info/world-population/niger-population/" xr:uid="{CB8BEE62-C508-4A85-898C-6DC4C45523E7}"/>
    <hyperlink ref="B56" r:id="rId55" display="https://www.worldometers.info/world-population/australia-population/" xr:uid="{1745D8DC-9F8F-46D9-ABE1-4508CE646ECD}"/>
    <hyperlink ref="B57" r:id="rId56" display="https://www.worldometers.info/world-population/north-korea-population/" xr:uid="{DAC8E7BA-6913-401F-8BA8-82A66678AFEC}"/>
    <hyperlink ref="B58" r:id="rId57" display="https://www.worldometers.info/world-population/syria-population/" xr:uid="{1C75F3B1-228A-4EA4-AF44-1E5301F45F46}"/>
    <hyperlink ref="B59" r:id="rId58" display="https://www.worldometers.info/world-population/mali-population/" xr:uid="{19BDF013-3541-459C-8170-46B5BA2AB764}"/>
    <hyperlink ref="B60" r:id="rId59" display="https://www.worldometers.info/world-population/burkina-faso-population/" xr:uid="{9C0D4B7F-89C1-4A83-BDFB-87437B129CF1}"/>
    <hyperlink ref="B61" r:id="rId60" display="https://www.worldometers.info/world-population/sri-lanka-population/" xr:uid="{0DE8BF79-EA3E-4B29-9755-9A5B5584CE87}"/>
    <hyperlink ref="B62" r:id="rId61" display="https://www.worldometers.info/world-population/taiwan-population/" xr:uid="{8DF7F878-6177-41B1-91C0-6ED40C483E00}"/>
    <hyperlink ref="B63" r:id="rId62" display="https://www.worldometers.info/world-population/malawi-population/" xr:uid="{B0CC09DB-ABB1-4ECC-87C0-96BF61082EAA}"/>
    <hyperlink ref="B64" r:id="rId63" display="https://www.worldometers.info/world-population/zambia-population/" xr:uid="{52C552B3-3EC3-4916-A21F-39F2B853B4ED}"/>
    <hyperlink ref="B65" r:id="rId64" display="https://www.worldometers.info/world-population/chad-population/" xr:uid="{6A7414B8-0415-4495-A7CA-E755213FB5F3}"/>
    <hyperlink ref="B66" r:id="rId65" display="https://www.worldometers.info/world-population/kazakhstan-population/" xr:uid="{324A9EF0-1471-4373-8C03-1976AF65BA52}"/>
    <hyperlink ref="B67" r:id="rId66" display="https://www.worldometers.info/world-population/chile-population/" xr:uid="{A13116BA-3B8F-423C-AA54-2517DFC54194}"/>
    <hyperlink ref="B68" r:id="rId67" display="https://www.worldometers.info/world-population/somalia-population/" xr:uid="{69924593-915F-4088-A26A-0E3BE5DCC329}"/>
    <hyperlink ref="B69" r:id="rId68" display="https://www.worldometers.info/world-population/senegal-population/" xr:uid="{704EDD86-E01A-417F-9303-F0FE9ED3E8A1}"/>
    <hyperlink ref="B70" r:id="rId69" display="https://www.worldometers.info/world-population/romania-population/" xr:uid="{2717F09F-B9C9-46D1-BC9C-6D50A73932AB}"/>
    <hyperlink ref="B71" r:id="rId70" display="https://www.worldometers.info/world-population/guatemala-population/" xr:uid="{B95A11E5-E30D-4E95-9CE2-D0809EDB250E}"/>
    <hyperlink ref="B72" r:id="rId71" display="https://www.worldometers.info/world-population/netherlands-population/" xr:uid="{60A45F4F-0EBB-4134-BE82-78992CD683DC}"/>
    <hyperlink ref="B73" r:id="rId72" display="https://www.worldometers.info/world-population/ecuador-population/" xr:uid="{C7C10F2A-D3AF-4630-9798-14EF50240782}"/>
    <hyperlink ref="B74" r:id="rId73" display="https://www.worldometers.info/world-population/cambodia-population/" xr:uid="{BFC7A325-B24A-45DE-8190-60280E8EF347}"/>
    <hyperlink ref="B75" r:id="rId74" display="https://www.worldometers.info/world-population/zimbabwe-population/" xr:uid="{7B5015FF-4DAB-4772-8585-6F75F61A97D6}"/>
    <hyperlink ref="B76" r:id="rId75" display="https://www.worldometers.info/world-population/guinea-population/" xr:uid="{DC17F901-409A-4041-802F-44449ECB3162}"/>
    <hyperlink ref="B77" r:id="rId76" display="https://www.worldometers.info/world-population/benin-population/" xr:uid="{239C267B-0629-4BDD-BF89-35B3DA9707EF}"/>
    <hyperlink ref="B78" r:id="rId77" display="https://www.worldometers.info/world-population/rwanda-population/" xr:uid="{CCED04FA-BC01-4192-A305-FE9944C49805}"/>
    <hyperlink ref="B79" r:id="rId78" display="https://www.worldometers.info/world-population/burundi-population/" xr:uid="{74847E6D-52D4-4EC1-9B7E-352020EADAED}"/>
    <hyperlink ref="B80" r:id="rId79" display="https://www.worldometers.info/world-population/bolivia-population/" xr:uid="{B85D2361-8080-4449-B5BC-737CA78EA041}"/>
    <hyperlink ref="B81" r:id="rId80" display="https://www.worldometers.info/world-population/tunisia-population/" xr:uid="{E721FF26-1110-463A-98FD-57CE2AA0658F}"/>
    <hyperlink ref="B82" r:id="rId81" display="https://www.worldometers.info/world-population/south-sudan-population/" xr:uid="{7CF85AA5-0E23-4421-AC18-C02B52A63C03}"/>
    <hyperlink ref="B83" r:id="rId82" display="https://www.worldometers.info/world-population/haiti-population/" xr:uid="{FE893E1A-21AA-4E81-BA4E-E23144507A6E}"/>
    <hyperlink ref="B84" r:id="rId83" display="https://www.worldometers.info/world-population/belgium-population/" xr:uid="{BEE5149A-DB01-4EA5-A061-78D5DE16EFE9}"/>
    <hyperlink ref="B85" r:id="rId84" display="https://www.worldometers.info/world-population/jordan-population/" xr:uid="{C73FEED9-9E95-4C36-A91A-9DAB75C1A200}"/>
    <hyperlink ref="B86" r:id="rId85" display="https://www.worldometers.info/world-population/dominican-republic-population/" xr:uid="{874D5306-19CC-4D2A-B3C3-0C55427FC303}"/>
    <hyperlink ref="B87" r:id="rId86" display="https://www.worldometers.info/world-population/united-arab-emirates-population/" xr:uid="{5E1B1F86-1024-4E92-B300-B8CCEC1AF98F}"/>
    <hyperlink ref="B88" r:id="rId87" display="https://www.worldometers.info/world-population/honduras-population/" xr:uid="{3D5003A6-A961-4655-9278-82BF814FCAC8}"/>
    <hyperlink ref="B89" r:id="rId88" display="https://www.worldometers.info/world-population/cuba-population/" xr:uid="{D15B7A55-7F84-4AC1-B5A7-F999BB6256CF}"/>
    <hyperlink ref="B90" r:id="rId89" display="https://www.worldometers.info/world-population/tajikistan-population/" xr:uid="{943B0EA3-4213-4342-BE51-7C484632D6BC}"/>
    <hyperlink ref="B91" r:id="rId90" display="https://www.worldometers.info/world-population/papua-new-guinea-population/" xr:uid="{D6A43BEB-E828-4ADF-B936-5B44FCF85635}"/>
    <hyperlink ref="B92" r:id="rId91" display="https://www.worldometers.info/world-population/sweden-population/" xr:uid="{A41BC590-9FEB-44A0-B9A9-2B13BE310576}"/>
    <hyperlink ref="B93" r:id="rId92" display="https://www.worldometers.info/world-population/czechia-population/" xr:uid="{6ABA0493-69C1-49D4-8BC1-F92EE0921297}"/>
    <hyperlink ref="B94" r:id="rId93" display="https://www.worldometers.info/world-population/portugal-population/" xr:uid="{79E98F92-81F0-4562-9FEE-FBFE03D7392F}"/>
    <hyperlink ref="B95" r:id="rId94" display="https://www.worldometers.info/world-population/azerbaijan-population/" xr:uid="{53F28FE3-CF7E-4065-B397-773398267226}"/>
    <hyperlink ref="B96" r:id="rId95" display="https://www.worldometers.info/world-population/greece-population/" xr:uid="{C0D9EE8E-6070-430E-801F-7D17E5818089}"/>
    <hyperlink ref="B97" r:id="rId96" display="https://www.worldometers.info/world-population/togo-population/" xr:uid="{854119C9-2B96-4E9D-A62C-F97B7C872F44}"/>
    <hyperlink ref="B98" r:id="rId97" display="https://www.worldometers.info/world-population/hungary-population/" xr:uid="{E4AE8C2C-DBF6-4794-9FD6-0F9FED339B26}"/>
    <hyperlink ref="B99" r:id="rId98" display="https://www.worldometers.info/world-population/israel-population/" xr:uid="{F6BCD808-7A7E-49D5-BD1F-A50CD4796CA9}"/>
    <hyperlink ref="B100" r:id="rId99" display="https://www.worldometers.info/world-population/austria-population/" xr:uid="{EA3181C8-1841-4C89-AAEB-F72C7B79D5F0}"/>
    <hyperlink ref="B101" r:id="rId100" display="https://www.worldometers.info/world-population/belarus-population/" xr:uid="{563B0659-7CCA-42DB-AEC2-730E58A99A26}"/>
    <hyperlink ref="B102" r:id="rId101" display="https://www.worldometers.info/world-population/switzerland-population/" xr:uid="{98007BF8-8567-40E8-8357-0A29495D6D3C}"/>
    <hyperlink ref="B103" r:id="rId102" display="https://www.worldometers.info/world-population/sierra-leone-population/" xr:uid="{33DED5B6-9645-47D7-B530-81B3DA1D8AEE}"/>
    <hyperlink ref="B104" r:id="rId103" display="https://www.worldometers.info/world-population/laos-population/" xr:uid="{C568F0A3-4AC3-47E6-AC1F-8914254E9C7E}"/>
    <hyperlink ref="B105" r:id="rId104" display="https://www.worldometers.info/world-population/turkmenistan-population/" xr:uid="{9FC16F74-0EF9-4653-AF29-62682B3FE7DD}"/>
    <hyperlink ref="B106" r:id="rId105" display="https://www.worldometers.info/world-population/libya-population/" xr:uid="{E3C8390C-C9D7-4A31-B2E0-9F56CF1315ED}"/>
    <hyperlink ref="B107" r:id="rId106" display="https://www.worldometers.info/world-population/china-hong-kong-sar-population/" xr:uid="{82FA1937-916C-410A-A046-2D44B0AD1110}"/>
    <hyperlink ref="B108" r:id="rId107" display="https://www.worldometers.info/world-population/kyrgyzstan-population/" xr:uid="{360FA199-64B0-4F58-AB20-2A1BE4135E72}"/>
    <hyperlink ref="B109" r:id="rId108" display="https://www.worldometers.info/world-population/paraguay-population/" xr:uid="{7F592824-2B11-4186-ADB5-ED2880F6748E}"/>
    <hyperlink ref="B110" r:id="rId109" display="https://www.worldometers.info/world-population/nicaragua-population/" xr:uid="{0351E2E3-3A7B-4710-8FE8-F026677CE5CC}"/>
    <hyperlink ref="B111" r:id="rId110" display="https://www.worldometers.info/world-population/bulgaria-population/" xr:uid="{DB6D46CD-A9F3-49F1-A07C-01BF0C2E704E}"/>
    <hyperlink ref="B112" r:id="rId111" display="https://www.worldometers.info/world-population/serbia-population/" xr:uid="{9D601C48-7214-48CC-88EE-9D0A5DD60364}"/>
    <hyperlink ref="B113" r:id="rId112" display="https://www.worldometers.info/world-population/congo-population/" xr:uid="{9E2C505F-C565-4F9A-96A2-BD9C6EEF866F}"/>
    <hyperlink ref="B114" r:id="rId113" display="https://www.worldometers.info/world-population/el-salvador-population/" xr:uid="{3FCE917A-8767-4DA5-B14C-042C8EEC47A1}"/>
    <hyperlink ref="B115" r:id="rId114" display="https://www.worldometers.info/world-population/denmark-population/" xr:uid="{8673D378-C10B-439F-A405-18BCAAFB5C88}"/>
    <hyperlink ref="B116" r:id="rId115" display="https://www.worldometers.info/world-population/singapore-population/" xr:uid="{C5061C25-52FD-4C92-9272-D476F9DBF018}"/>
    <hyperlink ref="B117" r:id="rId116" display="https://www.worldometers.info/world-population/lebanon-population/" xr:uid="{586CC381-B672-4AB1-8053-F3B51F8377C4}"/>
    <hyperlink ref="B118" r:id="rId117" display="https://www.worldometers.info/world-population/liberia-population/" xr:uid="{E12A1660-44F0-4439-B180-28C64D1B2541}"/>
    <hyperlink ref="B119" r:id="rId118" display="https://www.worldometers.info/world-population/finland-population/" xr:uid="{25B9A006-BC89-4BED-8121-2B1C71E0C175}"/>
    <hyperlink ref="B120" r:id="rId119" display="https://www.worldometers.info/world-population/norway-population/" xr:uid="{30B2626C-B3B2-4592-9E5D-0C01952DB97F}"/>
    <hyperlink ref="B121" r:id="rId120" display="https://www.worldometers.info/world-population/state-of-palestine-population/" xr:uid="{CE801B9F-9488-4E5F-8CF0-A0B69BAFA1F3}"/>
    <hyperlink ref="B122" r:id="rId121" display="https://www.worldometers.info/world-population/central-african-republic-population/" xr:uid="{9DC0874E-4A42-4437-BC47-37446E7D2857}"/>
    <hyperlink ref="B123" r:id="rId122" display="https://www.worldometers.info/world-population/oman-population/" xr:uid="{255EC880-4727-4EB1-98F5-54E981D0C3EC}"/>
    <hyperlink ref="B124" r:id="rId123" display="https://www.worldometers.info/world-population/slovakia-population/" xr:uid="{973F0F74-306E-457C-AAFF-D3443A9D41CB}"/>
    <hyperlink ref="B125" r:id="rId124" display="https://www.worldometers.info/world-population/mauritania-population/" xr:uid="{3001D811-2D58-4503-AC2D-10B3089D8F56}"/>
    <hyperlink ref="B126" r:id="rId125" display="https://www.worldometers.info/world-population/ireland-population/" xr:uid="{0B76DABA-179E-431E-8242-3A34BFB0CE7F}"/>
    <hyperlink ref="B127" r:id="rId126" display="https://www.worldometers.info/world-population/new-zealand-population/" xr:uid="{A75129D6-9821-47E6-B0C8-30C1F2EB3D13}"/>
    <hyperlink ref="B128" r:id="rId127" display="https://www.worldometers.info/world-population/costa-rica-population/" xr:uid="{3F034E40-C9B6-4EC9-879C-00BDAE071ED0}"/>
    <hyperlink ref="B129" r:id="rId128" display="https://www.worldometers.info/world-population/kuwait-population/" xr:uid="{54F2FBE9-8079-4120-85E5-C30D453977D3}"/>
    <hyperlink ref="B130" r:id="rId129" display="https://www.worldometers.info/world-population/panama-population/" xr:uid="{09376665-A7CA-4117-83D0-9AE34F3DC8F0}"/>
    <hyperlink ref="B131" r:id="rId130" display="https://www.worldometers.info/world-population/croatia-population/" xr:uid="{7A184000-8F81-4C3F-A6C0-2992BE852355}"/>
    <hyperlink ref="B132" r:id="rId131" display="https://www.worldometers.info/world-population/georgia-population/" xr:uid="{53407872-2FA0-41FF-9D47-65DE95B768DE}"/>
    <hyperlink ref="B133" r:id="rId132" display="https://www.worldometers.info/world-population/eritrea-population/" xr:uid="{132D1C25-9418-4F46-A7DA-20A3D65308D0}"/>
    <hyperlink ref="B134" r:id="rId133" display="https://www.worldometers.info/world-population/mongolia-population/" xr:uid="{58249E93-FCBD-42C5-A4E0-8D292B547693}"/>
    <hyperlink ref="B135" r:id="rId134" display="https://www.worldometers.info/world-population/uruguay-population/" xr:uid="{C7B88878-C0E3-4945-9A6C-8293AE5019C5}"/>
    <hyperlink ref="B136" r:id="rId135" display="https://www.worldometers.info/world-population/puerto-rico-population/" xr:uid="{53A236D9-BEDA-4BD3-9FAB-2A473EC099F6}"/>
    <hyperlink ref="B137" r:id="rId136" display="https://www.worldometers.info/world-population/bosnia-and-herzegovina-population/" xr:uid="{7128FCDD-73EC-448D-A217-81463F2A849E}"/>
    <hyperlink ref="B138" r:id="rId137" display="https://www.worldometers.info/world-population/qatar-population/" xr:uid="{83E82601-76A0-44F7-8109-688EE904FEA9}"/>
    <hyperlink ref="B139" r:id="rId138" display="https://www.worldometers.info/world-population/namibia-population/" xr:uid="{B83CA96B-CAA3-40A2-85FF-7BA08300228B}"/>
    <hyperlink ref="B140" r:id="rId139" display="https://www.worldometers.info/world-population/moldova-population/" xr:uid="{61A18475-8FF9-4B18-A535-30719CFBBB04}"/>
    <hyperlink ref="B141" r:id="rId140" display="https://www.worldometers.info/world-population/armenia-population/" xr:uid="{6CFD0C44-AEC8-468C-BC42-22F7BCA62526}"/>
    <hyperlink ref="B142" r:id="rId141" display="https://www.worldometers.info/world-population/jamaica-population/" xr:uid="{891DE517-230C-4629-82E1-90D9C8425EBC}"/>
    <hyperlink ref="B143" r:id="rId142" display="https://www.worldometers.info/world-population/lithuania-population/" xr:uid="{B90FC93D-5629-4B4C-97A6-7E5E35B900A7}"/>
    <hyperlink ref="B144" r:id="rId143" display="https://www.worldometers.info/world-population/gambia-population/" xr:uid="{2EFD5F3D-F8FC-4CD7-ABFA-91393F2CAD96}"/>
    <hyperlink ref="B145" r:id="rId144" display="https://www.worldometers.info/world-population/albania-population/" xr:uid="{9AAB558F-9AAE-43F3-B714-C475B57EDAE8}"/>
    <hyperlink ref="B146" r:id="rId145" display="https://www.worldometers.info/world-population/gabon-population/" xr:uid="{0018B5FE-87C3-400D-966E-75CE270D31EB}"/>
    <hyperlink ref="B147" r:id="rId146" display="https://www.worldometers.info/world-population/botswana-population/" xr:uid="{DC37C365-7FFD-4021-9AA3-C686CDB3B42C}"/>
    <hyperlink ref="B148" r:id="rId147" display="https://www.worldometers.info/world-population/lesotho-population/" xr:uid="{2605A280-EDAD-4CE2-ACB7-B375AD3F2DC4}"/>
    <hyperlink ref="B149" r:id="rId148" display="https://www.worldometers.info/world-population/guinea-bissau-population/" xr:uid="{F9358AA4-37C7-4ED1-8CBD-09C1BF65EAF0}"/>
    <hyperlink ref="B150" r:id="rId149" display="https://www.worldometers.info/world-population/slovenia-population/" xr:uid="{961FA25A-6B31-4243-B7C5-56D0083C6A5D}"/>
    <hyperlink ref="B151" r:id="rId150" display="https://www.worldometers.info/world-population/equatorial-guinea-population/" xr:uid="{03405CE9-BDAF-446C-BC91-7EC4F3070E89}"/>
    <hyperlink ref="B152" r:id="rId151" display="https://www.worldometers.info/world-population/latvia-population/" xr:uid="{50C5C81F-DA42-4567-86B9-B556BF841D33}"/>
    <hyperlink ref="B153" r:id="rId152" display="https://www.worldometers.info/world-population/north-macedonia-population/" xr:uid="{2669E5D4-CC57-40BE-AE44-1F07418F7340}"/>
    <hyperlink ref="B154" r:id="rId153" display="https://www.worldometers.info/world-population/bahrain-population/" xr:uid="{AF8C1B71-022F-4036-BA1B-8ACA767114BF}"/>
    <hyperlink ref="B155" r:id="rId154" display="https://www.worldometers.info/world-population/trinidad-and-tobago-population/" xr:uid="{26A42A5B-A92A-4179-B8FE-7780163E4EEC}"/>
    <hyperlink ref="B156" r:id="rId155" display="https://www.worldometers.info/world-population/timor-leste-population/" xr:uid="{9D90DD5D-25DE-4488-95A8-FE53A7FDE1DE}"/>
    <hyperlink ref="B157" r:id="rId156" display="https://www.worldometers.info/world-population/cyprus-population/" xr:uid="{8179ED52-2CD2-449C-A819-3E3C5E93E258}"/>
    <hyperlink ref="B158" r:id="rId157" display="https://www.worldometers.info/world-population/estonia-population/" xr:uid="{10A40A3A-50D5-4CF7-A5EB-C69A271D5557}"/>
    <hyperlink ref="B159" r:id="rId158" display="https://www.worldometers.info/world-population/mauritius-population/" xr:uid="{DD502601-2DC3-4A52-BE5D-25C5DDF5A491}"/>
    <hyperlink ref="B160" r:id="rId159" display="https://www.worldometers.info/world-population/swaziland-population/" xr:uid="{720BF2BC-FC62-43EF-AAAD-FB496093C4C4}"/>
    <hyperlink ref="B161" r:id="rId160" display="https://www.worldometers.info/world-population/djibouti-population/" xr:uid="{27C646DB-E76E-42E4-9A1A-E97DA78478E4}"/>
    <hyperlink ref="B162" r:id="rId161" display="https://www.worldometers.info/world-population/fiji-population/" xr:uid="{63DB3675-01E6-4641-B98C-FFB808761667}"/>
    <hyperlink ref="B163" r:id="rId162" display="https://www.worldometers.info/world-population/comoros-population/" xr:uid="{E4DB787F-A268-4500-BCBA-BE0C0D88B670}"/>
    <hyperlink ref="B164" r:id="rId163" display="https://www.worldometers.info/world-population/reunion-population/" xr:uid="{44CC6847-7273-41AD-9392-33537DCBC1AB}"/>
    <hyperlink ref="B165" r:id="rId164" display="https://www.worldometers.info/world-population/solomon-islands-population/" xr:uid="{E210321D-0756-4855-941A-5640F4DF4076}"/>
    <hyperlink ref="B166" r:id="rId165" display="https://www.worldometers.info/world-population/guyana-population/" xr:uid="{121F0F69-603A-476D-8E95-743C0C9CAC2F}"/>
    <hyperlink ref="B167" r:id="rId166" display="https://www.worldometers.info/world-population/bhutan-population/" xr:uid="{CA9EAA31-CCD9-4B4D-94B6-628CF6000819}"/>
    <hyperlink ref="B168" r:id="rId167" display="https://www.worldometers.info/world-population/china-macao-sar-population/" xr:uid="{ECF7E880-AE81-4A59-B8EA-52C5997B764F}"/>
    <hyperlink ref="B169" r:id="rId168" display="https://www.worldometers.info/world-population/luxembourg-population/" xr:uid="{39EEAC60-B530-4BC7-B2D4-AEFF3A410845}"/>
    <hyperlink ref="B170" r:id="rId169" display="https://www.worldometers.info/world-population/suriname-population/" xr:uid="{2CAC45B1-F9CF-4BE1-A042-FD1CFC87AC05}"/>
    <hyperlink ref="B171" r:id="rId170" display="https://www.worldometers.info/world-population/montenegro-population/" xr:uid="{D61A58D0-2B42-4635-8E51-9993D3B0AD2B}"/>
    <hyperlink ref="B172" r:id="rId171" display="https://www.worldometers.info/world-population/western-sahara-population/" xr:uid="{7A470B50-AB45-4192-9715-7A4F86B5C461}"/>
    <hyperlink ref="B173" r:id="rId172" display="https://www.worldometers.info/world-population/malta-population/" xr:uid="{CAC35A87-024F-400C-852E-48D3B8F835B9}"/>
    <hyperlink ref="B174" r:id="rId173" display="https://www.worldometers.info/world-population/maldives-population/" xr:uid="{80728AE9-D430-45E3-964E-FFBC88798BE4}"/>
    <hyperlink ref="B175" r:id="rId174" display="https://www.worldometers.info/world-population/cabo-verde-population/" xr:uid="{BDA5068D-EA2D-4FF9-B561-8CC175A126B0}"/>
    <hyperlink ref="B176" r:id="rId175" display="https://www.worldometers.info/world-population/brunei-darussalam-population/" xr:uid="{BA22E464-69C2-4B15-8094-B5AF43531D97}"/>
    <hyperlink ref="B177" r:id="rId176" display="https://www.worldometers.info/world-population/belize-population/" xr:uid="{7DC228E0-EEEC-46FB-84E9-F82A8D691693}"/>
    <hyperlink ref="B178" r:id="rId177" display="https://www.worldometers.info/world-population/bahamas-population/" xr:uid="{FDD44AE5-AEF8-4554-81F2-DDEC2C4314C9}"/>
    <hyperlink ref="B179" r:id="rId178" display="https://www.worldometers.info/world-population/iceland-population/" xr:uid="{59381558-13D5-4686-B100-16A7AADEB3CA}"/>
    <hyperlink ref="B180" r:id="rId179" display="https://www.worldometers.info/world-population/guadeloupe-population/" xr:uid="{6196D610-9C53-4368-AB86-902E35E65ED6}"/>
    <hyperlink ref="B181" r:id="rId180" display="https://www.worldometers.info/world-population/martinique-population/" xr:uid="{1E08D850-CB29-46A2-9A3C-75DB37C62399}"/>
    <hyperlink ref="B182" r:id="rId181" display="https://www.worldometers.info/world-population/mayotte-population/" xr:uid="{E7C94174-A7A6-4522-AAD7-6718A0FF6F64}"/>
    <hyperlink ref="B183" r:id="rId182" display="https://www.worldometers.info/world-population/vanuatu-population/" xr:uid="{EF315B37-925A-40BF-8385-89B94192E0F3}"/>
    <hyperlink ref="B184" r:id="rId183" display="https://www.worldometers.info/world-population/french-guiana-population/" xr:uid="{3D2A276E-51AA-40B1-962E-0A70B5284C22}"/>
    <hyperlink ref="B185" r:id="rId184" display="https://www.worldometers.info/world-population/new-caledonia-population/" xr:uid="{1BAC9669-50F5-4469-818B-22D91BA512D0}"/>
    <hyperlink ref="B186" r:id="rId185" display="https://www.worldometers.info/world-population/barbados-population/" xr:uid="{11F3607C-5FDA-4649-B862-0181A30BB907}"/>
    <hyperlink ref="B187" r:id="rId186" display="https://www.worldometers.info/world-population/french-polynesia-population/" xr:uid="{940F44F0-EFE6-4B03-849D-35B029136279}"/>
    <hyperlink ref="B188" r:id="rId187" display="https://www.worldometers.info/world-population/sao-tome-and-principe-population/" xr:uid="{3374F8FA-492F-405D-9F6D-355F096643F2}"/>
    <hyperlink ref="B189" r:id="rId188" display="https://www.worldometers.info/world-population/samoa-population/" xr:uid="{33A37A98-7223-4C00-ACF9-ED5ACE3EC935}"/>
    <hyperlink ref="B190" r:id="rId189" display="https://www.worldometers.info/world-population/curacao-population/" xr:uid="{8504B676-9663-4E06-935A-294BBA72C3FE}"/>
    <hyperlink ref="B191" r:id="rId190" display="https://www.worldometers.info/world-population/saint-lucia-population/" xr:uid="{CF61B5CA-15DF-4BC3-A023-0AB397BD19B2}"/>
    <hyperlink ref="B192" r:id="rId191" display="https://www.worldometers.info/world-population/guam-population/" xr:uid="{B6DCE878-84D3-4A70-B082-40A891577E01}"/>
    <hyperlink ref="B193" r:id="rId192" display="https://www.worldometers.info/world-population/kiribati-population/" xr:uid="{315B4B42-2032-4163-BB89-B9B1458DEF13}"/>
    <hyperlink ref="B194" r:id="rId193" display="https://www.worldometers.info/world-population/seychelles-population/" xr:uid="{C8085193-F038-4921-B61C-486E2DE559AD}"/>
    <hyperlink ref="B195" r:id="rId194" display="https://www.worldometers.info/world-population/grenada-population/" xr:uid="{865A74D7-EB44-411A-BC0C-D0E1DB02DDEA}"/>
    <hyperlink ref="B196" r:id="rId195" display="https://www.worldometers.info/world-population/micronesia-population/" xr:uid="{A3FB4E63-A2EC-47CA-AE38-2A7B1CF1397D}"/>
    <hyperlink ref="B197" r:id="rId196" display="https://www.worldometers.info/world-population/aruba-population/" xr:uid="{131211CA-29D5-4391-92B4-BD976F47BD3B}"/>
    <hyperlink ref="B198" r:id="rId197" display="https://www.worldometers.info/world-population/tonga-population/" xr:uid="{8D20795B-1484-4DEF-B493-D4DCC1F93A49}"/>
    <hyperlink ref="B199" r:id="rId198" display="https://www.worldometers.info/world-population/saint-vincent-and-the-grenadines-population/" xr:uid="{68025084-25A2-4DF4-8058-6F00F11654FA}"/>
    <hyperlink ref="B200" r:id="rId199" display="https://www.worldometers.info/world-population/antigua-and-barbuda-population/" xr:uid="{B4825EA3-922D-4575-9723-4D9D7F4A5E1B}"/>
    <hyperlink ref="B201" r:id="rId200" display="https://www.worldometers.info/world-population/united-states-virgin-islands-population/" xr:uid="{1BEBB8F0-64BE-4E09-9531-572018B4EA35}"/>
    <hyperlink ref="B202" r:id="rId201" display="https://www.worldometers.info/world-population/isle-of-man-population/" xr:uid="{5BC07B41-141E-4391-9259-746C1564CCF6}"/>
    <hyperlink ref="B203" r:id="rId202" display="https://www.worldometers.info/world-population/andorra-population/" xr:uid="{5DB1E918-B65A-4138-B661-AFF053408CB4}"/>
    <hyperlink ref="B204" r:id="rId203" display="https://www.worldometers.info/world-population/cayman-islands-population/" xr:uid="{7851FBED-68F4-4B0B-AD12-9C625253293F}"/>
    <hyperlink ref="B205" r:id="rId204" display="https://www.worldometers.info/world-population/dominica-population/" xr:uid="{AD841A68-8758-4E9B-A968-16F00C564D2A}"/>
    <hyperlink ref="B206" r:id="rId205" display="https://www.worldometers.info/world-population/bermuda-population/" xr:uid="{EF361B21-1306-4D66-81D1-7359D158ED5A}"/>
    <hyperlink ref="B207" r:id="rId206" display="https://www.worldometers.info/world-population/faeroe-islands-population/" xr:uid="{15B8D221-66B7-41EB-ADFF-92226E0E8D68}"/>
    <hyperlink ref="B208" r:id="rId207" display="https://www.worldometers.info/world-population/greenland-population/" xr:uid="{CC0F669B-6659-4B8D-B842-60ED2C8F4196}"/>
    <hyperlink ref="B209" r:id="rId208" display="https://www.worldometers.info/world-population/saint-kitts-and-nevis-population/" xr:uid="{E5B84C8E-99A4-485B-9378-BA9F92744825}"/>
    <hyperlink ref="B210" r:id="rId209" display="https://www.worldometers.info/world-population/turks-and-caicos-islands-population/" xr:uid="{0B1C6C20-95EB-4D16-8D56-E040A556E5BE}"/>
    <hyperlink ref="B211" r:id="rId210" display="https://www.worldometers.info/world-population/american-samoa-population/" xr:uid="{824E54E2-BEC4-4D3F-900A-DD1BCEFD3B07}"/>
    <hyperlink ref="B212" r:id="rId211" display="https://www.worldometers.info/world-population/sint-maarten-population/" xr:uid="{B737A0D1-DC1C-4569-81C3-9B9334B9F492}"/>
    <hyperlink ref="B213" r:id="rId212" display="https://www.worldometers.info/world-population/northern-mariana-islands-population/" xr:uid="{0A277E8A-F62A-4343-B082-6BF635268A09}"/>
    <hyperlink ref="B214" r:id="rId213" display="https://www.worldometers.info/world-population/liechtenstein-population/" xr:uid="{A4614E27-4B50-416E-9D89-F478BB7BC3E3}"/>
    <hyperlink ref="B215" r:id="rId214" display="https://www.worldometers.info/world-population/gibraltar-population/" xr:uid="{CA5F181E-A3BB-40DC-8A57-1C436F6C701F}"/>
    <hyperlink ref="B216" r:id="rId215" display="https://www.worldometers.info/world-population/british-virgin-islands-population/" xr:uid="{E42A88D8-BA4D-401D-9C72-1258357266E6}"/>
    <hyperlink ref="B217" r:id="rId216" display="https://www.worldometers.info/world-population/monaco-population/" xr:uid="{C51D056C-8F3F-4461-AF16-A8895E1C0478}"/>
    <hyperlink ref="B218" r:id="rId217" display="https://www.worldometers.info/world-population/marshall-islands-population/" xr:uid="{B9129109-0ED2-4CB3-98CD-0A1FF65DA648}"/>
    <hyperlink ref="B219" r:id="rId218" display="https://www.worldometers.info/world-population/san-marino-population/" xr:uid="{8E01D0A2-238F-4F19-8A99-3CD9281C755A}"/>
    <hyperlink ref="B220" r:id="rId219" display="https://www.worldometers.info/world-population/caribbean-netherlands-population/" xr:uid="{EDD91BB8-B247-446F-8F9E-95C0C7C4DF8E}"/>
    <hyperlink ref="B221" r:id="rId220" display="https://www.worldometers.info/world-population/palau-population/" xr:uid="{6940FFDD-E324-4306-BE19-A7C993158D68}"/>
    <hyperlink ref="B222" r:id="rId221" display="https://www.worldometers.info/world-population/anguilla-population/" xr:uid="{180C83C4-9907-430B-9187-1FF9F88DD019}"/>
    <hyperlink ref="B223" r:id="rId222" display="https://www.worldometers.info/world-population/cook-islands-population/" xr:uid="{BAF2AC66-2A8A-429C-9A75-F2C7B5E86E88}"/>
    <hyperlink ref="B224" r:id="rId223" display="https://www.worldometers.info/world-population/nauru-population/" xr:uid="{59DA49FB-9E0B-4F57-902E-D8B970CB937B}"/>
    <hyperlink ref="B225" r:id="rId224" display="https://www.worldometers.info/world-population/saint-barthelemy-population/" xr:uid="{80CCC878-3B74-4846-A1B1-1E220482C3E9}"/>
    <hyperlink ref="B226" r:id="rId225" display="https://www.worldometers.info/world-population/wallis-and-futuna-islands-population/" xr:uid="{F27A0CF8-E8BE-425D-8865-DA0E74F73EAB}"/>
    <hyperlink ref="B227" r:id="rId226" display="https://www.worldometers.info/world-population/tuvalu-population/" xr:uid="{72A833C3-C2EB-4312-8379-7134DAAF7B79}"/>
    <hyperlink ref="B228" r:id="rId227" display="https://www.worldometers.info/world-population/saint-pierre-and-miquelon-population/" xr:uid="{C49217C5-2CA4-44B0-A50E-4A487E092E24}"/>
    <hyperlink ref="B229" r:id="rId228" display="https://www.worldometers.info/world-population/saint-helena-population/" xr:uid="{A2E3014A-E9C2-49E6-8A48-B6CDCB108BDE}"/>
    <hyperlink ref="B230" r:id="rId229" display="https://www.worldometers.info/world-population/montserrat-population/" xr:uid="{15092A1E-C1B0-434E-8228-4D0474A867EF}"/>
    <hyperlink ref="B231" r:id="rId230" display="https://www.worldometers.info/world-population/falkland-islands-malvinas-population/" xr:uid="{6CB64C4C-3159-4880-BD71-605E3C9B1D85}"/>
    <hyperlink ref="B232" r:id="rId231" display="https://www.worldometers.info/world-population/tokelau-population/" xr:uid="{A4EBD354-C96B-4286-AAB4-B956704099B3}"/>
    <hyperlink ref="B233" r:id="rId232" display="https://www.worldometers.info/world-population/niue-population/" xr:uid="{6AD6D3A5-910B-4475-B632-C1D5A60472BB}"/>
    <hyperlink ref="B234" r:id="rId233" display="https://www.worldometers.info/world-population/holy-see-population/" xr:uid="{3B9FF8B7-07C4-4B59-AABB-4B3351D5B7A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E162A-2C64-4D8D-A890-DE7867541839}">
  <dimension ref="B2:U36"/>
  <sheetViews>
    <sheetView workbookViewId="0">
      <selection activeCell="B6" sqref="B6:M6"/>
    </sheetView>
  </sheetViews>
  <sheetFormatPr defaultRowHeight="15" x14ac:dyDescent="0.25"/>
  <cols>
    <col min="2" max="2" width="23.7109375" customWidth="1"/>
    <col min="3" max="3" width="12" bestFit="1" customWidth="1"/>
    <col min="4" max="4" width="18.140625" bestFit="1" customWidth="1"/>
    <col min="5" max="5" width="13.140625" customWidth="1"/>
    <col min="6" max="6" width="18.140625" bestFit="1" customWidth="1"/>
    <col min="8" max="8" width="16.85546875" customWidth="1"/>
    <col min="10" max="10" width="18.140625" bestFit="1" customWidth="1"/>
    <col min="12" max="12" width="18.140625" bestFit="1" customWidth="1"/>
    <col min="14" max="14" width="18.140625" bestFit="1" customWidth="1"/>
    <col min="16" max="16" width="18.140625" bestFit="1" customWidth="1"/>
    <col min="18" max="18" width="18.140625" bestFit="1" customWidth="1"/>
    <col min="20" max="20" width="18.140625" bestFit="1" customWidth="1"/>
  </cols>
  <sheetData>
    <row r="2" spans="2:21" x14ac:dyDescent="0.25">
      <c r="B2" s="61" t="s">
        <v>500</v>
      </c>
      <c r="C2" s="62"/>
      <c r="D2" s="62"/>
      <c r="E2" s="62"/>
      <c r="F2" s="62"/>
      <c r="G2" s="62"/>
      <c r="H2" s="62"/>
      <c r="I2" s="62"/>
      <c r="J2" s="62"/>
      <c r="K2" s="62"/>
      <c r="L2" s="62"/>
      <c r="M2" s="62"/>
    </row>
    <row r="3" spans="2:21" x14ac:dyDescent="0.25">
      <c r="B3" s="62"/>
      <c r="C3" s="62"/>
      <c r="D3" s="62"/>
      <c r="E3" s="62"/>
      <c r="F3" s="62"/>
      <c r="G3" s="62"/>
      <c r="H3" s="62"/>
      <c r="I3" s="62"/>
      <c r="J3" s="62"/>
      <c r="K3" s="62"/>
      <c r="L3" s="62"/>
      <c r="M3" s="62"/>
    </row>
    <row r="4" spans="2:21" x14ac:dyDescent="0.25">
      <c r="B4" s="62"/>
      <c r="C4" s="62"/>
      <c r="D4" s="62"/>
      <c r="E4" s="62"/>
      <c r="F4" s="62"/>
      <c r="G4" s="62"/>
      <c r="H4" s="62"/>
      <c r="I4" s="62"/>
      <c r="J4" s="62"/>
      <c r="K4" s="62"/>
      <c r="L4" s="62"/>
      <c r="M4" s="62"/>
    </row>
    <row r="5" spans="2:21" x14ac:dyDescent="0.25">
      <c r="B5" s="62"/>
      <c r="C5" s="62"/>
      <c r="D5" s="62"/>
      <c r="E5" s="62"/>
      <c r="F5" s="62"/>
      <c r="G5" s="62"/>
      <c r="H5" s="62"/>
      <c r="I5" s="62"/>
      <c r="J5" s="62"/>
      <c r="K5" s="62"/>
      <c r="L5" s="62"/>
      <c r="M5" s="62"/>
    </row>
    <row r="6" spans="2:21" ht="15.75" thickBot="1" x14ac:dyDescent="0.3">
      <c r="B6" s="63" t="s">
        <v>501</v>
      </c>
      <c r="C6" s="64"/>
      <c r="D6" s="64"/>
      <c r="E6" s="64"/>
      <c r="F6" s="64"/>
      <c r="G6" s="64"/>
      <c r="H6" s="64"/>
      <c r="I6" s="64"/>
      <c r="J6" s="64"/>
      <c r="K6" s="64"/>
      <c r="L6" s="64"/>
      <c r="M6" s="64"/>
    </row>
    <row r="7" spans="2:21" x14ac:dyDescent="0.25">
      <c r="D7" s="31"/>
      <c r="E7" s="31"/>
    </row>
    <row r="9" spans="2:21" x14ac:dyDescent="0.25">
      <c r="B9" s="32" t="s">
        <v>503</v>
      </c>
      <c r="C9" s="33"/>
      <c r="D9" s="32" t="s">
        <v>2</v>
      </c>
      <c r="E9" s="33"/>
      <c r="F9" s="32" t="s">
        <v>3</v>
      </c>
      <c r="G9" s="33"/>
      <c r="H9" s="32" t="s">
        <v>4</v>
      </c>
      <c r="I9" s="33"/>
      <c r="J9" s="32" t="s">
        <v>5</v>
      </c>
      <c r="K9" s="33"/>
      <c r="L9" s="32" t="s">
        <v>6</v>
      </c>
      <c r="M9" s="33"/>
      <c r="N9" s="32" t="s">
        <v>7</v>
      </c>
      <c r="O9" s="33"/>
      <c r="P9" s="32" t="s">
        <v>8</v>
      </c>
      <c r="Q9" s="33"/>
      <c r="R9" s="32" t="s">
        <v>9</v>
      </c>
      <c r="S9" s="33"/>
      <c r="T9" s="32" t="s">
        <v>10</v>
      </c>
      <c r="U9" s="33"/>
    </row>
    <row r="10" spans="2:21" x14ac:dyDescent="0.25">
      <c r="B10" s="34"/>
      <c r="C10" s="35"/>
      <c r="D10" s="34"/>
      <c r="E10" s="35"/>
      <c r="F10" s="34"/>
      <c r="G10" s="35"/>
      <c r="H10" s="34"/>
      <c r="I10" s="35"/>
      <c r="J10" s="34"/>
      <c r="K10" s="35"/>
      <c r="L10" s="34"/>
      <c r="M10" s="35"/>
      <c r="N10" s="34"/>
      <c r="O10" s="35"/>
      <c r="P10" s="34"/>
      <c r="Q10" s="35"/>
      <c r="R10" s="34"/>
      <c r="S10" s="35"/>
      <c r="T10" s="34"/>
      <c r="U10" s="35"/>
    </row>
    <row r="11" spans="2:21" x14ac:dyDescent="0.25">
      <c r="B11" s="34" t="s">
        <v>505</v>
      </c>
      <c r="C11" s="35">
        <v>35320796.32188841</v>
      </c>
      <c r="D11" s="34" t="s">
        <v>505</v>
      </c>
      <c r="E11" s="35">
        <v>8.8665236051502193E-3</v>
      </c>
      <c r="F11" s="34" t="s">
        <v>505</v>
      </c>
      <c r="G11" s="35">
        <v>298935.67381974251</v>
      </c>
      <c r="H11" s="34" t="s">
        <v>505</v>
      </c>
      <c r="I11" s="35">
        <v>487.67381974248929</v>
      </c>
      <c r="J11" s="34" t="s">
        <v>505</v>
      </c>
      <c r="K11" s="35">
        <v>558342.66094420606</v>
      </c>
      <c r="L11" s="34" t="s">
        <v>505</v>
      </c>
      <c r="M11" s="35">
        <v>86.738197424892704</v>
      </c>
      <c r="N11" s="34" t="s">
        <v>505</v>
      </c>
      <c r="O11" s="35">
        <v>2.3060944206008585</v>
      </c>
      <c r="P11" s="34" t="s">
        <v>505</v>
      </c>
      <c r="Q11" s="35">
        <v>31.896995708154531</v>
      </c>
      <c r="R11" s="34" t="s">
        <v>505</v>
      </c>
      <c r="S11" s="35">
        <v>0.60759047619047646</v>
      </c>
      <c r="T11" s="34" t="s">
        <v>505</v>
      </c>
      <c r="U11" s="35">
        <v>4.2922689313304651E-3</v>
      </c>
    </row>
    <row r="12" spans="2:21" x14ac:dyDescent="0.25">
      <c r="B12" s="34" t="s">
        <v>506</v>
      </c>
      <c r="C12" s="35">
        <v>9118674.6840360202</v>
      </c>
      <c r="D12" s="34" t="s">
        <v>506</v>
      </c>
      <c r="E12" s="35">
        <v>8.3262432217585068E-4</v>
      </c>
      <c r="F12" s="34" t="s">
        <v>506</v>
      </c>
      <c r="G12" s="35">
        <v>70512.724819158699</v>
      </c>
      <c r="H12" s="34" t="s">
        <v>506</v>
      </c>
      <c r="I12" s="35">
        <v>158.07680106040024</v>
      </c>
      <c r="J12" s="34" t="s">
        <v>506</v>
      </c>
      <c r="K12" s="35">
        <v>110995.28734967063</v>
      </c>
      <c r="L12" s="34" t="s">
        <v>506</v>
      </c>
      <c r="M12" s="35">
        <v>12106.711763393894</v>
      </c>
      <c r="N12" s="34" t="s">
        <v>506</v>
      </c>
      <c r="O12" s="35">
        <v>7.4311519297497852E-2</v>
      </c>
      <c r="P12" s="34" t="s">
        <v>506</v>
      </c>
      <c r="Q12" s="35">
        <v>0.64601137156360733</v>
      </c>
      <c r="R12" s="34" t="s">
        <v>506</v>
      </c>
      <c r="S12" s="35">
        <v>1.5567639392005344E-2</v>
      </c>
      <c r="T12" s="34" t="s">
        <v>506</v>
      </c>
      <c r="U12" s="35">
        <v>1.1076082866141952E-3</v>
      </c>
    </row>
    <row r="13" spans="2:21" x14ac:dyDescent="0.25">
      <c r="B13" s="34" t="s">
        <v>507</v>
      </c>
      <c r="C13" s="35">
        <v>5731206</v>
      </c>
      <c r="D13" s="34" t="s">
        <v>507</v>
      </c>
      <c r="E13" s="35">
        <v>8.3000000000000001E-3</v>
      </c>
      <c r="F13" s="34" t="s">
        <v>507</v>
      </c>
      <c r="G13" s="35">
        <v>17879</v>
      </c>
      <c r="H13" s="34" t="s">
        <v>507</v>
      </c>
      <c r="I13" s="35">
        <v>98</v>
      </c>
      <c r="J13" s="34" t="s">
        <v>507</v>
      </c>
      <c r="K13" s="35">
        <v>82200</v>
      </c>
      <c r="L13" s="34" t="s">
        <v>507</v>
      </c>
      <c r="M13" s="35">
        <v>-581</v>
      </c>
      <c r="N13" s="34" t="s">
        <v>507</v>
      </c>
      <c r="O13" s="35">
        <v>1.94</v>
      </c>
      <c r="P13" s="34" t="s">
        <v>507</v>
      </c>
      <c r="Q13" s="35">
        <v>32.799999999999997</v>
      </c>
      <c r="R13" s="34" t="s">
        <v>507</v>
      </c>
      <c r="S13" s="35">
        <v>0.62050000000000005</v>
      </c>
      <c r="T13" s="34" t="s">
        <v>507</v>
      </c>
      <c r="U13" s="35">
        <v>6.9999999999999999E-4</v>
      </c>
    </row>
    <row r="14" spans="2:21" x14ac:dyDescent="0.25">
      <c r="B14" s="34" t="s">
        <v>508</v>
      </c>
      <c r="C14" s="35" t="e">
        <v>#N/A</v>
      </c>
      <c r="D14" s="34" t="s">
        <v>508</v>
      </c>
      <c r="E14" s="35">
        <v>2.4299999999999999E-2</v>
      </c>
      <c r="F14" s="34" t="s">
        <v>508</v>
      </c>
      <c r="G14" s="35">
        <v>156</v>
      </c>
      <c r="H14" s="34" t="s">
        <v>508</v>
      </c>
      <c r="I14" s="35">
        <v>4</v>
      </c>
      <c r="J14" s="34" t="s">
        <v>508</v>
      </c>
      <c r="K14" s="35">
        <v>460</v>
      </c>
      <c r="L14" s="34" t="s">
        <v>508</v>
      </c>
      <c r="M14" s="35" t="e">
        <v>#N/A</v>
      </c>
      <c r="N14" s="34" t="s">
        <v>508</v>
      </c>
      <c r="O14" s="35">
        <v>1.5</v>
      </c>
      <c r="P14" s="34" t="s">
        <v>508</v>
      </c>
      <c r="Q14" s="35">
        <v>18.100000000000001</v>
      </c>
      <c r="R14" s="34" t="s">
        <v>508</v>
      </c>
      <c r="S14" s="35">
        <v>0.67500000000000004</v>
      </c>
      <c r="T14" s="34" t="s">
        <v>508</v>
      </c>
      <c r="U14" s="35">
        <v>1.2999999999999999E-3</v>
      </c>
    </row>
    <row r="15" spans="2:21" x14ac:dyDescent="0.25">
      <c r="B15" s="34" t="s">
        <v>509</v>
      </c>
      <c r="C15" s="35">
        <v>139190528.13476247</v>
      </c>
      <c r="D15" s="34" t="s">
        <v>509</v>
      </c>
      <c r="E15" s="35">
        <v>1.2709458683113108E-2</v>
      </c>
      <c r="F15" s="34" t="s">
        <v>509</v>
      </c>
      <c r="G15" s="35">
        <v>1076330.0312689501</v>
      </c>
      <c r="H15" s="34" t="s">
        <v>509</v>
      </c>
      <c r="I15" s="35">
        <v>2412.9376458588854</v>
      </c>
      <c r="J15" s="34" t="s">
        <v>509</v>
      </c>
      <c r="K15" s="35">
        <v>1694269.529509333</v>
      </c>
      <c r="L15" s="34" t="s">
        <v>509</v>
      </c>
      <c r="M15" s="35">
        <v>184800.93464374772</v>
      </c>
      <c r="N15" s="34" t="s">
        <v>509</v>
      </c>
      <c r="O15" s="35">
        <v>1.1343161123648284</v>
      </c>
      <c r="P15" s="34" t="s">
        <v>509</v>
      </c>
      <c r="Q15" s="35">
        <v>9.8609356189031008</v>
      </c>
      <c r="R15" s="34" t="s">
        <v>509</v>
      </c>
      <c r="S15" s="35">
        <v>0.22559652747836892</v>
      </c>
      <c r="T15" s="34" t="s">
        <v>509</v>
      </c>
      <c r="U15" s="35">
        <v>1.6906906729567916E-2</v>
      </c>
    </row>
    <row r="16" spans="2:21" x14ac:dyDescent="0.25">
      <c r="B16" s="34" t="s">
        <v>510</v>
      </c>
      <c r="C16" s="35">
        <v>1.9374003122434104E+16</v>
      </c>
      <c r="D16" s="34" t="s">
        <v>510</v>
      </c>
      <c r="E16" s="35">
        <v>1.6153034001775915E-4</v>
      </c>
      <c r="F16" s="34" t="s">
        <v>510</v>
      </c>
      <c r="G16" s="35">
        <v>1158486336211.4189</v>
      </c>
      <c r="H16" s="34" t="s">
        <v>510</v>
      </c>
      <c r="I16" s="35">
        <v>5822268.0828030193</v>
      </c>
      <c r="J16" s="34" t="s">
        <v>510</v>
      </c>
      <c r="K16" s="35">
        <v>2870549238623.7769</v>
      </c>
      <c r="L16" s="34" t="s">
        <v>510</v>
      </c>
      <c r="M16" s="35">
        <v>34151385445.202717</v>
      </c>
      <c r="N16" s="34" t="s">
        <v>510</v>
      </c>
      <c r="O16" s="35">
        <v>1.286673042770458</v>
      </c>
      <c r="P16" s="34" t="s">
        <v>510</v>
      </c>
      <c r="Q16" s="35">
        <v>97.238051280151865</v>
      </c>
      <c r="R16" s="34" t="s">
        <v>510</v>
      </c>
      <c r="S16" s="35">
        <v>5.0893793210298466E-2</v>
      </c>
      <c r="T16" s="34" t="s">
        <v>510</v>
      </c>
      <c r="U16" s="35">
        <v>2.8584349516230887E-4</v>
      </c>
    </row>
    <row r="17" spans="2:21" x14ac:dyDescent="0.25">
      <c r="B17" s="34" t="s">
        <v>511</v>
      </c>
      <c r="C17" s="35">
        <v>89.103164311271101</v>
      </c>
      <c r="D17" s="34" t="s">
        <v>511</v>
      </c>
      <c r="E17" s="35">
        <v>0.1784011922193689</v>
      </c>
      <c r="F17" s="34" t="s">
        <v>511</v>
      </c>
      <c r="G17" s="35">
        <v>84.214584888862163</v>
      </c>
      <c r="H17" s="34" t="s">
        <v>511</v>
      </c>
      <c r="I17" s="35">
        <v>91.060571622902216</v>
      </c>
      <c r="J17" s="34" t="s">
        <v>511</v>
      </c>
      <c r="K17" s="35">
        <v>43.043779348507499</v>
      </c>
      <c r="L17" s="34" t="s">
        <v>511</v>
      </c>
      <c r="M17" s="35">
        <v>47.215596872456949</v>
      </c>
      <c r="N17" s="34" t="s">
        <v>511</v>
      </c>
      <c r="O17" s="35">
        <v>0.8250226912778138</v>
      </c>
      <c r="P17" s="34" t="s">
        <v>511</v>
      </c>
      <c r="Q17" s="35">
        <v>-1.0773560293646762</v>
      </c>
      <c r="R17" s="34" t="s">
        <v>511</v>
      </c>
      <c r="S17" s="35">
        <v>-0.94858062321044079</v>
      </c>
      <c r="T17" s="34" t="s">
        <v>511</v>
      </c>
      <c r="U17" s="35">
        <v>89.080581310928991</v>
      </c>
    </row>
    <row r="18" spans="2:21" x14ac:dyDescent="0.25">
      <c r="B18" s="34" t="s">
        <v>512</v>
      </c>
      <c r="C18" s="35">
        <v>9.0641963490037867</v>
      </c>
      <c r="D18" s="34" t="s">
        <v>512</v>
      </c>
      <c r="E18" s="35">
        <v>-4.8749197173609676E-2</v>
      </c>
      <c r="F18" s="34" t="s">
        <v>512</v>
      </c>
      <c r="G18" s="35">
        <v>7.6896083417550081</v>
      </c>
      <c r="H18" s="34" t="s">
        <v>512</v>
      </c>
      <c r="I18" s="35">
        <v>9.2883962678654921</v>
      </c>
      <c r="J18" s="34" t="s">
        <v>512</v>
      </c>
      <c r="K18" s="35">
        <v>6.0596517384600084</v>
      </c>
      <c r="L18" s="34" t="s">
        <v>512</v>
      </c>
      <c r="M18" s="35">
        <v>3.2514569085804785</v>
      </c>
      <c r="N18" s="34" t="s">
        <v>512</v>
      </c>
      <c r="O18" s="35">
        <v>1.1613555498296411</v>
      </c>
      <c r="P18" s="34" t="s">
        <v>512</v>
      </c>
      <c r="Q18" s="35">
        <v>1.8794835929348976E-2</v>
      </c>
      <c r="R18" s="34" t="s">
        <v>512</v>
      </c>
      <c r="S18" s="35">
        <v>-0.28041965730179991</v>
      </c>
      <c r="T18" s="34" t="s">
        <v>512</v>
      </c>
      <c r="U18" s="35">
        <v>9.0626809943061719</v>
      </c>
    </row>
    <row r="19" spans="2:21" x14ac:dyDescent="0.25">
      <c r="B19" s="34" t="s">
        <v>513</v>
      </c>
      <c r="C19" s="35">
        <v>1463865024</v>
      </c>
      <c r="D19" s="34" t="s">
        <v>513</v>
      </c>
      <c r="E19" s="35">
        <v>7.46E-2</v>
      </c>
      <c r="F19" s="34" t="s">
        <v>513</v>
      </c>
      <c r="G19" s="35">
        <v>16154918</v>
      </c>
      <c r="H19" s="34" t="s">
        <v>513</v>
      </c>
      <c r="I19" s="35">
        <v>25732</v>
      </c>
      <c r="J19" s="34" t="s">
        <v>513</v>
      </c>
      <c r="K19" s="35">
        <v>16376870</v>
      </c>
      <c r="L19" s="34" t="s">
        <v>513</v>
      </c>
      <c r="M19" s="35">
        <v>2937694</v>
      </c>
      <c r="N19" s="34" t="s">
        <v>513</v>
      </c>
      <c r="O19" s="35">
        <v>5.25</v>
      </c>
      <c r="P19" s="34" t="s">
        <v>513</v>
      </c>
      <c r="Q19" s="35">
        <v>42.9</v>
      </c>
      <c r="R19" s="34" t="s">
        <v>513</v>
      </c>
      <c r="S19" s="35">
        <v>0.88300000000000001</v>
      </c>
      <c r="T19" s="34" t="s">
        <v>513</v>
      </c>
      <c r="U19" s="35">
        <v>0.17779993900000002</v>
      </c>
    </row>
    <row r="20" spans="2:21" x14ac:dyDescent="0.25">
      <c r="B20" s="34" t="s">
        <v>514</v>
      </c>
      <c r="C20" s="35">
        <v>501</v>
      </c>
      <c r="D20" s="34" t="s">
        <v>514</v>
      </c>
      <c r="E20" s="35">
        <v>-3.39E-2</v>
      </c>
      <c r="F20" s="34" t="s">
        <v>514</v>
      </c>
      <c r="G20" s="35">
        <v>-3225184</v>
      </c>
      <c r="H20" s="34" t="s">
        <v>514</v>
      </c>
      <c r="I20" s="35">
        <v>0</v>
      </c>
      <c r="J20" s="34" t="s">
        <v>514</v>
      </c>
      <c r="K20" s="35">
        <v>0</v>
      </c>
      <c r="L20" s="34" t="s">
        <v>514</v>
      </c>
      <c r="M20" s="35">
        <v>-1235336</v>
      </c>
      <c r="N20" s="34" t="s">
        <v>514</v>
      </c>
      <c r="O20" s="35">
        <v>0.69</v>
      </c>
      <c r="P20" s="34" t="s">
        <v>514</v>
      </c>
      <c r="Q20" s="35">
        <v>14.5</v>
      </c>
      <c r="R20" s="34" t="s">
        <v>514</v>
      </c>
      <c r="S20" s="35">
        <v>0.115</v>
      </c>
      <c r="T20" s="34" t="s">
        <v>514</v>
      </c>
      <c r="U20" s="35">
        <v>6.1000000000000004E-8</v>
      </c>
    </row>
    <row r="21" spans="2:21" x14ac:dyDescent="0.25">
      <c r="B21" s="34" t="s">
        <v>515</v>
      </c>
      <c r="C21" s="35">
        <v>1463865525</v>
      </c>
      <c r="D21" s="34" t="s">
        <v>515</v>
      </c>
      <c r="E21" s="35">
        <v>4.07E-2</v>
      </c>
      <c r="F21" s="34" t="s">
        <v>515</v>
      </c>
      <c r="G21" s="35">
        <v>12929734</v>
      </c>
      <c r="H21" s="34" t="s">
        <v>515</v>
      </c>
      <c r="I21" s="35">
        <v>25732</v>
      </c>
      <c r="J21" s="34" t="s">
        <v>515</v>
      </c>
      <c r="K21" s="35">
        <v>16376870</v>
      </c>
      <c r="L21" s="34" t="s">
        <v>515</v>
      </c>
      <c r="M21" s="35">
        <v>1702358</v>
      </c>
      <c r="N21" s="34" t="s">
        <v>515</v>
      </c>
      <c r="O21" s="35">
        <v>5.94</v>
      </c>
      <c r="P21" s="34" t="s">
        <v>515</v>
      </c>
      <c r="Q21" s="35">
        <v>57.4</v>
      </c>
      <c r="R21" s="34" t="s">
        <v>515</v>
      </c>
      <c r="S21" s="35">
        <v>0.998</v>
      </c>
      <c r="T21" s="34" t="s">
        <v>515</v>
      </c>
      <c r="U21" s="35">
        <v>0.17780000000000001</v>
      </c>
    </row>
    <row r="22" spans="2:21" x14ac:dyDescent="0.25">
      <c r="B22" s="34" t="s">
        <v>516</v>
      </c>
      <c r="C22" s="35">
        <v>8229745543</v>
      </c>
      <c r="D22" s="34" t="s">
        <v>516</v>
      </c>
      <c r="E22" s="35">
        <v>2.065900000000001</v>
      </c>
      <c r="F22" s="34" t="s">
        <v>516</v>
      </c>
      <c r="G22" s="35">
        <v>69652012</v>
      </c>
      <c r="H22" s="34" t="s">
        <v>516</v>
      </c>
      <c r="I22" s="35">
        <v>113628</v>
      </c>
      <c r="J22" s="34" t="s">
        <v>516</v>
      </c>
      <c r="K22" s="35">
        <v>130093840</v>
      </c>
      <c r="L22" s="34" t="s">
        <v>516</v>
      </c>
      <c r="M22" s="35">
        <v>20210</v>
      </c>
      <c r="N22" s="34" t="s">
        <v>516</v>
      </c>
      <c r="O22" s="35">
        <v>537.32000000000005</v>
      </c>
      <c r="P22" s="34" t="s">
        <v>516</v>
      </c>
      <c r="Q22" s="35">
        <v>7432.0000000000055</v>
      </c>
      <c r="R22" s="34" t="s">
        <v>516</v>
      </c>
      <c r="S22" s="35">
        <v>127.59400000000005</v>
      </c>
      <c r="T22" s="34" t="s">
        <v>516</v>
      </c>
      <c r="U22" s="35">
        <v>1.0000986609999984</v>
      </c>
    </row>
    <row r="23" spans="2:21" x14ac:dyDescent="0.25">
      <c r="B23" s="36" t="s">
        <v>517</v>
      </c>
      <c r="C23" s="37">
        <v>233</v>
      </c>
      <c r="D23" s="36" t="s">
        <v>517</v>
      </c>
      <c r="E23" s="37">
        <v>233</v>
      </c>
      <c r="F23" s="36" t="s">
        <v>517</v>
      </c>
      <c r="G23" s="37">
        <v>233</v>
      </c>
      <c r="H23" s="36" t="s">
        <v>517</v>
      </c>
      <c r="I23" s="37">
        <v>233</v>
      </c>
      <c r="J23" s="36" t="s">
        <v>517</v>
      </c>
      <c r="K23" s="37">
        <v>233</v>
      </c>
      <c r="L23" s="36" t="s">
        <v>517</v>
      </c>
      <c r="M23" s="37">
        <v>233</v>
      </c>
      <c r="N23" s="36" t="s">
        <v>517</v>
      </c>
      <c r="O23" s="37">
        <v>233</v>
      </c>
      <c r="P23" s="36" t="s">
        <v>517</v>
      </c>
      <c r="Q23" s="37">
        <v>233</v>
      </c>
      <c r="R23" s="36" t="s">
        <v>517</v>
      </c>
      <c r="S23" s="37">
        <v>210</v>
      </c>
      <c r="T23" s="36" t="s">
        <v>517</v>
      </c>
      <c r="U23" s="37">
        <v>233</v>
      </c>
    </row>
    <row r="25" spans="2:21" x14ac:dyDescent="0.25">
      <c r="C25" s="29" t="s">
        <v>536</v>
      </c>
    </row>
    <row r="26" spans="2:21" x14ac:dyDescent="0.25">
      <c r="C26" s="29" t="s">
        <v>537</v>
      </c>
    </row>
    <row r="27" spans="2:21" x14ac:dyDescent="0.25">
      <c r="C27" s="29" t="s">
        <v>538</v>
      </c>
    </row>
    <row r="28" spans="2:21" x14ac:dyDescent="0.25">
      <c r="C28" s="29" t="s">
        <v>539</v>
      </c>
    </row>
    <row r="29" spans="2:21" x14ac:dyDescent="0.25">
      <c r="C29" s="29" t="s">
        <v>540</v>
      </c>
    </row>
    <row r="30" spans="2:21" x14ac:dyDescent="0.25">
      <c r="C30" s="29" t="s">
        <v>541</v>
      </c>
    </row>
    <row r="31" spans="2:21" x14ac:dyDescent="0.25">
      <c r="C31" s="29" t="s">
        <v>542</v>
      </c>
    </row>
    <row r="32" spans="2:21" x14ac:dyDescent="0.25">
      <c r="C32" s="29" t="s">
        <v>543</v>
      </c>
    </row>
    <row r="33" spans="3:3" x14ac:dyDescent="0.25">
      <c r="C33" s="29" t="s">
        <v>544</v>
      </c>
    </row>
    <row r="34" spans="3:3" x14ac:dyDescent="0.25">
      <c r="C34" s="29" t="s">
        <v>545</v>
      </c>
    </row>
    <row r="35" spans="3:3" x14ac:dyDescent="0.25">
      <c r="C35" s="29" t="s">
        <v>546</v>
      </c>
    </row>
    <row r="36" spans="3:3" x14ac:dyDescent="0.25">
      <c r="C36" s="29" t="s">
        <v>547</v>
      </c>
    </row>
  </sheetData>
  <mergeCells count="2">
    <mergeCell ref="B2:M5"/>
    <mergeCell ref="B6:M6"/>
  </mergeCells>
  <hyperlinks>
    <hyperlink ref="B6" r:id="rId1" xr:uid="{95D312FD-9D1E-436B-9D88-C10D39FB146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66BA6-9C0E-4BA5-8C36-4CBF667AA006}">
  <dimension ref="A1:T234"/>
  <sheetViews>
    <sheetView workbookViewId="0">
      <selection activeCell="B2" sqref="B2"/>
    </sheetView>
  </sheetViews>
  <sheetFormatPr defaultRowHeight="15" x14ac:dyDescent="0.25"/>
  <cols>
    <col min="1" max="1" width="9.140625" style="12"/>
    <col min="2" max="2" width="20.140625" style="11" customWidth="1"/>
    <col min="3" max="3" width="15" style="12" customWidth="1"/>
    <col min="4" max="4" width="15.42578125" style="21" bestFit="1" customWidth="1"/>
    <col min="5" max="5" width="17.85546875" style="30" customWidth="1"/>
    <col min="6" max="6" width="15.140625" style="21" customWidth="1"/>
    <col min="7" max="7" width="18.7109375" style="21" customWidth="1"/>
    <col min="8" max="8" width="19.28515625" style="21" customWidth="1"/>
    <col min="9" max="9" width="17.28515625" style="21" customWidth="1"/>
    <col min="10" max="10" width="13.140625" style="17" customWidth="1"/>
    <col min="11" max="11" width="15" style="19" customWidth="1"/>
    <col min="12" max="12" width="16.28515625" style="15" customWidth="1"/>
    <col min="13" max="13" width="15.5703125" style="15" customWidth="1"/>
  </cols>
  <sheetData>
    <row r="1" spans="1:20" ht="29.25" customHeight="1" x14ac:dyDescent="0.25">
      <c r="A1" s="3" t="s">
        <v>0</v>
      </c>
      <c r="B1" s="6" t="s">
        <v>518</v>
      </c>
      <c r="C1" s="38" t="s">
        <v>504</v>
      </c>
      <c r="D1" s="6" t="s">
        <v>503</v>
      </c>
      <c r="E1" s="7" t="s">
        <v>2</v>
      </c>
      <c r="F1" s="6" t="s">
        <v>3</v>
      </c>
      <c r="G1" s="6" t="s">
        <v>4</v>
      </c>
      <c r="H1" s="6" t="s">
        <v>5</v>
      </c>
      <c r="I1" s="6" t="s">
        <v>6</v>
      </c>
      <c r="J1" s="4" t="s">
        <v>7</v>
      </c>
      <c r="K1" s="5" t="s">
        <v>8</v>
      </c>
      <c r="L1" s="7" t="s">
        <v>9</v>
      </c>
      <c r="M1" s="7" t="s">
        <v>10</v>
      </c>
      <c r="P1" s="8"/>
      <c r="Q1" s="8"/>
      <c r="R1" s="8"/>
      <c r="S1" s="8"/>
      <c r="T1" s="8"/>
    </row>
    <row r="2" spans="1:20" x14ac:dyDescent="0.25">
      <c r="A2" s="13">
        <v>1</v>
      </c>
      <c r="B2" s="10" t="s">
        <v>11</v>
      </c>
      <c r="C2" s="39" t="s">
        <v>494</v>
      </c>
      <c r="D2" s="20">
        <v>1463865525</v>
      </c>
      <c r="E2" s="14">
        <v>8.8999999999999999E-3</v>
      </c>
      <c r="F2" s="20">
        <v>12929734</v>
      </c>
      <c r="G2" s="20">
        <v>492</v>
      </c>
      <c r="H2" s="20">
        <v>2973190</v>
      </c>
      <c r="I2" s="20">
        <v>-495753</v>
      </c>
      <c r="J2" s="16">
        <v>1.94</v>
      </c>
      <c r="K2" s="18">
        <v>28.8</v>
      </c>
      <c r="L2" s="14">
        <v>0.371</v>
      </c>
      <c r="M2" s="14">
        <v>0.17780000000000001</v>
      </c>
      <c r="P2" s="9"/>
      <c r="Q2" s="9"/>
      <c r="R2" s="9"/>
      <c r="S2" s="9"/>
      <c r="T2" s="9"/>
    </row>
    <row r="3" spans="1:20" x14ac:dyDescent="0.25">
      <c r="A3" s="13">
        <v>2</v>
      </c>
      <c r="B3" s="10" t="s">
        <v>13</v>
      </c>
      <c r="C3" s="39" t="s">
        <v>494</v>
      </c>
      <c r="D3" s="20">
        <v>1416096094</v>
      </c>
      <c r="E3" s="14">
        <v>-2.3E-3</v>
      </c>
      <c r="F3" s="20">
        <v>-3225184</v>
      </c>
      <c r="G3" s="20">
        <v>151</v>
      </c>
      <c r="H3" s="20">
        <v>9388211</v>
      </c>
      <c r="I3" s="20">
        <v>-268126</v>
      </c>
      <c r="J3" s="16">
        <v>1.02</v>
      </c>
      <c r="K3" s="18">
        <v>40.1</v>
      </c>
      <c r="L3" s="14">
        <v>0.67500000000000004</v>
      </c>
      <c r="M3" s="14">
        <v>0.17199999999999999</v>
      </c>
      <c r="P3" s="9"/>
      <c r="Q3" s="9"/>
      <c r="R3" s="9"/>
      <c r="S3" s="9"/>
      <c r="T3" s="9"/>
    </row>
    <row r="4" spans="1:20" x14ac:dyDescent="0.25">
      <c r="A4" s="13">
        <v>3</v>
      </c>
      <c r="B4" s="10" t="s">
        <v>17</v>
      </c>
      <c r="C4" s="39" t="s">
        <v>495</v>
      </c>
      <c r="D4" s="20">
        <v>347275807</v>
      </c>
      <c r="E4" s="14">
        <v>5.4000000000000003E-3</v>
      </c>
      <c r="F4" s="20">
        <v>1849236</v>
      </c>
      <c r="G4" s="20">
        <v>38</v>
      </c>
      <c r="H4" s="20">
        <v>9147420</v>
      </c>
      <c r="I4" s="20">
        <v>1230663</v>
      </c>
      <c r="J4" s="16">
        <v>1.62</v>
      </c>
      <c r="K4" s="18">
        <v>38.5</v>
      </c>
      <c r="L4" s="14">
        <v>0.82799999999999996</v>
      </c>
      <c r="M4" s="14">
        <v>4.2200000000000001E-2</v>
      </c>
      <c r="P4" s="9"/>
      <c r="Q4" s="9"/>
      <c r="R4" s="9"/>
      <c r="S4" s="9"/>
      <c r="T4" s="9"/>
    </row>
    <row r="5" spans="1:20" x14ac:dyDescent="0.25">
      <c r="A5" s="13">
        <v>4</v>
      </c>
      <c r="B5" s="10" t="s">
        <v>18</v>
      </c>
      <c r="C5" s="39" t="s">
        <v>494</v>
      </c>
      <c r="D5" s="20">
        <v>285721236</v>
      </c>
      <c r="E5" s="14">
        <v>7.9000000000000008E-3</v>
      </c>
      <c r="F5" s="20">
        <v>2233305</v>
      </c>
      <c r="G5" s="20">
        <v>158</v>
      </c>
      <c r="H5" s="20">
        <v>1811570</v>
      </c>
      <c r="I5" s="20">
        <v>-39509</v>
      </c>
      <c r="J5" s="16">
        <v>2.1</v>
      </c>
      <c r="K5" s="18">
        <v>30.4</v>
      </c>
      <c r="L5" s="14">
        <v>0.59599999999999997</v>
      </c>
      <c r="M5" s="14">
        <v>3.4700000000000002E-2</v>
      </c>
      <c r="P5" s="9"/>
      <c r="Q5" s="9"/>
      <c r="R5" s="9"/>
      <c r="S5" s="9"/>
      <c r="T5" s="9"/>
    </row>
    <row r="6" spans="1:20" x14ac:dyDescent="0.25">
      <c r="A6" s="13">
        <v>5</v>
      </c>
      <c r="B6" s="10" t="s">
        <v>20</v>
      </c>
      <c r="C6" s="39" t="s">
        <v>494</v>
      </c>
      <c r="D6" s="20">
        <v>255219554</v>
      </c>
      <c r="E6" s="14">
        <v>1.5699999999999999E-2</v>
      </c>
      <c r="F6" s="20">
        <v>3950390</v>
      </c>
      <c r="G6" s="20">
        <v>331</v>
      </c>
      <c r="H6" s="20">
        <v>770880</v>
      </c>
      <c r="I6" s="20">
        <v>-1235336</v>
      </c>
      <c r="J6" s="16">
        <v>3.5</v>
      </c>
      <c r="K6" s="18">
        <v>20.6</v>
      </c>
      <c r="L6" s="14">
        <v>0.34399999999999997</v>
      </c>
      <c r="M6" s="14">
        <v>3.1E-2</v>
      </c>
      <c r="P6" s="9"/>
      <c r="Q6" s="9"/>
      <c r="R6" s="9"/>
      <c r="S6" s="9"/>
      <c r="T6" s="9"/>
    </row>
    <row r="7" spans="1:20" x14ac:dyDescent="0.25">
      <c r="A7" s="13">
        <v>6</v>
      </c>
      <c r="B7" s="10" t="s">
        <v>22</v>
      </c>
      <c r="C7" s="39" t="s">
        <v>496</v>
      </c>
      <c r="D7" s="20">
        <v>237527782</v>
      </c>
      <c r="E7" s="14">
        <v>2.0799999999999999E-2</v>
      </c>
      <c r="F7" s="20">
        <v>4848304</v>
      </c>
      <c r="G7" s="20">
        <v>261</v>
      </c>
      <c r="H7" s="20">
        <v>910770</v>
      </c>
      <c r="I7" s="20">
        <v>-15258</v>
      </c>
      <c r="J7" s="16">
        <v>4.3</v>
      </c>
      <c r="K7" s="18">
        <v>18.100000000000001</v>
      </c>
      <c r="L7" s="14">
        <v>0.54900000000000004</v>
      </c>
      <c r="M7" s="14">
        <v>2.8899999999999999E-2</v>
      </c>
      <c r="P7" s="9"/>
      <c r="Q7" s="9"/>
      <c r="R7" s="9"/>
      <c r="S7" s="9"/>
      <c r="T7" s="9"/>
    </row>
    <row r="8" spans="1:20" x14ac:dyDescent="0.25">
      <c r="A8" s="13">
        <v>7</v>
      </c>
      <c r="B8" s="10" t="s">
        <v>24</v>
      </c>
      <c r="C8" s="39" t="s">
        <v>497</v>
      </c>
      <c r="D8" s="20">
        <v>212812405</v>
      </c>
      <c r="E8" s="14">
        <v>3.8E-3</v>
      </c>
      <c r="F8" s="20">
        <v>813832</v>
      </c>
      <c r="G8" s="20">
        <v>25</v>
      </c>
      <c r="H8" s="20">
        <v>8358140</v>
      </c>
      <c r="I8" s="20">
        <v>-217283</v>
      </c>
      <c r="J8" s="16">
        <v>1.6</v>
      </c>
      <c r="K8" s="18">
        <v>34.799999999999997</v>
      </c>
      <c r="L8" s="14">
        <v>0.91400000000000003</v>
      </c>
      <c r="M8" s="14">
        <v>2.5899999999999999E-2</v>
      </c>
      <c r="P8" s="9"/>
      <c r="Q8" s="9"/>
      <c r="R8" s="9"/>
      <c r="S8" s="9"/>
      <c r="T8" s="9"/>
    </row>
    <row r="9" spans="1:20" x14ac:dyDescent="0.25">
      <c r="A9" s="13">
        <v>8</v>
      </c>
      <c r="B9" s="10" t="s">
        <v>26</v>
      </c>
      <c r="C9" s="39" t="s">
        <v>494</v>
      </c>
      <c r="D9" s="20">
        <v>175686899</v>
      </c>
      <c r="E9" s="14">
        <v>1.2200000000000001E-2</v>
      </c>
      <c r="F9" s="20">
        <v>2124535</v>
      </c>
      <c r="G9" s="20">
        <v>1350</v>
      </c>
      <c r="H9" s="20">
        <v>130170</v>
      </c>
      <c r="I9" s="20">
        <v>-402100</v>
      </c>
      <c r="J9" s="16">
        <v>2.11</v>
      </c>
      <c r="K9" s="18">
        <v>26</v>
      </c>
      <c r="L9" s="14">
        <v>0.42599999999999999</v>
      </c>
      <c r="M9" s="14">
        <v>2.1299999999999999E-2</v>
      </c>
      <c r="P9" s="9"/>
      <c r="Q9" s="9"/>
      <c r="R9" s="9"/>
      <c r="S9" s="9"/>
      <c r="T9" s="9"/>
    </row>
    <row r="10" spans="1:20" x14ac:dyDescent="0.25">
      <c r="A10" s="13">
        <v>9</v>
      </c>
      <c r="B10" s="10" t="s">
        <v>28</v>
      </c>
      <c r="C10" s="39" t="s">
        <v>498</v>
      </c>
      <c r="D10" s="20">
        <v>143997393</v>
      </c>
      <c r="E10" s="14">
        <v>-5.7000000000000002E-3</v>
      </c>
      <c r="F10" s="20">
        <v>-823030</v>
      </c>
      <c r="G10" s="20">
        <v>9</v>
      </c>
      <c r="H10" s="20">
        <v>16376870</v>
      </c>
      <c r="I10" s="20">
        <v>-251822</v>
      </c>
      <c r="J10" s="16">
        <v>1.47</v>
      </c>
      <c r="K10" s="18">
        <v>40.299999999999997</v>
      </c>
      <c r="L10" s="14">
        <v>0.75</v>
      </c>
      <c r="M10" s="14">
        <v>1.7500000000000002E-2</v>
      </c>
      <c r="P10" s="9"/>
      <c r="Q10" s="9"/>
      <c r="R10" s="9"/>
      <c r="S10" s="9"/>
      <c r="T10" s="9"/>
    </row>
    <row r="11" spans="1:20" x14ac:dyDescent="0.25">
      <c r="A11" s="13">
        <v>10</v>
      </c>
      <c r="B11" s="10" t="s">
        <v>32</v>
      </c>
      <c r="C11" s="39" t="s">
        <v>496</v>
      </c>
      <c r="D11" s="20">
        <v>135472051</v>
      </c>
      <c r="E11" s="14">
        <v>2.58E-2</v>
      </c>
      <c r="F11" s="20">
        <v>3412284</v>
      </c>
      <c r="G11" s="20">
        <v>135</v>
      </c>
      <c r="H11" s="20">
        <v>1000000</v>
      </c>
      <c r="I11" s="20">
        <v>24054</v>
      </c>
      <c r="J11" s="16">
        <v>3.81</v>
      </c>
      <c r="K11" s="18">
        <v>19.100000000000001</v>
      </c>
      <c r="L11" s="14">
        <v>0.22500000000000001</v>
      </c>
      <c r="M11" s="14">
        <v>1.6500000000000001E-2</v>
      </c>
      <c r="P11" s="9"/>
      <c r="Q11" s="9"/>
      <c r="R11" s="9"/>
      <c r="S11" s="9"/>
      <c r="T11" s="9"/>
    </row>
    <row r="12" spans="1:20" x14ac:dyDescent="0.25">
      <c r="A12" s="13">
        <v>11</v>
      </c>
      <c r="B12" s="10" t="s">
        <v>33</v>
      </c>
      <c r="C12" s="39" t="s">
        <v>495</v>
      </c>
      <c r="D12" s="20">
        <v>131946900</v>
      </c>
      <c r="E12" s="14">
        <v>8.3000000000000001E-3</v>
      </c>
      <c r="F12" s="20">
        <v>1085893</v>
      </c>
      <c r="G12" s="20">
        <v>68</v>
      </c>
      <c r="H12" s="20">
        <v>1943950</v>
      </c>
      <c r="I12" s="20">
        <v>-108037</v>
      </c>
      <c r="J12" s="16">
        <v>1.87</v>
      </c>
      <c r="K12" s="18">
        <v>29.6</v>
      </c>
      <c r="L12" s="14">
        <v>0.879</v>
      </c>
      <c r="M12" s="14">
        <v>1.6E-2</v>
      </c>
      <c r="P12" s="9"/>
      <c r="Q12" s="9"/>
      <c r="R12" s="9"/>
      <c r="S12" s="9"/>
      <c r="T12" s="9"/>
    </row>
    <row r="13" spans="1:20" x14ac:dyDescent="0.25">
      <c r="A13" s="13">
        <v>12</v>
      </c>
      <c r="B13" s="10" t="s">
        <v>35</v>
      </c>
      <c r="C13" s="39" t="s">
        <v>494</v>
      </c>
      <c r="D13" s="20">
        <v>123103479</v>
      </c>
      <c r="E13" s="14">
        <v>-5.1999999999999998E-3</v>
      </c>
      <c r="F13" s="20">
        <v>-649562</v>
      </c>
      <c r="G13" s="20">
        <v>338</v>
      </c>
      <c r="H13" s="20">
        <v>364555</v>
      </c>
      <c r="I13" s="20">
        <v>140579</v>
      </c>
      <c r="J13" s="16">
        <v>1.23</v>
      </c>
      <c r="K13" s="18">
        <v>49.8</v>
      </c>
      <c r="L13" s="14">
        <v>0.93100000000000005</v>
      </c>
      <c r="M13" s="14">
        <v>1.4999999999999999E-2</v>
      </c>
      <c r="P13" s="9"/>
      <c r="Q13" s="9"/>
      <c r="R13" s="9"/>
      <c r="S13" s="9"/>
      <c r="T13" s="9"/>
    </row>
    <row r="14" spans="1:20" x14ac:dyDescent="0.25">
      <c r="A14" s="13">
        <v>13</v>
      </c>
      <c r="B14" s="10" t="s">
        <v>38</v>
      </c>
      <c r="C14" s="39" t="s">
        <v>496</v>
      </c>
      <c r="D14" s="20">
        <v>118365995</v>
      </c>
      <c r="E14" s="14">
        <v>1.5699999999999999E-2</v>
      </c>
      <c r="F14" s="20">
        <v>1827737</v>
      </c>
      <c r="G14" s="20">
        <v>119</v>
      </c>
      <c r="H14" s="20">
        <v>995450</v>
      </c>
      <c r="I14" s="20">
        <v>-57305</v>
      </c>
      <c r="J14" s="16">
        <v>2.71</v>
      </c>
      <c r="K14" s="18">
        <v>24.5</v>
      </c>
      <c r="L14" s="14">
        <v>0.40899999999999997</v>
      </c>
      <c r="M14" s="14">
        <v>1.44E-2</v>
      </c>
      <c r="P14" s="9"/>
      <c r="Q14" s="9"/>
      <c r="R14" s="9"/>
      <c r="S14" s="9"/>
      <c r="T14" s="9"/>
    </row>
    <row r="15" spans="1:20" x14ac:dyDescent="0.25">
      <c r="A15" s="13">
        <v>14</v>
      </c>
      <c r="B15" s="10" t="s">
        <v>40</v>
      </c>
      <c r="C15" s="39" t="s">
        <v>494</v>
      </c>
      <c r="D15" s="20">
        <v>116786962</v>
      </c>
      <c r="E15" s="14">
        <v>8.0999999999999996E-3</v>
      </c>
      <c r="F15" s="20">
        <v>943292</v>
      </c>
      <c r="G15" s="20">
        <v>392</v>
      </c>
      <c r="H15" s="20">
        <v>298170</v>
      </c>
      <c r="I15" s="20">
        <v>-149315</v>
      </c>
      <c r="J15" s="16">
        <v>1.88</v>
      </c>
      <c r="K15" s="18">
        <v>26.1</v>
      </c>
      <c r="L15" s="14">
        <v>0.49299999999999999</v>
      </c>
      <c r="M15" s="14">
        <v>1.4200000000000001E-2</v>
      </c>
      <c r="P15" s="9"/>
      <c r="Q15" s="9"/>
      <c r="R15" s="9"/>
      <c r="S15" s="9"/>
      <c r="T15" s="9"/>
    </row>
    <row r="16" spans="1:20" x14ac:dyDescent="0.25">
      <c r="A16" s="13">
        <v>15</v>
      </c>
      <c r="B16" s="10" t="s">
        <v>42</v>
      </c>
      <c r="C16" s="39" t="s">
        <v>496</v>
      </c>
      <c r="D16" s="20">
        <v>112832473</v>
      </c>
      <c r="E16" s="14">
        <v>3.2500000000000001E-2</v>
      </c>
      <c r="F16" s="20">
        <v>3556208</v>
      </c>
      <c r="G16" s="20">
        <v>50</v>
      </c>
      <c r="H16" s="20">
        <v>2267050</v>
      </c>
      <c r="I16" s="20">
        <v>-27309</v>
      </c>
      <c r="J16" s="16">
        <v>5.9</v>
      </c>
      <c r="K16" s="18">
        <v>15.8</v>
      </c>
      <c r="L16" s="14">
        <v>0.45</v>
      </c>
      <c r="M16" s="14">
        <v>1.37E-2</v>
      </c>
      <c r="P16" s="9"/>
      <c r="Q16" s="9"/>
      <c r="R16" s="9"/>
      <c r="S16" s="9"/>
      <c r="T16" s="9"/>
    </row>
    <row r="17" spans="1:20" x14ac:dyDescent="0.25">
      <c r="A17" s="13">
        <v>16</v>
      </c>
      <c r="B17" s="10" t="s">
        <v>44</v>
      </c>
      <c r="C17" s="39" t="s">
        <v>494</v>
      </c>
      <c r="D17" s="20">
        <v>101598527</v>
      </c>
      <c r="E17" s="14">
        <v>6.0000000000000001E-3</v>
      </c>
      <c r="F17" s="20">
        <v>610841</v>
      </c>
      <c r="G17" s="20">
        <v>328</v>
      </c>
      <c r="H17" s="20">
        <v>310070</v>
      </c>
      <c r="I17" s="20">
        <v>-48171</v>
      </c>
      <c r="J17" s="16">
        <v>1.88</v>
      </c>
      <c r="K17" s="18">
        <v>33.4</v>
      </c>
      <c r="L17" s="14">
        <v>0.41399999999999998</v>
      </c>
      <c r="M17" s="14">
        <v>1.23E-2</v>
      </c>
      <c r="P17" s="9"/>
      <c r="Q17" s="9"/>
      <c r="R17" s="9"/>
      <c r="S17" s="9"/>
      <c r="T17" s="9"/>
    </row>
    <row r="18" spans="1:20" x14ac:dyDescent="0.25">
      <c r="A18" s="13">
        <v>17</v>
      </c>
      <c r="B18" s="10" t="s">
        <v>46</v>
      </c>
      <c r="C18" s="39" t="s">
        <v>494</v>
      </c>
      <c r="D18" s="20">
        <v>92417681</v>
      </c>
      <c r="E18" s="14">
        <v>9.2999999999999992E-3</v>
      </c>
      <c r="F18" s="20">
        <v>849943</v>
      </c>
      <c r="G18" s="20">
        <v>57</v>
      </c>
      <c r="H18" s="20">
        <v>1628550</v>
      </c>
      <c r="I18" s="20">
        <v>116786</v>
      </c>
      <c r="J18" s="16">
        <v>1.67</v>
      </c>
      <c r="K18" s="18">
        <v>34</v>
      </c>
      <c r="L18" s="14">
        <v>0.73299999999999998</v>
      </c>
      <c r="M18" s="14">
        <v>1.12E-2</v>
      </c>
      <c r="P18" s="9"/>
      <c r="Q18" s="9"/>
      <c r="R18" s="9"/>
      <c r="S18" s="9"/>
      <c r="T18" s="9"/>
    </row>
    <row r="19" spans="1:20" x14ac:dyDescent="0.25">
      <c r="A19" s="13">
        <v>18</v>
      </c>
      <c r="B19" s="10" t="s">
        <v>47</v>
      </c>
      <c r="C19" s="39" t="s">
        <v>494</v>
      </c>
      <c r="D19" s="20">
        <v>87685426</v>
      </c>
      <c r="E19" s="14">
        <v>2.3999999999999998E-3</v>
      </c>
      <c r="F19" s="20">
        <v>211621</v>
      </c>
      <c r="G19" s="20">
        <v>114</v>
      </c>
      <c r="H19" s="20">
        <v>769630</v>
      </c>
      <c r="I19" s="20">
        <v>-258205</v>
      </c>
      <c r="J19" s="16">
        <v>1.62</v>
      </c>
      <c r="K19" s="18">
        <v>33.5</v>
      </c>
      <c r="L19" s="14">
        <v>0.76900000000000002</v>
      </c>
      <c r="M19" s="14">
        <v>1.0699999999999999E-2</v>
      </c>
      <c r="P19" s="9"/>
      <c r="Q19" s="9"/>
      <c r="R19" s="9"/>
      <c r="S19" s="9"/>
      <c r="T19" s="9"/>
    </row>
    <row r="20" spans="1:20" x14ac:dyDescent="0.25">
      <c r="A20" s="13">
        <v>19</v>
      </c>
      <c r="B20" s="10" t="s">
        <v>49</v>
      </c>
      <c r="C20" s="39" t="s">
        <v>498</v>
      </c>
      <c r="D20" s="20">
        <v>84075075</v>
      </c>
      <c r="E20" s="14">
        <v>-5.5999999999999999E-3</v>
      </c>
      <c r="F20" s="20">
        <v>-477167</v>
      </c>
      <c r="G20" s="20">
        <v>241</v>
      </c>
      <c r="H20" s="20">
        <v>348560</v>
      </c>
      <c r="I20" s="20">
        <v>-334072</v>
      </c>
      <c r="J20" s="16">
        <v>1.46</v>
      </c>
      <c r="K20" s="18">
        <v>45.5</v>
      </c>
      <c r="L20" s="14">
        <v>0.76500000000000001</v>
      </c>
      <c r="M20" s="14">
        <v>1.0200000000000001E-2</v>
      </c>
      <c r="P20" s="9"/>
      <c r="Q20" s="9"/>
      <c r="R20" s="9"/>
      <c r="S20" s="9"/>
      <c r="T20" s="9"/>
    </row>
    <row r="21" spans="1:20" x14ac:dyDescent="0.25">
      <c r="A21" s="13">
        <v>20</v>
      </c>
      <c r="B21" s="10" t="s">
        <v>53</v>
      </c>
      <c r="C21" s="39" t="s">
        <v>494</v>
      </c>
      <c r="D21" s="20">
        <v>71619863</v>
      </c>
      <c r="E21" s="14">
        <v>-6.9999999999999999E-4</v>
      </c>
      <c r="F21" s="20">
        <v>-48148</v>
      </c>
      <c r="G21" s="20">
        <v>140</v>
      </c>
      <c r="H21" s="20">
        <v>510890</v>
      </c>
      <c r="I21" s="20">
        <v>27509</v>
      </c>
      <c r="J21" s="16">
        <v>1.2</v>
      </c>
      <c r="K21" s="18">
        <v>40.6</v>
      </c>
      <c r="L21" s="14">
        <v>0.53500000000000003</v>
      </c>
      <c r="M21" s="14">
        <v>8.6999999999999994E-3</v>
      </c>
      <c r="P21" s="9"/>
      <c r="Q21" s="9"/>
      <c r="R21" s="9"/>
      <c r="S21" s="9"/>
      <c r="T21" s="9"/>
    </row>
    <row r="22" spans="1:20" x14ac:dyDescent="0.25">
      <c r="A22" s="13">
        <v>21</v>
      </c>
      <c r="B22" s="10" t="s">
        <v>56</v>
      </c>
      <c r="C22" s="39" t="s">
        <v>496</v>
      </c>
      <c r="D22" s="20">
        <v>70545865</v>
      </c>
      <c r="E22" s="14">
        <v>2.9000000000000001E-2</v>
      </c>
      <c r="F22" s="20">
        <v>1985708</v>
      </c>
      <c r="G22" s="20">
        <v>80</v>
      </c>
      <c r="H22" s="20">
        <v>885800</v>
      </c>
      <c r="I22" s="20">
        <v>-12730</v>
      </c>
      <c r="J22" s="16">
        <v>4.47</v>
      </c>
      <c r="K22" s="18">
        <v>17.5</v>
      </c>
      <c r="L22" s="14">
        <v>0.4</v>
      </c>
      <c r="M22" s="14">
        <v>8.6E-3</v>
      </c>
      <c r="P22" s="9"/>
      <c r="Q22" s="9"/>
      <c r="R22" s="9"/>
      <c r="S22" s="9"/>
      <c r="T22" s="9"/>
    </row>
    <row r="23" spans="1:20" x14ac:dyDescent="0.25">
      <c r="A23" s="13">
        <v>22</v>
      </c>
      <c r="B23" s="10" t="s">
        <v>58</v>
      </c>
      <c r="C23" s="39" t="s">
        <v>498</v>
      </c>
      <c r="D23" s="20">
        <v>69551332</v>
      </c>
      <c r="E23" s="14">
        <v>6.0000000000000001E-3</v>
      </c>
      <c r="F23" s="20">
        <v>413140</v>
      </c>
      <c r="G23" s="20">
        <v>287</v>
      </c>
      <c r="H23" s="20">
        <v>241930</v>
      </c>
      <c r="I23" s="20">
        <v>389911</v>
      </c>
      <c r="J23" s="16">
        <v>1.54</v>
      </c>
      <c r="K23" s="18">
        <v>40.1</v>
      </c>
      <c r="L23" s="14">
        <v>0.84499999999999997</v>
      </c>
      <c r="M23" s="14">
        <v>8.3999999999999995E-3</v>
      </c>
      <c r="P23" s="9"/>
      <c r="Q23" s="9"/>
      <c r="R23" s="9"/>
      <c r="S23" s="9"/>
      <c r="T23" s="9"/>
    </row>
    <row r="24" spans="1:20" x14ac:dyDescent="0.25">
      <c r="A24" s="13">
        <v>23</v>
      </c>
      <c r="B24" s="10" t="s">
        <v>59</v>
      </c>
      <c r="C24" s="39" t="s">
        <v>498</v>
      </c>
      <c r="D24" s="20">
        <v>66650804</v>
      </c>
      <c r="E24" s="14">
        <v>1.5E-3</v>
      </c>
      <c r="F24" s="20">
        <v>102274</v>
      </c>
      <c r="G24" s="20">
        <v>122</v>
      </c>
      <c r="H24" s="20">
        <v>547557</v>
      </c>
      <c r="I24" s="20">
        <v>91737</v>
      </c>
      <c r="J24" s="16">
        <v>1.64</v>
      </c>
      <c r="K24" s="18">
        <v>42.3</v>
      </c>
      <c r="L24" s="14">
        <v>0.82499999999999996</v>
      </c>
      <c r="M24" s="14">
        <v>8.0999999999999996E-3</v>
      </c>
      <c r="P24" s="9"/>
      <c r="Q24" s="9"/>
      <c r="R24" s="9"/>
      <c r="S24" s="9"/>
      <c r="T24" s="9"/>
    </row>
    <row r="25" spans="1:20" x14ac:dyDescent="0.25">
      <c r="A25" s="13">
        <v>24</v>
      </c>
      <c r="B25" s="10" t="s">
        <v>60</v>
      </c>
      <c r="C25" s="39" t="s">
        <v>496</v>
      </c>
      <c r="D25" s="20">
        <v>64747319</v>
      </c>
      <c r="E25" s="14">
        <v>1.1599999999999999E-2</v>
      </c>
      <c r="F25" s="20">
        <v>740132</v>
      </c>
      <c r="G25" s="20">
        <v>53</v>
      </c>
      <c r="H25" s="20">
        <v>1213090</v>
      </c>
      <c r="I25" s="20">
        <v>146370</v>
      </c>
      <c r="J25" s="16">
        <v>2.19</v>
      </c>
      <c r="K25" s="18">
        <v>28.7</v>
      </c>
      <c r="L25" s="14">
        <v>0.66600000000000004</v>
      </c>
      <c r="M25" s="14">
        <v>7.9000000000000008E-3</v>
      </c>
      <c r="P25" s="9"/>
      <c r="Q25" s="9"/>
      <c r="R25" s="9"/>
      <c r="S25" s="9"/>
      <c r="T25" s="9"/>
    </row>
    <row r="26" spans="1:20" x14ac:dyDescent="0.25">
      <c r="A26" s="13">
        <v>25</v>
      </c>
      <c r="B26" s="10" t="s">
        <v>61</v>
      </c>
      <c r="C26" s="39" t="s">
        <v>498</v>
      </c>
      <c r="D26" s="20">
        <v>59146260</v>
      </c>
      <c r="E26" s="14">
        <v>-3.3E-3</v>
      </c>
      <c r="F26" s="20">
        <v>-196607</v>
      </c>
      <c r="G26" s="20">
        <v>201</v>
      </c>
      <c r="H26" s="20">
        <v>294140</v>
      </c>
      <c r="I26" s="20">
        <v>75448</v>
      </c>
      <c r="J26" s="16">
        <v>1.21</v>
      </c>
      <c r="K26" s="18">
        <v>48.2</v>
      </c>
      <c r="L26" s="14">
        <v>0.72</v>
      </c>
      <c r="M26" s="14">
        <v>7.1999999999999998E-3</v>
      </c>
      <c r="P26" s="9"/>
      <c r="Q26" s="9"/>
      <c r="R26" s="9"/>
      <c r="S26" s="9"/>
      <c r="T26" s="9"/>
    </row>
    <row r="27" spans="1:20" x14ac:dyDescent="0.25">
      <c r="A27" s="13">
        <v>26</v>
      </c>
      <c r="B27" s="10" t="s">
        <v>64</v>
      </c>
      <c r="C27" s="39" t="s">
        <v>496</v>
      </c>
      <c r="D27" s="20">
        <v>57532493</v>
      </c>
      <c r="E27" s="14">
        <v>1.95E-2</v>
      </c>
      <c r="F27" s="20">
        <v>1099549</v>
      </c>
      <c r="G27" s="20">
        <v>101</v>
      </c>
      <c r="H27" s="20">
        <v>569140</v>
      </c>
      <c r="I27" s="20">
        <v>-27330</v>
      </c>
      <c r="J27" s="16">
        <v>3.12</v>
      </c>
      <c r="K27" s="18">
        <v>20</v>
      </c>
      <c r="L27" s="14">
        <v>0.31900000000000001</v>
      </c>
      <c r="M27" s="14">
        <v>7.0000000000000001E-3</v>
      </c>
      <c r="P27" s="9"/>
      <c r="Q27" s="9"/>
      <c r="R27" s="9"/>
      <c r="S27" s="9"/>
      <c r="T27" s="9"/>
    </row>
    <row r="28" spans="1:20" x14ac:dyDescent="0.25">
      <c r="A28" s="13">
        <v>27</v>
      </c>
      <c r="B28" s="10" t="s">
        <v>66</v>
      </c>
      <c r="C28" s="39" t="s">
        <v>494</v>
      </c>
      <c r="D28" s="20">
        <v>54850648</v>
      </c>
      <c r="E28" s="14">
        <v>6.4000000000000003E-3</v>
      </c>
      <c r="F28" s="20">
        <v>350557</v>
      </c>
      <c r="G28" s="20">
        <v>84</v>
      </c>
      <c r="H28" s="20">
        <v>653290</v>
      </c>
      <c r="I28" s="20">
        <v>-39661</v>
      </c>
      <c r="J28" s="16">
        <v>2.08</v>
      </c>
      <c r="K28" s="18">
        <v>30.1</v>
      </c>
      <c r="L28" s="14">
        <v>0.34100000000000003</v>
      </c>
      <c r="M28" s="14">
        <v>6.7000000000000002E-3</v>
      </c>
      <c r="P28" s="9"/>
      <c r="Q28" s="9"/>
      <c r="R28" s="9"/>
      <c r="S28" s="9"/>
      <c r="T28" s="9"/>
    </row>
    <row r="29" spans="1:20" x14ac:dyDescent="0.25">
      <c r="A29" s="13">
        <v>28</v>
      </c>
      <c r="B29" s="10" t="s">
        <v>68</v>
      </c>
      <c r="C29" s="39" t="s">
        <v>497</v>
      </c>
      <c r="D29" s="20">
        <v>53425635</v>
      </c>
      <c r="E29" s="14">
        <v>1.0200000000000001E-2</v>
      </c>
      <c r="F29" s="20">
        <v>539272</v>
      </c>
      <c r="G29" s="20">
        <v>48</v>
      </c>
      <c r="H29" s="20">
        <v>1109500</v>
      </c>
      <c r="I29" s="20">
        <v>129139</v>
      </c>
      <c r="J29" s="16">
        <v>1.62</v>
      </c>
      <c r="K29" s="18">
        <v>32.5</v>
      </c>
      <c r="L29" s="14">
        <v>0.80500000000000005</v>
      </c>
      <c r="M29" s="14">
        <v>6.4999999999999997E-3</v>
      </c>
      <c r="P29" s="9"/>
      <c r="Q29" s="9"/>
      <c r="R29" s="9"/>
      <c r="S29" s="9"/>
      <c r="T29" s="9"/>
    </row>
    <row r="30" spans="1:20" x14ac:dyDescent="0.25">
      <c r="A30" s="13">
        <v>29</v>
      </c>
      <c r="B30" s="10" t="s">
        <v>69</v>
      </c>
      <c r="C30" s="39" t="s">
        <v>494</v>
      </c>
      <c r="D30" s="20">
        <v>51667029</v>
      </c>
      <c r="E30" s="14">
        <v>-1E-3</v>
      </c>
      <c r="F30" s="20">
        <v>-50561</v>
      </c>
      <c r="G30" s="20">
        <v>531</v>
      </c>
      <c r="H30" s="20">
        <v>97230</v>
      </c>
      <c r="I30" s="20">
        <v>65731</v>
      </c>
      <c r="J30" s="16">
        <v>0.75</v>
      </c>
      <c r="K30" s="18">
        <v>45.6</v>
      </c>
      <c r="L30" s="14">
        <v>0.82399999999999995</v>
      </c>
      <c r="M30" s="14">
        <v>6.3E-3</v>
      </c>
      <c r="P30" s="9"/>
      <c r="Q30" s="9"/>
      <c r="R30" s="9"/>
      <c r="S30" s="9"/>
      <c r="T30" s="9"/>
    </row>
    <row r="31" spans="1:20" x14ac:dyDescent="0.25">
      <c r="A31" s="13">
        <v>30</v>
      </c>
      <c r="B31" s="10" t="s">
        <v>72</v>
      </c>
      <c r="C31" s="39" t="s">
        <v>496</v>
      </c>
      <c r="D31" s="20">
        <v>51662147</v>
      </c>
      <c r="E31" s="14">
        <v>2.4E-2</v>
      </c>
      <c r="F31" s="20">
        <v>1213184</v>
      </c>
      <c r="G31" s="20">
        <v>29</v>
      </c>
      <c r="H31" s="20">
        <v>1765048</v>
      </c>
      <c r="I31" s="20">
        <v>291469</v>
      </c>
      <c r="J31" s="16">
        <v>4.1900000000000004</v>
      </c>
      <c r="K31" s="18">
        <v>18.5</v>
      </c>
      <c r="L31" s="14">
        <v>0.35299999999999998</v>
      </c>
      <c r="M31" s="14">
        <v>6.3E-3</v>
      </c>
      <c r="P31" s="9"/>
      <c r="Q31" s="9"/>
      <c r="R31" s="9"/>
      <c r="S31" s="9"/>
      <c r="T31" s="9"/>
    </row>
    <row r="32" spans="1:20" x14ac:dyDescent="0.25">
      <c r="A32" s="13">
        <v>31</v>
      </c>
      <c r="B32" s="10" t="s">
        <v>73</v>
      </c>
      <c r="C32" s="39" t="s">
        <v>496</v>
      </c>
      <c r="D32" s="20">
        <v>51384894</v>
      </c>
      <c r="E32" s="14">
        <v>2.7400000000000001E-2</v>
      </c>
      <c r="F32" s="20">
        <v>1369802</v>
      </c>
      <c r="G32" s="20">
        <v>257</v>
      </c>
      <c r="H32" s="20">
        <v>199810</v>
      </c>
      <c r="I32" s="20">
        <v>-119059</v>
      </c>
      <c r="J32" s="16">
        <v>4.0599999999999996</v>
      </c>
      <c r="K32" s="18">
        <v>16.899999999999999</v>
      </c>
      <c r="L32" s="14">
        <v>0.3</v>
      </c>
      <c r="M32" s="14">
        <v>6.1999999999999998E-3</v>
      </c>
      <c r="P32" s="9"/>
      <c r="Q32" s="9"/>
      <c r="R32" s="9"/>
      <c r="S32" s="9"/>
      <c r="T32" s="9"/>
    </row>
    <row r="33" spans="1:20" x14ac:dyDescent="0.25">
      <c r="A33" s="13">
        <v>32</v>
      </c>
      <c r="B33" s="10" t="s">
        <v>75</v>
      </c>
      <c r="C33" s="39" t="s">
        <v>498</v>
      </c>
      <c r="D33" s="20">
        <v>47889958</v>
      </c>
      <c r="E33" s="14">
        <v>-4.0000000000000002E-4</v>
      </c>
      <c r="F33" s="20">
        <v>-20568</v>
      </c>
      <c r="G33" s="20">
        <v>96</v>
      </c>
      <c r="H33" s="20">
        <v>498800</v>
      </c>
      <c r="I33" s="20">
        <v>96630</v>
      </c>
      <c r="J33" s="16">
        <v>1.23</v>
      </c>
      <c r="K33" s="18">
        <v>45.9</v>
      </c>
      <c r="L33" s="14">
        <v>0.79300000000000004</v>
      </c>
      <c r="M33" s="14">
        <v>5.7999999999999996E-3</v>
      </c>
      <c r="P33" s="9"/>
      <c r="Q33" s="9"/>
      <c r="R33" s="9"/>
      <c r="S33" s="9"/>
      <c r="T33" s="9"/>
    </row>
    <row r="34" spans="1:20" x14ac:dyDescent="0.25">
      <c r="A34" s="13">
        <v>33</v>
      </c>
      <c r="B34" s="10" t="s">
        <v>78</v>
      </c>
      <c r="C34" s="39" t="s">
        <v>496</v>
      </c>
      <c r="D34" s="20">
        <v>47435312</v>
      </c>
      <c r="E34" s="14">
        <v>1.3299999999999999E-2</v>
      </c>
      <c r="F34" s="20">
        <v>621004</v>
      </c>
      <c r="G34" s="20">
        <v>20</v>
      </c>
      <c r="H34" s="20">
        <v>2381740</v>
      </c>
      <c r="I34" s="20">
        <v>-27531</v>
      </c>
      <c r="J34" s="16">
        <v>2.67</v>
      </c>
      <c r="K34" s="18">
        <v>28.6</v>
      </c>
      <c r="L34" s="14">
        <v>0.74399999999999999</v>
      </c>
      <c r="M34" s="14">
        <v>5.7999999999999996E-3</v>
      </c>
      <c r="P34" s="9"/>
      <c r="Q34" s="9"/>
      <c r="R34" s="9"/>
      <c r="S34" s="9"/>
      <c r="T34" s="9"/>
    </row>
    <row r="35" spans="1:20" x14ac:dyDescent="0.25">
      <c r="A35" s="13">
        <v>34</v>
      </c>
      <c r="B35" s="10" t="s">
        <v>80</v>
      </c>
      <c r="C35" s="39" t="s">
        <v>494</v>
      </c>
      <c r="D35" s="20">
        <v>47020774</v>
      </c>
      <c r="E35" s="14">
        <v>2.1299999999999999E-2</v>
      </c>
      <c r="F35" s="20">
        <v>978759</v>
      </c>
      <c r="G35" s="20">
        <v>108</v>
      </c>
      <c r="H35" s="20">
        <v>434320</v>
      </c>
      <c r="I35" s="20">
        <v>-1064</v>
      </c>
      <c r="J35" s="16">
        <v>3.17</v>
      </c>
      <c r="K35" s="18">
        <v>20.8</v>
      </c>
      <c r="L35" s="14">
        <v>0.72399999999999998</v>
      </c>
      <c r="M35" s="14">
        <v>5.7000000000000002E-3</v>
      </c>
      <c r="P35" s="9"/>
      <c r="Q35" s="9"/>
      <c r="R35" s="9"/>
      <c r="S35" s="9"/>
      <c r="T35" s="9"/>
    </row>
    <row r="36" spans="1:20" x14ac:dyDescent="0.25">
      <c r="A36" s="13">
        <v>35</v>
      </c>
      <c r="B36" s="10" t="s">
        <v>82</v>
      </c>
      <c r="C36" s="39" t="s">
        <v>497</v>
      </c>
      <c r="D36" s="20">
        <v>45851378</v>
      </c>
      <c r="E36" s="14">
        <v>3.3999999999999998E-3</v>
      </c>
      <c r="F36" s="20">
        <v>155219</v>
      </c>
      <c r="G36" s="20">
        <v>17</v>
      </c>
      <c r="H36" s="20">
        <v>2736690</v>
      </c>
      <c r="I36" s="20">
        <v>2859</v>
      </c>
      <c r="J36" s="16">
        <v>1.5</v>
      </c>
      <c r="K36" s="18">
        <v>32.9</v>
      </c>
      <c r="L36" s="14">
        <v>0.96</v>
      </c>
      <c r="M36" s="14">
        <v>5.5999999999999999E-3</v>
      </c>
      <c r="P36" s="9"/>
      <c r="Q36" s="9"/>
      <c r="R36" s="9"/>
      <c r="S36" s="9"/>
      <c r="T36" s="9"/>
    </row>
    <row r="37" spans="1:20" x14ac:dyDescent="0.25">
      <c r="A37" s="13">
        <v>36</v>
      </c>
      <c r="B37" s="10" t="s">
        <v>83</v>
      </c>
      <c r="C37" s="39" t="s">
        <v>494</v>
      </c>
      <c r="D37" s="20">
        <v>43844111</v>
      </c>
      <c r="E37" s="14">
        <v>2.81E-2</v>
      </c>
      <c r="F37" s="20">
        <v>1196619</v>
      </c>
      <c r="G37" s="20">
        <v>67</v>
      </c>
      <c r="H37" s="20">
        <v>652860</v>
      </c>
      <c r="I37" s="20">
        <v>-74404</v>
      </c>
      <c r="J37" s="16">
        <v>4.66</v>
      </c>
      <c r="K37" s="18">
        <v>17.3</v>
      </c>
      <c r="L37" s="14">
        <v>0.26700000000000002</v>
      </c>
      <c r="M37" s="14">
        <v>5.3E-3</v>
      </c>
      <c r="P37" s="9"/>
      <c r="Q37" s="9"/>
      <c r="R37" s="9"/>
      <c r="S37" s="9"/>
      <c r="T37" s="9"/>
    </row>
    <row r="38" spans="1:20" x14ac:dyDescent="0.25">
      <c r="A38" s="13">
        <v>37</v>
      </c>
      <c r="B38" s="10" t="s">
        <v>85</v>
      </c>
      <c r="C38" s="39" t="s">
        <v>494</v>
      </c>
      <c r="D38" s="20">
        <v>41773878</v>
      </c>
      <c r="E38" s="14">
        <v>2.93E-2</v>
      </c>
      <c r="F38" s="20">
        <v>1190714</v>
      </c>
      <c r="G38" s="20">
        <v>79</v>
      </c>
      <c r="H38" s="20">
        <v>527970</v>
      </c>
      <c r="I38" s="20">
        <v>-16291</v>
      </c>
      <c r="J38" s="16">
        <v>4.41</v>
      </c>
      <c r="K38" s="18">
        <v>18.399999999999999</v>
      </c>
      <c r="L38" s="14">
        <v>0.33</v>
      </c>
      <c r="M38" s="14">
        <v>5.1000000000000004E-3</v>
      </c>
      <c r="P38" s="9"/>
      <c r="Q38" s="9"/>
      <c r="R38" s="9"/>
      <c r="S38" s="9"/>
      <c r="T38" s="9"/>
    </row>
    <row r="39" spans="1:20" x14ac:dyDescent="0.25">
      <c r="A39" s="13">
        <v>38</v>
      </c>
      <c r="B39" s="10" t="s">
        <v>87</v>
      </c>
      <c r="C39" s="39" t="s">
        <v>495</v>
      </c>
      <c r="D39" s="20">
        <v>40126723</v>
      </c>
      <c r="E39" s="14">
        <v>9.7000000000000003E-3</v>
      </c>
      <c r="F39" s="20">
        <v>384293</v>
      </c>
      <c r="G39" s="20">
        <v>4</v>
      </c>
      <c r="H39" s="20">
        <v>9093510</v>
      </c>
      <c r="I39" s="20">
        <v>326204</v>
      </c>
      <c r="J39" s="16">
        <v>1.33</v>
      </c>
      <c r="K39" s="18">
        <v>40.6</v>
      </c>
      <c r="L39" s="14">
        <v>0.80200000000000005</v>
      </c>
      <c r="M39" s="14">
        <v>4.8999999999999998E-3</v>
      </c>
      <c r="P39" s="9"/>
      <c r="Q39" s="9"/>
      <c r="R39" s="9"/>
      <c r="S39" s="9"/>
      <c r="T39" s="9"/>
    </row>
    <row r="40" spans="1:20" x14ac:dyDescent="0.25">
      <c r="A40" s="13">
        <v>39</v>
      </c>
      <c r="B40" s="10" t="s">
        <v>88</v>
      </c>
      <c r="C40" s="39" t="s">
        <v>496</v>
      </c>
      <c r="D40" s="20">
        <v>39040039</v>
      </c>
      <c r="E40" s="14">
        <v>3.0499999999999999E-2</v>
      </c>
      <c r="F40" s="20">
        <v>1154190</v>
      </c>
      <c r="G40" s="20">
        <v>31</v>
      </c>
      <c r="H40" s="20">
        <v>1246700</v>
      </c>
      <c r="I40" s="20">
        <v>-3524</v>
      </c>
      <c r="J40" s="16">
        <v>4.95</v>
      </c>
      <c r="K40" s="18">
        <v>16.600000000000001</v>
      </c>
      <c r="L40" s="14">
        <v>0.68799999999999994</v>
      </c>
      <c r="M40" s="14">
        <v>4.7000000000000002E-3</v>
      </c>
      <c r="P40" s="9"/>
      <c r="Q40" s="9"/>
      <c r="R40" s="9"/>
      <c r="S40" s="9"/>
      <c r="T40" s="9"/>
    </row>
    <row r="41" spans="1:20" x14ac:dyDescent="0.25">
      <c r="A41" s="13">
        <v>40</v>
      </c>
      <c r="B41" s="10" t="s">
        <v>90</v>
      </c>
      <c r="C41" s="39" t="s">
        <v>498</v>
      </c>
      <c r="D41" s="20">
        <v>38980376</v>
      </c>
      <c r="E41" s="14">
        <v>2.9600000000000001E-2</v>
      </c>
      <c r="F41" s="20">
        <v>1120155</v>
      </c>
      <c r="G41" s="20">
        <v>67</v>
      </c>
      <c r="H41" s="20">
        <v>579320</v>
      </c>
      <c r="I41" s="20">
        <v>1702358</v>
      </c>
      <c r="J41" s="16">
        <v>1</v>
      </c>
      <c r="K41" s="18">
        <v>41.8</v>
      </c>
      <c r="L41" s="14">
        <v>0.76800000000000002</v>
      </c>
      <c r="M41" s="14">
        <v>4.7000000000000002E-3</v>
      </c>
      <c r="P41" s="9"/>
      <c r="Q41" s="9"/>
      <c r="R41" s="9"/>
      <c r="S41" s="9"/>
      <c r="T41" s="9"/>
    </row>
    <row r="42" spans="1:20" x14ac:dyDescent="0.25">
      <c r="A42" s="13">
        <v>41</v>
      </c>
      <c r="B42" s="10" t="s">
        <v>91</v>
      </c>
      <c r="C42" s="39" t="s">
        <v>496</v>
      </c>
      <c r="D42" s="20">
        <v>38430770</v>
      </c>
      <c r="E42" s="14">
        <v>9.1999999999999998E-3</v>
      </c>
      <c r="F42" s="20">
        <v>349597</v>
      </c>
      <c r="G42" s="20">
        <v>86</v>
      </c>
      <c r="H42" s="20">
        <v>446300</v>
      </c>
      <c r="I42" s="20">
        <v>-56254</v>
      </c>
      <c r="J42" s="16">
        <v>2.1800000000000002</v>
      </c>
      <c r="K42" s="18">
        <v>29.8</v>
      </c>
      <c r="L42" s="14">
        <v>0.67300000000000004</v>
      </c>
      <c r="M42" s="14">
        <v>4.7000000000000002E-3</v>
      </c>
      <c r="P42" s="9"/>
      <c r="Q42" s="9"/>
      <c r="R42" s="9"/>
      <c r="S42" s="9"/>
      <c r="T42" s="9"/>
    </row>
    <row r="43" spans="1:20" x14ac:dyDescent="0.25">
      <c r="A43" s="13">
        <v>42</v>
      </c>
      <c r="B43" s="10" t="s">
        <v>93</v>
      </c>
      <c r="C43" s="39" t="s">
        <v>498</v>
      </c>
      <c r="D43" s="20">
        <v>38140910</v>
      </c>
      <c r="E43" s="14">
        <v>-1.03E-2</v>
      </c>
      <c r="F43" s="20">
        <v>-398291</v>
      </c>
      <c r="G43" s="20">
        <v>125</v>
      </c>
      <c r="H43" s="20">
        <v>306230</v>
      </c>
      <c r="I43" s="20">
        <v>-330820</v>
      </c>
      <c r="J43" s="16">
        <v>1.31</v>
      </c>
      <c r="K43" s="18">
        <v>42.5</v>
      </c>
      <c r="L43" s="14">
        <v>0.59199999999999997</v>
      </c>
      <c r="M43" s="14">
        <v>4.5999999999999999E-3</v>
      </c>
      <c r="P43" s="9"/>
      <c r="Q43" s="9"/>
      <c r="R43" s="9"/>
      <c r="S43" s="9"/>
      <c r="T43" s="9"/>
    </row>
    <row r="44" spans="1:20" x14ac:dyDescent="0.25">
      <c r="A44" s="13">
        <v>43</v>
      </c>
      <c r="B44" s="10" t="s">
        <v>97</v>
      </c>
      <c r="C44" s="39" t="s">
        <v>494</v>
      </c>
      <c r="D44" s="20">
        <v>37053428</v>
      </c>
      <c r="E44" s="14">
        <v>1.9E-2</v>
      </c>
      <c r="F44" s="20">
        <v>691569</v>
      </c>
      <c r="G44" s="20">
        <v>87</v>
      </c>
      <c r="H44" s="20">
        <v>425400</v>
      </c>
      <c r="I44" s="20">
        <v>-6987</v>
      </c>
      <c r="J44" s="16">
        <v>3.45</v>
      </c>
      <c r="K44" s="18">
        <v>27</v>
      </c>
      <c r="L44" s="14">
        <v>0.48099999999999998</v>
      </c>
      <c r="M44" s="14">
        <v>4.4999999999999997E-3</v>
      </c>
      <c r="P44" s="9"/>
      <c r="Q44" s="9"/>
      <c r="R44" s="9"/>
      <c r="S44" s="9"/>
      <c r="T44" s="9"/>
    </row>
    <row r="45" spans="1:20" x14ac:dyDescent="0.25">
      <c r="A45" s="13">
        <v>44</v>
      </c>
      <c r="B45" s="10" t="s">
        <v>99</v>
      </c>
      <c r="C45" s="39" t="s">
        <v>494</v>
      </c>
      <c r="D45" s="20">
        <v>35977838</v>
      </c>
      <c r="E45" s="14">
        <v>1.18E-2</v>
      </c>
      <c r="F45" s="20">
        <v>420165</v>
      </c>
      <c r="G45" s="20">
        <v>110</v>
      </c>
      <c r="H45" s="20">
        <v>328550</v>
      </c>
      <c r="I45" s="20">
        <v>166615</v>
      </c>
      <c r="J45" s="16">
        <v>1.53</v>
      </c>
      <c r="K45" s="18">
        <v>31</v>
      </c>
      <c r="L45" s="14">
        <v>0.77400000000000002</v>
      </c>
      <c r="M45" s="14">
        <v>4.4000000000000003E-3</v>
      </c>
      <c r="P45" s="9"/>
      <c r="Q45" s="9"/>
      <c r="R45" s="9"/>
      <c r="S45" s="9"/>
      <c r="T45" s="9"/>
    </row>
    <row r="46" spans="1:20" x14ac:dyDescent="0.25">
      <c r="A46" s="13">
        <v>45</v>
      </c>
      <c r="B46" s="10" t="s">
        <v>100</v>
      </c>
      <c r="C46" s="39" t="s">
        <v>496</v>
      </c>
      <c r="D46" s="20">
        <v>35631653</v>
      </c>
      <c r="E46" s="14">
        <v>2.8899999999999999E-2</v>
      </c>
      <c r="F46" s="20">
        <v>999887</v>
      </c>
      <c r="G46" s="20">
        <v>45</v>
      </c>
      <c r="H46" s="20">
        <v>786380</v>
      </c>
      <c r="I46" s="20">
        <v>-65573</v>
      </c>
      <c r="J46" s="16">
        <v>4.62</v>
      </c>
      <c r="K46" s="18">
        <v>16.5</v>
      </c>
      <c r="L46" s="14">
        <v>0.41599999999999998</v>
      </c>
      <c r="M46" s="14">
        <v>4.3E-3</v>
      </c>
      <c r="P46" s="9"/>
      <c r="Q46" s="9"/>
      <c r="R46" s="9"/>
      <c r="S46" s="9"/>
      <c r="T46" s="9"/>
    </row>
    <row r="47" spans="1:20" x14ac:dyDescent="0.25">
      <c r="A47" s="13">
        <v>46</v>
      </c>
      <c r="B47" s="10" t="s">
        <v>102</v>
      </c>
      <c r="C47" s="39" t="s">
        <v>496</v>
      </c>
      <c r="D47" s="20">
        <v>35064272</v>
      </c>
      <c r="E47" s="14">
        <v>1.8499999999999999E-2</v>
      </c>
      <c r="F47" s="20">
        <v>636858</v>
      </c>
      <c r="G47" s="20">
        <v>154</v>
      </c>
      <c r="H47" s="20">
        <v>227540</v>
      </c>
      <c r="I47" s="20">
        <v>-17079</v>
      </c>
      <c r="J47" s="16">
        <v>3.3</v>
      </c>
      <c r="K47" s="18">
        <v>21.3</v>
      </c>
      <c r="L47" s="14">
        <v>0.58599999999999997</v>
      </c>
      <c r="M47" s="14">
        <v>4.3E-3</v>
      </c>
      <c r="P47" s="9"/>
      <c r="Q47" s="9"/>
      <c r="R47" s="9"/>
      <c r="S47" s="9"/>
      <c r="T47" s="9"/>
    </row>
    <row r="48" spans="1:20" x14ac:dyDescent="0.25">
      <c r="A48" s="13">
        <v>47</v>
      </c>
      <c r="B48" s="10" t="s">
        <v>104</v>
      </c>
      <c r="C48" s="39" t="s">
        <v>497</v>
      </c>
      <c r="D48" s="20">
        <v>34576665</v>
      </c>
      <c r="E48" s="14">
        <v>1.0500000000000001E-2</v>
      </c>
      <c r="F48" s="20">
        <v>358817</v>
      </c>
      <c r="G48" s="20">
        <v>27</v>
      </c>
      <c r="H48" s="20">
        <v>1280000</v>
      </c>
      <c r="I48" s="20">
        <v>11931</v>
      </c>
      <c r="J48" s="16">
        <v>1.94</v>
      </c>
      <c r="K48" s="18">
        <v>30.2</v>
      </c>
      <c r="L48" s="14">
        <v>0.80600000000000005</v>
      </c>
      <c r="M48" s="14">
        <v>4.1999999999999997E-3</v>
      </c>
      <c r="P48" s="9"/>
      <c r="Q48" s="9"/>
      <c r="R48" s="9"/>
      <c r="S48" s="9"/>
      <c r="T48" s="9"/>
    </row>
    <row r="49" spans="1:20" x14ac:dyDescent="0.25">
      <c r="A49" s="13">
        <v>48</v>
      </c>
      <c r="B49" s="10" t="s">
        <v>105</v>
      </c>
      <c r="C49" s="39" t="s">
        <v>494</v>
      </c>
      <c r="D49" s="20">
        <v>34566328</v>
      </c>
      <c r="E49" s="14">
        <v>1.78E-2</v>
      </c>
      <c r="F49" s="20">
        <v>603571</v>
      </c>
      <c r="G49" s="20">
        <v>16</v>
      </c>
      <c r="H49" s="20">
        <v>2149690</v>
      </c>
      <c r="I49" s="20">
        <v>119738</v>
      </c>
      <c r="J49" s="16">
        <v>2.29</v>
      </c>
      <c r="K49" s="18">
        <v>29.6</v>
      </c>
      <c r="L49" s="14">
        <v>0.92100000000000004</v>
      </c>
      <c r="M49" s="14">
        <v>4.1999999999999997E-3</v>
      </c>
      <c r="P49" s="9"/>
      <c r="Q49" s="9"/>
      <c r="R49" s="9"/>
      <c r="S49" s="9"/>
      <c r="T49" s="9"/>
    </row>
    <row r="50" spans="1:20" x14ac:dyDescent="0.25">
      <c r="A50" s="13">
        <v>49</v>
      </c>
      <c r="B50" s="10" t="s">
        <v>106</v>
      </c>
      <c r="C50" s="39" t="s">
        <v>496</v>
      </c>
      <c r="D50" s="20">
        <v>32740678</v>
      </c>
      <c r="E50" s="14">
        <v>2.4299999999999999E-2</v>
      </c>
      <c r="F50" s="20">
        <v>775722</v>
      </c>
      <c r="G50" s="20">
        <v>56</v>
      </c>
      <c r="H50" s="20">
        <v>581795</v>
      </c>
      <c r="I50" s="20">
        <v>-2227</v>
      </c>
      <c r="J50" s="16">
        <v>3.85</v>
      </c>
      <c r="K50" s="18">
        <v>19.2</v>
      </c>
      <c r="L50" s="14">
        <v>0.40300000000000002</v>
      </c>
      <c r="M50" s="14">
        <v>4.0000000000000001E-3</v>
      </c>
      <c r="P50" s="9"/>
      <c r="Q50" s="9"/>
      <c r="R50" s="9"/>
      <c r="S50" s="9"/>
      <c r="T50" s="9"/>
    </row>
    <row r="51" spans="1:20" x14ac:dyDescent="0.25">
      <c r="A51" s="13">
        <v>50</v>
      </c>
      <c r="B51" s="10" t="s">
        <v>108</v>
      </c>
      <c r="C51" s="39" t="s">
        <v>496</v>
      </c>
      <c r="D51" s="20">
        <v>32711547</v>
      </c>
      <c r="E51" s="14">
        <v>2.4299999999999999E-2</v>
      </c>
      <c r="F51" s="20">
        <v>777317</v>
      </c>
      <c r="G51" s="20">
        <v>103</v>
      </c>
      <c r="H51" s="20">
        <v>318000</v>
      </c>
      <c r="I51" s="20">
        <v>11305</v>
      </c>
      <c r="J51" s="16">
        <v>4.17</v>
      </c>
      <c r="K51" s="18">
        <v>18.3</v>
      </c>
      <c r="L51" s="14">
        <v>0.49</v>
      </c>
      <c r="M51" s="14">
        <v>4.0000000000000001E-3</v>
      </c>
      <c r="P51" s="9"/>
      <c r="Q51" s="9"/>
      <c r="R51" s="9"/>
      <c r="S51" s="9"/>
      <c r="T51" s="9"/>
    </row>
    <row r="52" spans="1:20" x14ac:dyDescent="0.25">
      <c r="A52" s="13">
        <v>51</v>
      </c>
      <c r="B52" s="10" t="s">
        <v>109</v>
      </c>
      <c r="C52" s="39" t="s">
        <v>496</v>
      </c>
      <c r="D52" s="20">
        <v>29879337</v>
      </c>
      <c r="E52" s="14">
        <v>2.5899999999999999E-2</v>
      </c>
      <c r="F52" s="20">
        <v>755593</v>
      </c>
      <c r="G52" s="20">
        <v>63</v>
      </c>
      <c r="H52" s="20">
        <v>472710</v>
      </c>
      <c r="I52" s="20">
        <v>-15379</v>
      </c>
      <c r="J52" s="16">
        <v>4.18</v>
      </c>
      <c r="K52" s="18">
        <v>18</v>
      </c>
      <c r="L52" s="14">
        <v>0.59399999999999997</v>
      </c>
      <c r="M52" s="14">
        <v>3.5999999999999999E-3</v>
      </c>
      <c r="P52" s="9"/>
      <c r="Q52" s="9"/>
      <c r="R52" s="9"/>
      <c r="S52" s="9"/>
      <c r="T52" s="9"/>
    </row>
    <row r="53" spans="1:20" x14ac:dyDescent="0.25">
      <c r="A53" s="13">
        <v>52</v>
      </c>
      <c r="B53" s="10" t="s">
        <v>111</v>
      </c>
      <c r="C53" s="39" t="s">
        <v>494</v>
      </c>
      <c r="D53" s="20">
        <v>29618118</v>
      </c>
      <c r="E53" s="14">
        <v>-1.1000000000000001E-3</v>
      </c>
      <c r="F53" s="20">
        <v>-32936</v>
      </c>
      <c r="G53" s="20">
        <v>207</v>
      </c>
      <c r="H53" s="20">
        <v>143350</v>
      </c>
      <c r="I53" s="20">
        <v>-364699</v>
      </c>
      <c r="J53" s="16">
        <v>1.94</v>
      </c>
      <c r="K53" s="18">
        <v>25.3</v>
      </c>
      <c r="L53" s="14">
        <v>0.245</v>
      </c>
      <c r="M53" s="14">
        <v>3.5999999999999999E-3</v>
      </c>
      <c r="P53" s="9"/>
      <c r="Q53" s="9"/>
      <c r="R53" s="9"/>
      <c r="S53" s="9"/>
      <c r="T53" s="9"/>
    </row>
    <row r="54" spans="1:20" x14ac:dyDescent="0.25">
      <c r="A54" s="13">
        <v>53</v>
      </c>
      <c r="B54" s="10" t="s">
        <v>115</v>
      </c>
      <c r="C54" s="39" t="s">
        <v>497</v>
      </c>
      <c r="D54" s="20">
        <v>28516896</v>
      </c>
      <c r="E54" s="14">
        <v>3.8999999999999998E-3</v>
      </c>
      <c r="F54" s="20">
        <v>111353</v>
      </c>
      <c r="G54" s="20">
        <v>32</v>
      </c>
      <c r="H54" s="20">
        <v>882050</v>
      </c>
      <c r="I54" s="20">
        <v>-100467</v>
      </c>
      <c r="J54" s="16">
        <v>2.06</v>
      </c>
      <c r="K54" s="18">
        <v>29.4</v>
      </c>
      <c r="L54" s="14"/>
      <c r="M54" s="14">
        <v>3.5000000000000001E-3</v>
      </c>
      <c r="P54" s="9"/>
      <c r="Q54" s="9"/>
      <c r="R54" s="9"/>
      <c r="S54" s="9"/>
      <c r="T54" s="9"/>
    </row>
    <row r="55" spans="1:20" x14ac:dyDescent="0.25">
      <c r="A55" s="13">
        <v>54</v>
      </c>
      <c r="B55" s="10" t="s">
        <v>117</v>
      </c>
      <c r="C55" s="39" t="s">
        <v>496</v>
      </c>
      <c r="D55" s="20">
        <v>27917831</v>
      </c>
      <c r="E55" s="14">
        <v>3.2800000000000003E-2</v>
      </c>
      <c r="F55" s="20">
        <v>885419</v>
      </c>
      <c r="G55" s="20">
        <v>22</v>
      </c>
      <c r="H55" s="20">
        <v>1266700</v>
      </c>
      <c r="I55" s="20">
        <v>-7704</v>
      </c>
      <c r="J55" s="16">
        <v>5.79</v>
      </c>
      <c r="K55" s="18">
        <v>15.6</v>
      </c>
      <c r="L55" s="14">
        <v>0.182</v>
      </c>
      <c r="M55" s="14">
        <v>3.3999999999999998E-3</v>
      </c>
      <c r="P55" s="9"/>
      <c r="Q55" s="9"/>
      <c r="R55" s="9"/>
      <c r="S55" s="9"/>
      <c r="T55" s="9"/>
    </row>
    <row r="56" spans="1:20" x14ac:dyDescent="0.25">
      <c r="A56" s="13">
        <v>55</v>
      </c>
      <c r="B56" s="10" t="s">
        <v>119</v>
      </c>
      <c r="C56" s="39" t="s">
        <v>499</v>
      </c>
      <c r="D56" s="20">
        <v>26974026</v>
      </c>
      <c r="E56" s="14">
        <v>9.7999999999999997E-3</v>
      </c>
      <c r="F56" s="20">
        <v>260821</v>
      </c>
      <c r="G56" s="20">
        <v>4</v>
      </c>
      <c r="H56" s="20">
        <v>7682300</v>
      </c>
      <c r="I56" s="20">
        <v>137109</v>
      </c>
      <c r="J56" s="16">
        <v>1.64</v>
      </c>
      <c r="K56" s="18">
        <v>38.299999999999997</v>
      </c>
      <c r="L56" s="14">
        <v>0.86499999999999999</v>
      </c>
      <c r="M56" s="14">
        <v>3.3E-3</v>
      </c>
      <c r="P56" s="9"/>
      <c r="Q56" s="9"/>
      <c r="R56" s="9"/>
      <c r="S56" s="9"/>
      <c r="T56" s="9"/>
    </row>
    <row r="57" spans="1:20" x14ac:dyDescent="0.25">
      <c r="A57" s="13">
        <v>56</v>
      </c>
      <c r="B57" s="10" t="s">
        <v>120</v>
      </c>
      <c r="C57" s="39" t="s">
        <v>494</v>
      </c>
      <c r="D57" s="20">
        <v>26571036</v>
      </c>
      <c r="E57" s="14">
        <v>2.7000000000000001E-3</v>
      </c>
      <c r="F57" s="20">
        <v>72213</v>
      </c>
      <c r="G57" s="20">
        <v>221</v>
      </c>
      <c r="H57" s="20">
        <v>120410</v>
      </c>
      <c r="I57" s="20">
        <v>-2787</v>
      </c>
      <c r="J57" s="16">
        <v>1.77</v>
      </c>
      <c r="K57" s="18">
        <v>36.5</v>
      </c>
      <c r="L57" s="14">
        <v>0.63300000000000001</v>
      </c>
      <c r="M57" s="14">
        <v>3.2000000000000002E-3</v>
      </c>
      <c r="P57" s="9"/>
      <c r="Q57" s="9"/>
      <c r="R57" s="9"/>
      <c r="S57" s="9"/>
      <c r="T57" s="9"/>
    </row>
    <row r="58" spans="1:20" x14ac:dyDescent="0.25">
      <c r="A58" s="13">
        <v>57</v>
      </c>
      <c r="B58" s="10" t="s">
        <v>122</v>
      </c>
      <c r="C58" s="39" t="s">
        <v>494</v>
      </c>
      <c r="D58" s="20">
        <v>25620427</v>
      </c>
      <c r="E58" s="14">
        <v>3.8399999999999997E-2</v>
      </c>
      <c r="F58" s="20">
        <v>947667</v>
      </c>
      <c r="G58" s="20">
        <v>140</v>
      </c>
      <c r="H58" s="20">
        <v>183630</v>
      </c>
      <c r="I58" s="20">
        <v>421693</v>
      </c>
      <c r="J58" s="16">
        <v>2.66</v>
      </c>
      <c r="K58" s="18">
        <v>23.3</v>
      </c>
      <c r="L58" s="14">
        <v>0.53600000000000003</v>
      </c>
      <c r="M58" s="14">
        <v>3.0999999999999999E-3</v>
      </c>
      <c r="P58" s="9"/>
      <c r="Q58" s="9"/>
      <c r="R58" s="9"/>
      <c r="S58" s="9"/>
      <c r="T58" s="9"/>
    </row>
    <row r="59" spans="1:20" x14ac:dyDescent="0.25">
      <c r="A59" s="13">
        <v>58</v>
      </c>
      <c r="B59" s="10" t="s">
        <v>123</v>
      </c>
      <c r="C59" s="39" t="s">
        <v>496</v>
      </c>
      <c r="D59" s="20">
        <v>25198821</v>
      </c>
      <c r="E59" s="14">
        <v>2.9399999999999999E-2</v>
      </c>
      <c r="F59" s="20">
        <v>720226</v>
      </c>
      <c r="G59" s="20">
        <v>21</v>
      </c>
      <c r="H59" s="20">
        <v>1220190</v>
      </c>
      <c r="I59" s="20">
        <v>-48019</v>
      </c>
      <c r="J59" s="16">
        <v>5.42</v>
      </c>
      <c r="K59" s="18">
        <v>15.7</v>
      </c>
      <c r="L59" s="14">
        <v>0.44400000000000001</v>
      </c>
      <c r="M59" s="14">
        <v>3.0999999999999999E-3</v>
      </c>
      <c r="P59" s="9"/>
      <c r="Q59" s="9"/>
      <c r="R59" s="9"/>
      <c r="S59" s="9"/>
      <c r="T59" s="9"/>
    </row>
    <row r="60" spans="1:20" x14ac:dyDescent="0.25">
      <c r="A60" s="13">
        <v>59</v>
      </c>
      <c r="B60" s="10" t="s">
        <v>125</v>
      </c>
      <c r="C60" s="39" t="s">
        <v>496</v>
      </c>
      <c r="D60" s="20">
        <v>24074580</v>
      </c>
      <c r="E60" s="14">
        <v>2.23E-2</v>
      </c>
      <c r="F60" s="20">
        <v>525799</v>
      </c>
      <c r="G60" s="20">
        <v>88</v>
      </c>
      <c r="H60" s="20">
        <v>273600</v>
      </c>
      <c r="I60" s="20">
        <v>-27130</v>
      </c>
      <c r="J60" s="16">
        <v>4</v>
      </c>
      <c r="K60" s="18">
        <v>17.7</v>
      </c>
      <c r="L60" s="14">
        <v>0.33700000000000002</v>
      </c>
      <c r="M60" s="14">
        <v>2.8999999999999998E-3</v>
      </c>
      <c r="P60" s="9"/>
      <c r="Q60" s="9"/>
      <c r="R60" s="9"/>
      <c r="S60" s="9"/>
      <c r="T60" s="9"/>
    </row>
    <row r="61" spans="1:20" x14ac:dyDescent="0.25">
      <c r="A61" s="13">
        <v>60</v>
      </c>
      <c r="B61" s="10" t="s">
        <v>127</v>
      </c>
      <c r="C61" s="39" t="s">
        <v>494</v>
      </c>
      <c r="D61" s="20">
        <v>23229470</v>
      </c>
      <c r="E61" s="14">
        <v>5.4000000000000003E-3</v>
      </c>
      <c r="F61" s="20">
        <v>125905</v>
      </c>
      <c r="G61" s="20">
        <v>370</v>
      </c>
      <c r="H61" s="20">
        <v>62710</v>
      </c>
      <c r="I61" s="20">
        <v>-30724</v>
      </c>
      <c r="J61" s="16">
        <v>1.94</v>
      </c>
      <c r="K61" s="18">
        <v>33.299999999999997</v>
      </c>
      <c r="L61" s="14">
        <v>0.18099999999999999</v>
      </c>
      <c r="M61" s="14">
        <v>2.8E-3</v>
      </c>
      <c r="P61" s="9"/>
      <c r="Q61" s="9"/>
      <c r="R61" s="9"/>
      <c r="S61" s="9"/>
      <c r="T61" s="9"/>
    </row>
    <row r="62" spans="1:20" x14ac:dyDescent="0.25">
      <c r="A62" s="13">
        <v>61</v>
      </c>
      <c r="B62" s="10" t="s">
        <v>129</v>
      </c>
      <c r="C62" s="39" t="s">
        <v>494</v>
      </c>
      <c r="D62" s="20">
        <v>23112793</v>
      </c>
      <c r="E62" s="14">
        <v>-4.4000000000000003E-3</v>
      </c>
      <c r="F62" s="20">
        <v>-101169</v>
      </c>
      <c r="G62" s="20">
        <v>653</v>
      </c>
      <c r="H62" s="20">
        <v>35410</v>
      </c>
      <c r="I62" s="20">
        <v>-20947</v>
      </c>
      <c r="J62" s="16">
        <v>0.86</v>
      </c>
      <c r="K62" s="18">
        <v>44.8</v>
      </c>
      <c r="L62" s="14">
        <v>0.84</v>
      </c>
      <c r="M62" s="14">
        <v>2.8E-3</v>
      </c>
      <c r="P62" s="9"/>
      <c r="Q62" s="9"/>
      <c r="R62" s="9"/>
      <c r="S62" s="9"/>
      <c r="T62" s="9"/>
    </row>
    <row r="63" spans="1:20" x14ac:dyDescent="0.25">
      <c r="A63" s="13">
        <v>62</v>
      </c>
      <c r="B63" s="10" t="s">
        <v>133</v>
      </c>
      <c r="C63" s="39" t="s">
        <v>496</v>
      </c>
      <c r="D63" s="20">
        <v>22216120</v>
      </c>
      <c r="E63" s="14">
        <v>2.5899999999999999E-2</v>
      </c>
      <c r="F63" s="20">
        <v>560834</v>
      </c>
      <c r="G63" s="20">
        <v>236</v>
      </c>
      <c r="H63" s="20">
        <v>94280</v>
      </c>
      <c r="I63" s="20">
        <v>-5628</v>
      </c>
      <c r="J63" s="16">
        <v>3.53</v>
      </c>
      <c r="K63" s="18">
        <v>18.100000000000001</v>
      </c>
      <c r="L63" s="14">
        <v>0.19800000000000001</v>
      </c>
      <c r="M63" s="14">
        <v>2.7000000000000001E-3</v>
      </c>
      <c r="P63" s="9"/>
      <c r="Q63" s="9"/>
      <c r="R63" s="9"/>
      <c r="S63" s="9"/>
      <c r="T63" s="9"/>
    </row>
    <row r="64" spans="1:20" x14ac:dyDescent="0.25">
      <c r="A64" s="13">
        <v>63</v>
      </c>
      <c r="B64" s="10" t="s">
        <v>135</v>
      </c>
      <c r="C64" s="39" t="s">
        <v>496</v>
      </c>
      <c r="D64" s="20">
        <v>21913874</v>
      </c>
      <c r="E64" s="14">
        <v>2.81E-2</v>
      </c>
      <c r="F64" s="20">
        <v>598918</v>
      </c>
      <c r="G64" s="20">
        <v>29</v>
      </c>
      <c r="H64" s="20">
        <v>743390</v>
      </c>
      <c r="I64" s="20">
        <v>6562</v>
      </c>
      <c r="J64" s="16">
        <v>3.97</v>
      </c>
      <c r="K64" s="18">
        <v>17.899999999999999</v>
      </c>
      <c r="L64" s="14">
        <v>0.46800000000000003</v>
      </c>
      <c r="M64" s="14">
        <v>2.7000000000000001E-3</v>
      </c>
      <c r="P64" s="9"/>
      <c r="Q64" s="9"/>
      <c r="R64" s="9"/>
      <c r="S64" s="9"/>
      <c r="T64" s="9"/>
    </row>
    <row r="65" spans="1:20" x14ac:dyDescent="0.25">
      <c r="A65" s="13">
        <v>64</v>
      </c>
      <c r="B65" s="10" t="s">
        <v>136</v>
      </c>
      <c r="C65" s="39" t="s">
        <v>496</v>
      </c>
      <c r="D65" s="20">
        <v>21003705</v>
      </c>
      <c r="E65" s="14">
        <v>3.4700000000000002E-2</v>
      </c>
      <c r="F65" s="20">
        <v>704582</v>
      </c>
      <c r="G65" s="20">
        <v>17</v>
      </c>
      <c r="H65" s="20">
        <v>1259200</v>
      </c>
      <c r="I65" s="20">
        <v>-123104</v>
      </c>
      <c r="J65" s="16">
        <v>5.94</v>
      </c>
      <c r="K65" s="18">
        <v>15.8</v>
      </c>
      <c r="L65" s="14">
        <v>0.224</v>
      </c>
      <c r="M65" s="14">
        <v>2.5999999999999999E-3</v>
      </c>
      <c r="P65" s="9"/>
      <c r="Q65" s="9"/>
      <c r="R65" s="9"/>
      <c r="S65" s="9"/>
      <c r="T65" s="9"/>
    </row>
    <row r="66" spans="1:20" x14ac:dyDescent="0.25">
      <c r="A66" s="13">
        <v>65</v>
      </c>
      <c r="B66" s="10" t="s">
        <v>138</v>
      </c>
      <c r="C66" s="39" t="s">
        <v>494</v>
      </c>
      <c r="D66" s="20">
        <v>20843754</v>
      </c>
      <c r="E66" s="14">
        <v>1.2200000000000001E-2</v>
      </c>
      <c r="F66" s="20">
        <v>251183</v>
      </c>
      <c r="G66" s="20">
        <v>8</v>
      </c>
      <c r="H66" s="20">
        <v>2699700</v>
      </c>
      <c r="I66" s="20">
        <v>-8834</v>
      </c>
      <c r="J66" s="16">
        <v>2.95</v>
      </c>
      <c r="K66" s="18">
        <v>29.7</v>
      </c>
      <c r="L66" s="14">
        <v>0.55100000000000005</v>
      </c>
      <c r="M66" s="14">
        <v>2.5000000000000001E-3</v>
      </c>
      <c r="P66" s="9"/>
      <c r="Q66" s="9"/>
      <c r="R66" s="9"/>
      <c r="S66" s="9"/>
      <c r="T66" s="9"/>
    </row>
    <row r="67" spans="1:20" x14ac:dyDescent="0.25">
      <c r="A67" s="13">
        <v>66</v>
      </c>
      <c r="B67" s="10" t="s">
        <v>140</v>
      </c>
      <c r="C67" s="39" t="s">
        <v>497</v>
      </c>
      <c r="D67" s="20">
        <v>19859921</v>
      </c>
      <c r="E67" s="14">
        <v>4.7999999999999996E-3</v>
      </c>
      <c r="F67" s="20">
        <v>95150</v>
      </c>
      <c r="G67" s="20">
        <v>27</v>
      </c>
      <c r="H67" s="20">
        <v>743532</v>
      </c>
      <c r="I67" s="20">
        <v>51712</v>
      </c>
      <c r="J67" s="16">
        <v>1.1299999999999999</v>
      </c>
      <c r="K67" s="18">
        <v>36.9</v>
      </c>
      <c r="L67" s="14">
        <v>0.84799999999999998</v>
      </c>
      <c r="M67" s="14">
        <v>2.3999999999999998E-3</v>
      </c>
      <c r="P67" s="9"/>
      <c r="Q67" s="9"/>
      <c r="R67" s="9"/>
      <c r="S67" s="9"/>
      <c r="T67" s="9"/>
    </row>
    <row r="68" spans="1:20" x14ac:dyDescent="0.25">
      <c r="A68" s="13">
        <v>67</v>
      </c>
      <c r="B68" s="10" t="s">
        <v>141</v>
      </c>
      <c r="C68" s="39" t="s">
        <v>496</v>
      </c>
      <c r="D68" s="20">
        <v>19654739</v>
      </c>
      <c r="E68" s="14">
        <v>3.4000000000000002E-2</v>
      </c>
      <c r="F68" s="20">
        <v>645588</v>
      </c>
      <c r="G68" s="20">
        <v>31</v>
      </c>
      <c r="H68" s="20">
        <v>627340</v>
      </c>
      <c r="I68" s="20">
        <v>12077</v>
      </c>
      <c r="J68" s="16">
        <v>5.91</v>
      </c>
      <c r="K68" s="18">
        <v>15.6</v>
      </c>
      <c r="L68" s="14">
        <v>0.46600000000000003</v>
      </c>
      <c r="M68" s="14">
        <v>2.3999999999999998E-3</v>
      </c>
      <c r="P68" s="9"/>
      <c r="Q68" s="9"/>
      <c r="R68" s="9"/>
      <c r="S68" s="9"/>
      <c r="T68" s="9"/>
    </row>
    <row r="69" spans="1:20" x14ac:dyDescent="0.25">
      <c r="A69" s="13">
        <v>68</v>
      </c>
      <c r="B69" s="10" t="s">
        <v>142</v>
      </c>
      <c r="C69" s="39" t="s">
        <v>496</v>
      </c>
      <c r="D69" s="20">
        <v>18931966</v>
      </c>
      <c r="E69" s="14">
        <v>2.3199999999999998E-2</v>
      </c>
      <c r="F69" s="20">
        <v>429982</v>
      </c>
      <c r="G69" s="20">
        <v>98</v>
      </c>
      <c r="H69" s="20">
        <v>192530</v>
      </c>
      <c r="I69" s="20">
        <v>-12636</v>
      </c>
      <c r="J69" s="16">
        <v>3.71</v>
      </c>
      <c r="K69" s="18">
        <v>19.600000000000001</v>
      </c>
      <c r="L69" s="14">
        <v>0.52300000000000002</v>
      </c>
      <c r="M69" s="14">
        <v>2.3E-3</v>
      </c>
      <c r="P69" s="9"/>
      <c r="Q69" s="9"/>
      <c r="R69" s="9"/>
      <c r="S69" s="9"/>
      <c r="T69" s="9"/>
    </row>
    <row r="70" spans="1:20" x14ac:dyDescent="0.25">
      <c r="A70" s="13">
        <v>69</v>
      </c>
      <c r="B70" s="10" t="s">
        <v>144</v>
      </c>
      <c r="C70" s="39" t="s">
        <v>498</v>
      </c>
      <c r="D70" s="20">
        <v>18908650</v>
      </c>
      <c r="E70" s="14">
        <v>-5.5999999999999999E-3</v>
      </c>
      <c r="F70" s="20">
        <v>-106438</v>
      </c>
      <c r="G70" s="20">
        <v>82</v>
      </c>
      <c r="H70" s="20">
        <v>230170</v>
      </c>
      <c r="I70" s="20">
        <v>-29041</v>
      </c>
      <c r="J70" s="16">
        <v>1.71</v>
      </c>
      <c r="K70" s="18">
        <v>43.2</v>
      </c>
      <c r="L70" s="14">
        <v>0.55200000000000005</v>
      </c>
      <c r="M70" s="14">
        <v>2.3E-3</v>
      </c>
      <c r="P70" s="9"/>
      <c r="Q70" s="9"/>
      <c r="R70" s="9"/>
      <c r="S70" s="9"/>
      <c r="T70" s="9"/>
    </row>
    <row r="71" spans="1:20" x14ac:dyDescent="0.25">
      <c r="A71" s="13">
        <v>70</v>
      </c>
      <c r="B71" s="10" t="s">
        <v>147</v>
      </c>
      <c r="C71" s="39" t="s">
        <v>495</v>
      </c>
      <c r="D71" s="20">
        <v>18687881</v>
      </c>
      <c r="E71" s="14">
        <v>1.5299999999999999E-2</v>
      </c>
      <c r="F71" s="20">
        <v>281522</v>
      </c>
      <c r="G71" s="20">
        <v>174</v>
      </c>
      <c r="H71" s="20">
        <v>107160</v>
      </c>
      <c r="I71" s="20">
        <v>-7959</v>
      </c>
      <c r="J71" s="16">
        <v>2.2599999999999998</v>
      </c>
      <c r="K71" s="18">
        <v>23.4</v>
      </c>
      <c r="L71" s="14">
        <v>0.56599999999999995</v>
      </c>
      <c r="M71" s="14">
        <v>2.3E-3</v>
      </c>
      <c r="P71" s="9"/>
      <c r="Q71" s="9"/>
      <c r="R71" s="9"/>
      <c r="S71" s="9"/>
      <c r="T71" s="9"/>
    </row>
    <row r="72" spans="1:20" x14ac:dyDescent="0.25">
      <c r="A72" s="13">
        <v>71</v>
      </c>
      <c r="B72" s="10" t="s">
        <v>149</v>
      </c>
      <c r="C72" s="39" t="s">
        <v>498</v>
      </c>
      <c r="D72" s="20">
        <v>18346819</v>
      </c>
      <c r="E72" s="14">
        <v>6.4999999999999997E-3</v>
      </c>
      <c r="F72" s="20">
        <v>118077</v>
      </c>
      <c r="G72" s="20">
        <v>544</v>
      </c>
      <c r="H72" s="20">
        <v>33720</v>
      </c>
      <c r="I72" s="20">
        <v>104681</v>
      </c>
      <c r="J72" s="16">
        <v>1.44</v>
      </c>
      <c r="K72" s="18">
        <v>41.5</v>
      </c>
      <c r="L72" s="14">
        <v>0.88900000000000001</v>
      </c>
      <c r="M72" s="14">
        <v>2.2000000000000001E-3</v>
      </c>
      <c r="P72" s="9"/>
      <c r="Q72" s="9"/>
      <c r="R72" s="9"/>
      <c r="S72" s="9"/>
      <c r="T72" s="9"/>
    </row>
    <row r="73" spans="1:20" x14ac:dyDescent="0.25">
      <c r="A73" s="13">
        <v>72</v>
      </c>
      <c r="B73" s="10" t="s">
        <v>150</v>
      </c>
      <c r="C73" s="39" t="s">
        <v>497</v>
      </c>
      <c r="D73" s="20">
        <v>18289896</v>
      </c>
      <c r="E73" s="14">
        <v>8.5000000000000006E-3</v>
      </c>
      <c r="F73" s="20">
        <v>154418</v>
      </c>
      <c r="G73" s="20">
        <v>74</v>
      </c>
      <c r="H73" s="20">
        <v>248360</v>
      </c>
      <c r="I73" s="20">
        <v>-17219</v>
      </c>
      <c r="J73" s="16">
        <v>1.79</v>
      </c>
      <c r="K73" s="18">
        <v>29.3</v>
      </c>
      <c r="L73" s="14">
        <v>0.66</v>
      </c>
      <c r="M73" s="14">
        <v>2.2000000000000001E-3</v>
      </c>
      <c r="P73" s="9"/>
      <c r="Q73" s="9"/>
      <c r="R73" s="9"/>
      <c r="S73" s="9"/>
      <c r="T73" s="9"/>
    </row>
    <row r="74" spans="1:20" x14ac:dyDescent="0.25">
      <c r="A74" s="13">
        <v>73</v>
      </c>
      <c r="B74" s="10" t="s">
        <v>152</v>
      </c>
      <c r="C74" s="39" t="s">
        <v>494</v>
      </c>
      <c r="D74" s="20">
        <v>17847982</v>
      </c>
      <c r="E74" s="14">
        <v>1.1900000000000001E-2</v>
      </c>
      <c r="F74" s="20">
        <v>209181</v>
      </c>
      <c r="G74" s="20">
        <v>101</v>
      </c>
      <c r="H74" s="20">
        <v>176520</v>
      </c>
      <c r="I74" s="20">
        <v>-31469</v>
      </c>
      <c r="J74" s="16">
        <v>2.5099999999999998</v>
      </c>
      <c r="K74" s="18">
        <v>26.2</v>
      </c>
      <c r="L74" s="14">
        <v>0.26500000000000001</v>
      </c>
      <c r="M74" s="14">
        <v>2.2000000000000001E-3</v>
      </c>
      <c r="P74" s="9"/>
      <c r="Q74" s="9"/>
      <c r="R74" s="9"/>
      <c r="S74" s="9"/>
      <c r="T74" s="9"/>
    </row>
    <row r="75" spans="1:20" x14ac:dyDescent="0.25">
      <c r="A75" s="13">
        <v>74</v>
      </c>
      <c r="B75" s="10" t="s">
        <v>154</v>
      </c>
      <c r="C75" s="39" t="s">
        <v>496</v>
      </c>
      <c r="D75" s="20">
        <v>16950795</v>
      </c>
      <c r="E75" s="14">
        <v>1.9E-2</v>
      </c>
      <c r="F75" s="20">
        <v>316422</v>
      </c>
      <c r="G75" s="20">
        <v>44</v>
      </c>
      <c r="H75" s="20">
        <v>386850</v>
      </c>
      <c r="I75" s="20">
        <v>-54555</v>
      </c>
      <c r="J75" s="16">
        <v>3.62</v>
      </c>
      <c r="K75" s="18">
        <v>18.100000000000001</v>
      </c>
      <c r="L75" s="14">
        <v>0.379</v>
      </c>
      <c r="M75" s="14">
        <v>2.0999999999999999E-3</v>
      </c>
      <c r="P75" s="9"/>
      <c r="Q75" s="9"/>
      <c r="R75" s="9"/>
      <c r="S75" s="9"/>
      <c r="T75" s="9"/>
    </row>
    <row r="76" spans="1:20" x14ac:dyDescent="0.25">
      <c r="A76" s="13">
        <v>75</v>
      </c>
      <c r="B76" s="10" t="s">
        <v>156</v>
      </c>
      <c r="C76" s="39" t="s">
        <v>496</v>
      </c>
      <c r="D76" s="20">
        <v>15099727</v>
      </c>
      <c r="E76" s="14">
        <v>2.3400000000000001E-2</v>
      </c>
      <c r="F76" s="20">
        <v>344942</v>
      </c>
      <c r="G76" s="20">
        <v>61</v>
      </c>
      <c r="H76" s="20">
        <v>245720</v>
      </c>
      <c r="I76" s="20">
        <v>-16282</v>
      </c>
      <c r="J76" s="16">
        <v>4.04</v>
      </c>
      <c r="K76" s="18">
        <v>18.3</v>
      </c>
      <c r="L76" s="14">
        <v>0.40300000000000002</v>
      </c>
      <c r="M76" s="14">
        <v>1.8E-3</v>
      </c>
      <c r="P76" s="9"/>
      <c r="Q76" s="9"/>
      <c r="R76" s="9"/>
      <c r="S76" s="9"/>
      <c r="T76" s="9"/>
    </row>
    <row r="77" spans="1:20" x14ac:dyDescent="0.25">
      <c r="A77" s="13">
        <v>76</v>
      </c>
      <c r="B77" s="10" t="s">
        <v>158</v>
      </c>
      <c r="C77" s="39" t="s">
        <v>496</v>
      </c>
      <c r="D77" s="20">
        <v>14814460</v>
      </c>
      <c r="E77" s="14">
        <v>2.4299999999999999E-2</v>
      </c>
      <c r="F77" s="20">
        <v>351736</v>
      </c>
      <c r="G77" s="20">
        <v>131</v>
      </c>
      <c r="H77" s="20">
        <v>112760</v>
      </c>
      <c r="I77" s="20">
        <v>-7847</v>
      </c>
      <c r="J77" s="16">
        <v>4.42</v>
      </c>
      <c r="K77" s="18">
        <v>18</v>
      </c>
      <c r="L77" s="14">
        <v>0.47799999999999998</v>
      </c>
      <c r="M77" s="14">
        <v>1.8E-3</v>
      </c>
      <c r="P77" s="9"/>
      <c r="Q77" s="9"/>
      <c r="R77" s="9"/>
      <c r="S77" s="9"/>
      <c r="T77" s="9"/>
    </row>
    <row r="78" spans="1:20" x14ac:dyDescent="0.25">
      <c r="A78" s="13">
        <v>77</v>
      </c>
      <c r="B78" s="10" t="s">
        <v>160</v>
      </c>
      <c r="C78" s="39" t="s">
        <v>496</v>
      </c>
      <c r="D78" s="20">
        <v>14569341</v>
      </c>
      <c r="E78" s="14">
        <v>2.1899999999999999E-2</v>
      </c>
      <c r="F78" s="20">
        <v>312774</v>
      </c>
      <c r="G78" s="20">
        <v>591</v>
      </c>
      <c r="H78" s="20">
        <v>24670</v>
      </c>
      <c r="I78" s="20">
        <v>6282</v>
      </c>
      <c r="J78" s="16">
        <v>3.59</v>
      </c>
      <c r="K78" s="18">
        <v>19.899999999999999</v>
      </c>
      <c r="L78" s="14">
        <v>0.183</v>
      </c>
      <c r="M78" s="14">
        <v>1.8E-3</v>
      </c>
      <c r="P78" s="9"/>
      <c r="Q78" s="9"/>
      <c r="R78" s="9"/>
      <c r="S78" s="9"/>
      <c r="T78" s="9"/>
    </row>
    <row r="79" spans="1:20" x14ac:dyDescent="0.25">
      <c r="A79" s="13">
        <v>78</v>
      </c>
      <c r="B79" s="10" t="s">
        <v>161</v>
      </c>
      <c r="C79" s="39" t="s">
        <v>496</v>
      </c>
      <c r="D79" s="20">
        <v>14390003</v>
      </c>
      <c r="E79" s="14">
        <v>2.4400000000000002E-2</v>
      </c>
      <c r="F79" s="20">
        <v>342217</v>
      </c>
      <c r="G79" s="20">
        <v>560</v>
      </c>
      <c r="H79" s="20">
        <v>25680</v>
      </c>
      <c r="I79" s="20">
        <v>-34727</v>
      </c>
      <c r="J79" s="16">
        <v>4.67</v>
      </c>
      <c r="K79" s="18">
        <v>16.399999999999999</v>
      </c>
      <c r="L79" s="14">
        <v>0.14899999999999999</v>
      </c>
      <c r="M79" s="14">
        <v>1.6999999999999999E-3</v>
      </c>
      <c r="P79" s="9"/>
      <c r="Q79" s="9"/>
      <c r="R79" s="9"/>
      <c r="S79" s="9"/>
      <c r="T79" s="9"/>
    </row>
    <row r="80" spans="1:20" x14ac:dyDescent="0.25">
      <c r="A80" s="13">
        <v>79</v>
      </c>
      <c r="B80" s="10" t="s">
        <v>163</v>
      </c>
      <c r="C80" s="39" t="s">
        <v>497</v>
      </c>
      <c r="D80" s="20">
        <v>12581843</v>
      </c>
      <c r="E80" s="14">
        <v>1.3599999999999999E-2</v>
      </c>
      <c r="F80" s="20">
        <v>168528</v>
      </c>
      <c r="G80" s="20">
        <v>12</v>
      </c>
      <c r="H80" s="20">
        <v>1083300</v>
      </c>
      <c r="I80" s="20">
        <v>-3179</v>
      </c>
      <c r="J80" s="16">
        <v>2.5</v>
      </c>
      <c r="K80" s="18">
        <v>25.2</v>
      </c>
      <c r="L80" s="14">
        <v>0.70599999999999996</v>
      </c>
      <c r="M80" s="14">
        <v>1.5E-3</v>
      </c>
      <c r="P80" s="9"/>
      <c r="Q80" s="9"/>
      <c r="R80" s="9"/>
      <c r="S80" s="9"/>
      <c r="T80" s="9"/>
    </row>
    <row r="81" spans="1:18" x14ac:dyDescent="0.25">
      <c r="A81" s="13">
        <v>80</v>
      </c>
      <c r="B81" s="10" t="s">
        <v>165</v>
      </c>
      <c r="C81" s="39" t="s">
        <v>496</v>
      </c>
      <c r="D81" s="20">
        <v>12348573</v>
      </c>
      <c r="E81" s="14">
        <v>5.7999999999999996E-3</v>
      </c>
      <c r="F81" s="20">
        <v>71464</v>
      </c>
      <c r="G81" s="20">
        <v>79</v>
      </c>
      <c r="H81" s="20">
        <v>155360</v>
      </c>
      <c r="I81" s="20">
        <v>-14523</v>
      </c>
      <c r="J81" s="16">
        <v>1.8</v>
      </c>
      <c r="K81" s="18">
        <v>32.9</v>
      </c>
      <c r="L81" s="14">
        <v>0.71699999999999997</v>
      </c>
      <c r="M81" s="14">
        <v>1.5E-3</v>
      </c>
      <c r="P81" s="9"/>
      <c r="Q81" s="9"/>
      <c r="R81" s="9"/>
    </row>
    <row r="82" spans="1:18" x14ac:dyDescent="0.25">
      <c r="A82" s="13">
        <v>81</v>
      </c>
      <c r="B82" s="10" t="s">
        <v>167</v>
      </c>
      <c r="C82" s="39" t="s">
        <v>496</v>
      </c>
      <c r="D82" s="20">
        <v>12188788</v>
      </c>
      <c r="E82" s="14">
        <v>2.0500000000000001E-2</v>
      </c>
      <c r="F82" s="20">
        <v>245380</v>
      </c>
      <c r="G82" s="20">
        <v>20</v>
      </c>
      <c r="H82" s="20">
        <v>610952</v>
      </c>
      <c r="I82" s="20">
        <v>6145</v>
      </c>
      <c r="J82" s="16">
        <v>3.71</v>
      </c>
      <c r="K82" s="18">
        <v>18.7</v>
      </c>
      <c r="L82" s="14">
        <v>0.27700000000000002</v>
      </c>
      <c r="M82" s="14">
        <v>1.5E-3</v>
      </c>
      <c r="P82" s="9"/>
      <c r="Q82" s="9"/>
      <c r="R82" s="9"/>
    </row>
    <row r="83" spans="1:18" x14ac:dyDescent="0.25">
      <c r="A83" s="13">
        <v>82</v>
      </c>
      <c r="B83" s="10" t="s">
        <v>168</v>
      </c>
      <c r="C83" s="39" t="s">
        <v>495</v>
      </c>
      <c r="D83" s="20">
        <v>11906095</v>
      </c>
      <c r="E83" s="14">
        <v>1.1299999999999999E-2</v>
      </c>
      <c r="F83" s="20">
        <v>133538</v>
      </c>
      <c r="G83" s="20">
        <v>432</v>
      </c>
      <c r="H83" s="20">
        <v>27560</v>
      </c>
      <c r="I83" s="20">
        <v>-32052</v>
      </c>
      <c r="J83" s="16">
        <v>2.59</v>
      </c>
      <c r="K83" s="18">
        <v>24.1</v>
      </c>
      <c r="L83" s="14">
        <v>0.61699999999999999</v>
      </c>
      <c r="M83" s="14">
        <v>1.4E-3</v>
      </c>
      <c r="P83" s="9"/>
      <c r="Q83" s="9"/>
      <c r="R83" s="9"/>
    </row>
    <row r="84" spans="1:18" x14ac:dyDescent="0.25">
      <c r="A84" s="13">
        <v>83</v>
      </c>
      <c r="B84" s="10" t="s">
        <v>170</v>
      </c>
      <c r="C84" s="39" t="s">
        <v>498</v>
      </c>
      <c r="D84" s="20">
        <v>11758603</v>
      </c>
      <c r="E84" s="14">
        <v>1.6999999999999999E-3</v>
      </c>
      <c r="F84" s="20">
        <v>19840</v>
      </c>
      <c r="G84" s="20">
        <v>388</v>
      </c>
      <c r="H84" s="20">
        <v>30280</v>
      </c>
      <c r="I84" s="20">
        <v>31989</v>
      </c>
      <c r="J84" s="16">
        <v>1.39</v>
      </c>
      <c r="K84" s="18">
        <v>41.9</v>
      </c>
      <c r="L84" s="14">
        <v>0.98799999999999999</v>
      </c>
      <c r="M84" s="14">
        <v>1.4E-3</v>
      </c>
      <c r="P84" s="9"/>
      <c r="Q84" s="9"/>
      <c r="R84" s="9"/>
    </row>
    <row r="85" spans="1:18" x14ac:dyDescent="0.25">
      <c r="A85" s="13">
        <v>84</v>
      </c>
      <c r="B85" s="10" t="s">
        <v>171</v>
      </c>
      <c r="C85" s="39" t="s">
        <v>494</v>
      </c>
      <c r="D85" s="20">
        <v>11520684</v>
      </c>
      <c r="E85" s="14">
        <v>-2.8E-3</v>
      </c>
      <c r="F85" s="20">
        <v>-32192</v>
      </c>
      <c r="G85" s="20">
        <v>130</v>
      </c>
      <c r="H85" s="20">
        <v>88780</v>
      </c>
      <c r="I85" s="20">
        <v>-303267</v>
      </c>
      <c r="J85" s="16">
        <v>2.57</v>
      </c>
      <c r="K85" s="18">
        <v>24.7</v>
      </c>
      <c r="L85" s="14">
        <v>0.85099999999999998</v>
      </c>
      <c r="M85" s="14">
        <v>1.4E-3</v>
      </c>
      <c r="P85" s="9"/>
      <c r="Q85" s="9"/>
      <c r="R85" s="9"/>
    </row>
    <row r="86" spans="1:18" x14ac:dyDescent="0.25">
      <c r="A86" s="13">
        <v>85</v>
      </c>
      <c r="B86" s="10" t="s">
        <v>175</v>
      </c>
      <c r="C86" s="39" t="s">
        <v>495</v>
      </c>
      <c r="D86" s="20">
        <v>11520487</v>
      </c>
      <c r="E86" s="14">
        <v>8.0999999999999996E-3</v>
      </c>
      <c r="F86" s="20">
        <v>92930</v>
      </c>
      <c r="G86" s="20">
        <v>238</v>
      </c>
      <c r="H86" s="20">
        <v>48320</v>
      </c>
      <c r="I86" s="20">
        <v>-35306</v>
      </c>
      <c r="J86" s="16">
        <v>2.19</v>
      </c>
      <c r="K86" s="18">
        <v>28.3</v>
      </c>
      <c r="L86" s="14">
        <v>0.86399999999999999</v>
      </c>
      <c r="M86" s="14">
        <v>1.4E-3</v>
      </c>
      <c r="P86" s="9"/>
      <c r="Q86" s="9"/>
      <c r="R86" s="9"/>
    </row>
    <row r="87" spans="1:18" ht="28.5" x14ac:dyDescent="0.25">
      <c r="A87" s="13">
        <v>86</v>
      </c>
      <c r="B87" s="10" t="s">
        <v>177</v>
      </c>
      <c r="C87" s="39" t="s">
        <v>494</v>
      </c>
      <c r="D87" s="20">
        <v>11346000</v>
      </c>
      <c r="E87" s="14">
        <v>2.8899999999999999E-2</v>
      </c>
      <c r="F87" s="20">
        <v>318871</v>
      </c>
      <c r="G87" s="20">
        <v>136</v>
      </c>
      <c r="H87" s="20">
        <v>83600</v>
      </c>
      <c r="I87" s="20">
        <v>158634</v>
      </c>
      <c r="J87" s="16">
        <v>1.21</v>
      </c>
      <c r="K87" s="18">
        <v>31.6</v>
      </c>
      <c r="L87" s="14">
        <v>0.81100000000000005</v>
      </c>
      <c r="M87" s="14">
        <v>1.4E-3</v>
      </c>
      <c r="P87" s="9"/>
      <c r="Q87" s="9"/>
      <c r="R87" s="9"/>
    </row>
    <row r="88" spans="1:18" x14ac:dyDescent="0.25">
      <c r="A88" s="13">
        <v>87</v>
      </c>
      <c r="B88" s="10" t="s">
        <v>178</v>
      </c>
      <c r="C88" s="39" t="s">
        <v>495</v>
      </c>
      <c r="D88" s="20">
        <v>11005850</v>
      </c>
      <c r="E88" s="14">
        <v>1.66E-2</v>
      </c>
      <c r="F88" s="20">
        <v>180147</v>
      </c>
      <c r="G88" s="20">
        <v>98</v>
      </c>
      <c r="H88" s="20">
        <v>111890</v>
      </c>
      <c r="I88" s="20">
        <v>-4778</v>
      </c>
      <c r="J88" s="16">
        <v>2.4500000000000002</v>
      </c>
      <c r="K88" s="18">
        <v>24.2</v>
      </c>
      <c r="L88" s="14">
        <v>0.58299999999999996</v>
      </c>
      <c r="M88" s="14">
        <v>1.2999999999999999E-3</v>
      </c>
      <c r="P88" s="9"/>
      <c r="Q88" s="9"/>
      <c r="R88" s="9"/>
    </row>
    <row r="89" spans="1:18" x14ac:dyDescent="0.25">
      <c r="A89" s="13">
        <v>88</v>
      </c>
      <c r="B89" s="10" t="s">
        <v>180</v>
      </c>
      <c r="C89" s="39" t="s">
        <v>495</v>
      </c>
      <c r="D89" s="20">
        <v>10937203</v>
      </c>
      <c r="E89" s="14">
        <v>-3.8999999999999998E-3</v>
      </c>
      <c r="F89" s="20">
        <v>-42580</v>
      </c>
      <c r="G89" s="20">
        <v>103</v>
      </c>
      <c r="H89" s="20">
        <v>106440</v>
      </c>
      <c r="I89" s="20">
        <v>-22244</v>
      </c>
      <c r="J89" s="16">
        <v>1.45</v>
      </c>
      <c r="K89" s="18">
        <v>42.2</v>
      </c>
      <c r="L89" s="14">
        <v>0.81899999999999995</v>
      </c>
      <c r="M89" s="14">
        <v>1.2999999999999999E-3</v>
      </c>
      <c r="P89" s="9"/>
      <c r="Q89" s="9"/>
      <c r="R89" s="9"/>
    </row>
    <row r="90" spans="1:18" x14ac:dyDescent="0.25">
      <c r="A90" s="13">
        <v>89</v>
      </c>
      <c r="B90" s="10" t="s">
        <v>184</v>
      </c>
      <c r="C90" s="39" t="s">
        <v>494</v>
      </c>
      <c r="D90" s="20">
        <v>10786734</v>
      </c>
      <c r="E90" s="14">
        <v>1.8499999999999999E-2</v>
      </c>
      <c r="F90" s="20">
        <v>195807</v>
      </c>
      <c r="G90" s="20">
        <v>77</v>
      </c>
      <c r="H90" s="20">
        <v>139960</v>
      </c>
      <c r="I90" s="20">
        <v>-21606</v>
      </c>
      <c r="J90" s="16">
        <v>2.99</v>
      </c>
      <c r="K90" s="18">
        <v>22.2</v>
      </c>
      <c r="L90" s="14">
        <v>0.27700000000000002</v>
      </c>
      <c r="M90" s="14">
        <v>1.2999999999999999E-3</v>
      </c>
      <c r="P90" s="9"/>
      <c r="Q90" s="9"/>
      <c r="R90" s="9"/>
    </row>
    <row r="91" spans="1:18" x14ac:dyDescent="0.25">
      <c r="A91" s="13">
        <v>90</v>
      </c>
      <c r="B91" s="10" t="s">
        <v>186</v>
      </c>
      <c r="C91" s="39" t="s">
        <v>499</v>
      </c>
      <c r="D91" s="20">
        <v>10762817</v>
      </c>
      <c r="E91" s="14">
        <v>1.7600000000000001E-2</v>
      </c>
      <c r="F91" s="20">
        <v>186315</v>
      </c>
      <c r="G91" s="20">
        <v>24</v>
      </c>
      <c r="H91" s="20">
        <v>452860</v>
      </c>
      <c r="I91" s="20">
        <v>-284</v>
      </c>
      <c r="J91" s="16">
        <v>3.03</v>
      </c>
      <c r="K91" s="18">
        <v>22.8</v>
      </c>
      <c r="L91" s="14">
        <v>0.126</v>
      </c>
      <c r="M91" s="14">
        <v>1.2999999999999999E-3</v>
      </c>
      <c r="P91" s="9"/>
      <c r="Q91" s="9"/>
      <c r="R91" s="9"/>
    </row>
    <row r="92" spans="1:18" x14ac:dyDescent="0.25">
      <c r="A92" s="13">
        <v>91</v>
      </c>
      <c r="B92" s="10" t="s">
        <v>188</v>
      </c>
      <c r="C92" s="39" t="s">
        <v>498</v>
      </c>
      <c r="D92" s="20">
        <v>10656633</v>
      </c>
      <c r="E92" s="14">
        <v>4.7000000000000002E-3</v>
      </c>
      <c r="F92" s="20">
        <v>49634</v>
      </c>
      <c r="G92" s="20">
        <v>26</v>
      </c>
      <c r="H92" s="20">
        <v>410340</v>
      </c>
      <c r="I92" s="20">
        <v>47079</v>
      </c>
      <c r="J92" s="16">
        <v>1.44</v>
      </c>
      <c r="K92" s="18">
        <v>40.299999999999997</v>
      </c>
      <c r="L92" s="14">
        <v>0.874</v>
      </c>
      <c r="M92" s="14">
        <v>1.2999999999999999E-3</v>
      </c>
      <c r="P92" s="9"/>
      <c r="Q92" s="9"/>
      <c r="R92" s="9"/>
    </row>
    <row r="93" spans="1:18" x14ac:dyDescent="0.25">
      <c r="A93" s="13">
        <v>92</v>
      </c>
      <c r="B93" s="10" t="s">
        <v>519</v>
      </c>
      <c r="C93" s="39" t="s">
        <v>498</v>
      </c>
      <c r="D93" s="20">
        <v>10609239</v>
      </c>
      <c r="E93" s="14">
        <v>-1.18E-2</v>
      </c>
      <c r="F93" s="20">
        <v>-126620</v>
      </c>
      <c r="G93" s="20">
        <v>137</v>
      </c>
      <c r="H93" s="20">
        <v>77240</v>
      </c>
      <c r="I93" s="20">
        <v>-112188</v>
      </c>
      <c r="J93" s="16">
        <v>1.47</v>
      </c>
      <c r="K93" s="18">
        <v>43.8</v>
      </c>
      <c r="L93" s="14">
        <v>0.75</v>
      </c>
      <c r="M93" s="14">
        <v>1.2999999999999999E-3</v>
      </c>
      <c r="P93" s="9"/>
      <c r="Q93" s="9"/>
      <c r="R93" s="9"/>
    </row>
    <row r="94" spans="1:18" x14ac:dyDescent="0.25">
      <c r="A94" s="13">
        <v>93</v>
      </c>
      <c r="B94" s="10" t="s">
        <v>193</v>
      </c>
      <c r="C94" s="39" t="s">
        <v>498</v>
      </c>
      <c r="D94" s="20">
        <v>10411834</v>
      </c>
      <c r="E94" s="14">
        <v>-1.2999999999999999E-3</v>
      </c>
      <c r="F94" s="20">
        <v>-13458</v>
      </c>
      <c r="G94" s="20">
        <v>114</v>
      </c>
      <c r="H94" s="20">
        <v>91590</v>
      </c>
      <c r="I94" s="20">
        <v>16472</v>
      </c>
      <c r="J94" s="16">
        <v>1.52</v>
      </c>
      <c r="K94" s="18">
        <v>46.9</v>
      </c>
      <c r="L94" s="14">
        <v>0.66500000000000004</v>
      </c>
      <c r="M94" s="14">
        <v>1.2999999999999999E-3</v>
      </c>
      <c r="P94" s="9"/>
      <c r="Q94" s="9"/>
      <c r="R94" s="9"/>
    </row>
    <row r="95" spans="1:18" x14ac:dyDescent="0.25">
      <c r="A95" s="13">
        <v>94</v>
      </c>
      <c r="B95" s="10" t="s">
        <v>196</v>
      </c>
      <c r="C95" s="39" t="s">
        <v>494</v>
      </c>
      <c r="D95" s="20">
        <v>10397713</v>
      </c>
      <c r="E95" s="14">
        <v>5.8999999999999999E-3</v>
      </c>
      <c r="F95" s="20">
        <v>61136</v>
      </c>
      <c r="G95" s="20">
        <v>126</v>
      </c>
      <c r="H95" s="20">
        <v>82658</v>
      </c>
      <c r="I95" s="20">
        <v>8731</v>
      </c>
      <c r="J95" s="16">
        <v>1.67</v>
      </c>
      <c r="K95" s="18">
        <v>33.6</v>
      </c>
      <c r="L95" s="14">
        <v>0.58699999999999997</v>
      </c>
      <c r="M95" s="14">
        <v>1.2999999999999999E-3</v>
      </c>
      <c r="P95" s="9"/>
      <c r="Q95" s="9"/>
      <c r="R95" s="9"/>
    </row>
    <row r="96" spans="1:18" x14ac:dyDescent="0.25">
      <c r="A96" s="13">
        <v>95</v>
      </c>
      <c r="B96" s="10" t="s">
        <v>197</v>
      </c>
      <c r="C96" s="39" t="s">
        <v>498</v>
      </c>
      <c r="D96" s="20">
        <v>9938844</v>
      </c>
      <c r="E96" s="14">
        <v>-1.0800000000000001E-2</v>
      </c>
      <c r="F96" s="20">
        <v>-108973</v>
      </c>
      <c r="G96" s="20">
        <v>77</v>
      </c>
      <c r="H96" s="20">
        <v>128900</v>
      </c>
      <c r="I96" s="20">
        <v>16636</v>
      </c>
      <c r="J96" s="16">
        <v>1.34</v>
      </c>
      <c r="K96" s="18">
        <v>46.8</v>
      </c>
      <c r="L96" s="14">
        <v>0.89500000000000002</v>
      </c>
      <c r="M96" s="14">
        <v>1.1999999999999999E-3</v>
      </c>
      <c r="P96" s="9"/>
      <c r="Q96" s="9"/>
      <c r="R96" s="9"/>
    </row>
    <row r="97" spans="1:18" x14ac:dyDescent="0.25">
      <c r="A97" s="13">
        <v>96</v>
      </c>
      <c r="B97" s="10" t="s">
        <v>200</v>
      </c>
      <c r="C97" s="39" t="s">
        <v>496</v>
      </c>
      <c r="D97" s="20">
        <v>9721608</v>
      </c>
      <c r="E97" s="14">
        <v>2.1700000000000001E-2</v>
      </c>
      <c r="F97" s="20">
        <v>206372</v>
      </c>
      <c r="G97" s="20">
        <v>179</v>
      </c>
      <c r="H97" s="20">
        <v>54390</v>
      </c>
      <c r="I97" s="20">
        <v>-15010</v>
      </c>
      <c r="J97" s="16">
        <v>4.07</v>
      </c>
      <c r="K97" s="18">
        <v>19.100000000000001</v>
      </c>
      <c r="L97" s="14">
        <v>0.442</v>
      </c>
      <c r="M97" s="14">
        <v>1.1999999999999999E-3</v>
      </c>
      <c r="P97" s="9"/>
      <c r="Q97" s="9"/>
      <c r="R97" s="9"/>
    </row>
    <row r="98" spans="1:18" x14ac:dyDescent="0.25">
      <c r="A98" s="13">
        <v>97</v>
      </c>
      <c r="B98" s="10" t="s">
        <v>202</v>
      </c>
      <c r="C98" s="39" t="s">
        <v>498</v>
      </c>
      <c r="D98" s="20">
        <v>9632287</v>
      </c>
      <c r="E98" s="14">
        <v>-4.4999999999999997E-3</v>
      </c>
      <c r="F98" s="20">
        <v>-43848</v>
      </c>
      <c r="G98" s="20">
        <v>106</v>
      </c>
      <c r="H98" s="20">
        <v>90530</v>
      </c>
      <c r="I98" s="20">
        <v>-16331</v>
      </c>
      <c r="J98" s="16">
        <v>1.5</v>
      </c>
      <c r="K98" s="18">
        <v>43.9</v>
      </c>
      <c r="L98" s="14">
        <v>0.72</v>
      </c>
      <c r="M98" s="14">
        <v>1.1999999999999999E-3</v>
      </c>
      <c r="P98" s="9"/>
      <c r="Q98" s="9"/>
      <c r="R98" s="9"/>
    </row>
    <row r="99" spans="1:18" x14ac:dyDescent="0.25">
      <c r="A99" s="13">
        <v>98</v>
      </c>
      <c r="B99" s="10" t="s">
        <v>206</v>
      </c>
      <c r="C99" s="39" t="s">
        <v>494</v>
      </c>
      <c r="D99" s="20">
        <v>9517181</v>
      </c>
      <c r="E99" s="14">
        <v>1.3899999999999999E-2</v>
      </c>
      <c r="F99" s="20">
        <v>130160</v>
      </c>
      <c r="G99" s="20">
        <v>440</v>
      </c>
      <c r="H99" s="20">
        <v>21640</v>
      </c>
      <c r="I99" s="20">
        <v>11466</v>
      </c>
      <c r="J99" s="16">
        <v>2.75</v>
      </c>
      <c r="K99" s="18">
        <v>29.2</v>
      </c>
      <c r="L99" s="14">
        <v>0.91400000000000003</v>
      </c>
      <c r="M99" s="14">
        <v>1.1999999999999999E-3</v>
      </c>
      <c r="P99" s="9"/>
      <c r="Q99" s="9"/>
      <c r="R99" s="9"/>
    </row>
    <row r="100" spans="1:18" x14ac:dyDescent="0.25">
      <c r="A100" s="13">
        <v>99</v>
      </c>
      <c r="B100" s="10" t="s">
        <v>207</v>
      </c>
      <c r="C100" s="39" t="s">
        <v>498</v>
      </c>
      <c r="D100" s="20">
        <v>9113574</v>
      </c>
      <c r="E100" s="14">
        <v>-8.0000000000000004E-4</v>
      </c>
      <c r="F100" s="20">
        <v>-7239</v>
      </c>
      <c r="G100" s="20">
        <v>111</v>
      </c>
      <c r="H100" s="20">
        <v>82409</v>
      </c>
      <c r="I100" s="20">
        <v>11254</v>
      </c>
      <c r="J100" s="16">
        <v>1.33</v>
      </c>
      <c r="K100" s="18">
        <v>43.6</v>
      </c>
      <c r="L100" s="14">
        <v>0.58599999999999997</v>
      </c>
      <c r="M100" s="14">
        <v>1.1000000000000001E-3</v>
      </c>
      <c r="P100" s="9"/>
      <c r="Q100" s="9"/>
      <c r="R100" s="9"/>
    </row>
    <row r="101" spans="1:18" x14ac:dyDescent="0.25">
      <c r="A101" s="13">
        <v>100</v>
      </c>
      <c r="B101" s="10" t="s">
        <v>210</v>
      </c>
      <c r="C101" s="39" t="s">
        <v>498</v>
      </c>
      <c r="D101" s="20">
        <v>8997603</v>
      </c>
      <c r="E101" s="14">
        <v>-6.4999999999999997E-3</v>
      </c>
      <c r="F101" s="20">
        <v>-59093</v>
      </c>
      <c r="G101" s="20">
        <v>44</v>
      </c>
      <c r="H101" s="20">
        <v>202910</v>
      </c>
      <c r="I101" s="20">
        <v>-3020</v>
      </c>
      <c r="J101" s="16">
        <v>1.23</v>
      </c>
      <c r="K101" s="18">
        <v>41.3</v>
      </c>
      <c r="L101" s="14">
        <v>0.84399999999999997</v>
      </c>
      <c r="M101" s="14">
        <v>1.1000000000000001E-3</v>
      </c>
      <c r="P101" s="9"/>
      <c r="Q101" s="9"/>
      <c r="R101" s="9"/>
    </row>
    <row r="102" spans="1:18" x14ac:dyDescent="0.25">
      <c r="A102" s="13">
        <v>101</v>
      </c>
      <c r="B102" s="10" t="s">
        <v>214</v>
      </c>
      <c r="C102" s="39" t="s">
        <v>498</v>
      </c>
      <c r="D102" s="20">
        <v>8967407</v>
      </c>
      <c r="E102" s="14">
        <v>5.1000000000000004E-3</v>
      </c>
      <c r="F102" s="20">
        <v>45426</v>
      </c>
      <c r="G102" s="20">
        <v>227</v>
      </c>
      <c r="H102" s="20">
        <v>39516</v>
      </c>
      <c r="I102" s="20">
        <v>37253</v>
      </c>
      <c r="J102" s="16">
        <v>1.44</v>
      </c>
      <c r="K102" s="18">
        <v>42.9</v>
      </c>
      <c r="L102" s="14">
        <v>0.74399999999999999</v>
      </c>
      <c r="M102" s="14">
        <v>1.1000000000000001E-3</v>
      </c>
      <c r="P102" s="9"/>
      <c r="Q102" s="9"/>
      <c r="R102" s="9"/>
    </row>
    <row r="103" spans="1:18" x14ac:dyDescent="0.25">
      <c r="A103" s="13">
        <v>102</v>
      </c>
      <c r="B103" s="10" t="s">
        <v>215</v>
      </c>
      <c r="C103" s="39" t="s">
        <v>496</v>
      </c>
      <c r="D103" s="20">
        <v>8819794</v>
      </c>
      <c r="E103" s="14">
        <v>2.06E-2</v>
      </c>
      <c r="F103" s="20">
        <v>177772</v>
      </c>
      <c r="G103" s="20">
        <v>122</v>
      </c>
      <c r="H103" s="20">
        <v>72180</v>
      </c>
      <c r="I103" s="20">
        <v>-11309</v>
      </c>
      <c r="J103" s="16">
        <v>3.61</v>
      </c>
      <c r="K103" s="18">
        <v>19.7</v>
      </c>
      <c r="L103" s="14">
        <v>0.45500000000000002</v>
      </c>
      <c r="M103" s="14">
        <v>1.1000000000000001E-3</v>
      </c>
      <c r="P103" s="9"/>
      <c r="Q103" s="9"/>
      <c r="R103" s="9"/>
    </row>
    <row r="104" spans="1:18" x14ac:dyDescent="0.25">
      <c r="A104" s="13">
        <v>103</v>
      </c>
      <c r="B104" s="10" t="s">
        <v>217</v>
      </c>
      <c r="C104" s="39" t="s">
        <v>494</v>
      </c>
      <c r="D104" s="20">
        <v>7873046</v>
      </c>
      <c r="E104" s="14">
        <v>1.3299999999999999E-2</v>
      </c>
      <c r="F104" s="20">
        <v>103227</v>
      </c>
      <c r="G104" s="20">
        <v>34</v>
      </c>
      <c r="H104" s="20">
        <v>230800</v>
      </c>
      <c r="I104" s="20">
        <v>-10645</v>
      </c>
      <c r="J104" s="16">
        <v>2.36</v>
      </c>
      <c r="K104" s="18">
        <v>24.9</v>
      </c>
      <c r="L104" s="14">
        <v>0.38300000000000001</v>
      </c>
      <c r="M104" s="14">
        <v>9.6000000000000002E-4</v>
      </c>
      <c r="P104" s="9"/>
      <c r="Q104" s="9"/>
      <c r="R104" s="9"/>
    </row>
    <row r="105" spans="1:18" x14ac:dyDescent="0.25">
      <c r="A105" s="13">
        <v>104</v>
      </c>
      <c r="B105" s="10" t="s">
        <v>219</v>
      </c>
      <c r="C105" s="39" t="s">
        <v>494</v>
      </c>
      <c r="D105" s="20">
        <v>7618847</v>
      </c>
      <c r="E105" s="14">
        <v>1.66E-2</v>
      </c>
      <c r="F105" s="20">
        <v>124349</v>
      </c>
      <c r="G105" s="20">
        <v>16</v>
      </c>
      <c r="H105" s="20">
        <v>469930</v>
      </c>
      <c r="I105" s="20">
        <v>13268</v>
      </c>
      <c r="J105" s="16">
        <v>2.63</v>
      </c>
      <c r="K105" s="18">
        <v>26.9</v>
      </c>
      <c r="L105" s="14">
        <v>0.46500000000000002</v>
      </c>
      <c r="M105" s="14">
        <v>9.3000000000000005E-4</v>
      </c>
      <c r="P105" s="9"/>
      <c r="Q105" s="9"/>
      <c r="R105" s="9"/>
    </row>
    <row r="106" spans="1:18" x14ac:dyDescent="0.25">
      <c r="A106" s="13">
        <v>105</v>
      </c>
      <c r="B106" s="10" t="s">
        <v>220</v>
      </c>
      <c r="C106" s="39" t="s">
        <v>496</v>
      </c>
      <c r="D106" s="20">
        <v>7458555</v>
      </c>
      <c r="E106" s="14">
        <v>1.0500000000000001E-2</v>
      </c>
      <c r="F106" s="20">
        <v>77532</v>
      </c>
      <c r="G106" s="20">
        <v>4</v>
      </c>
      <c r="H106" s="20">
        <v>1759540</v>
      </c>
      <c r="I106" s="20">
        <v>-172</v>
      </c>
      <c r="J106" s="16">
        <v>2.25</v>
      </c>
      <c r="K106" s="18">
        <v>27.7</v>
      </c>
      <c r="L106" s="14">
        <v>0.77500000000000002</v>
      </c>
      <c r="M106" s="14">
        <v>9.1E-4</v>
      </c>
      <c r="P106" s="9"/>
      <c r="Q106" s="9"/>
      <c r="R106" s="9"/>
    </row>
    <row r="107" spans="1:18" x14ac:dyDescent="0.25">
      <c r="A107" s="13">
        <v>106</v>
      </c>
      <c r="B107" s="10" t="s">
        <v>222</v>
      </c>
      <c r="C107" s="39" t="s">
        <v>494</v>
      </c>
      <c r="D107" s="20">
        <v>7396076</v>
      </c>
      <c r="E107" s="14">
        <v>-2.5000000000000001E-3</v>
      </c>
      <c r="F107" s="20">
        <v>-18833</v>
      </c>
      <c r="G107" s="20">
        <v>7044</v>
      </c>
      <c r="H107" s="20">
        <v>1050</v>
      </c>
      <c r="I107" s="20">
        <v>17863</v>
      </c>
      <c r="J107" s="16">
        <v>0.73</v>
      </c>
      <c r="K107" s="18">
        <v>47.4</v>
      </c>
      <c r="L107" s="14"/>
      <c r="M107" s="14">
        <v>8.9999999999999998E-4</v>
      </c>
      <c r="P107" s="9"/>
      <c r="Q107" s="9"/>
      <c r="R107" s="9"/>
    </row>
    <row r="108" spans="1:18" x14ac:dyDescent="0.25">
      <c r="A108" s="13">
        <v>107</v>
      </c>
      <c r="B108" s="10" t="s">
        <v>225</v>
      </c>
      <c r="C108" s="39" t="s">
        <v>494</v>
      </c>
      <c r="D108" s="20">
        <v>7295034</v>
      </c>
      <c r="E108" s="14">
        <v>1.52E-2</v>
      </c>
      <c r="F108" s="20">
        <v>109025</v>
      </c>
      <c r="G108" s="20">
        <v>38</v>
      </c>
      <c r="H108" s="20">
        <v>191800</v>
      </c>
      <c r="I108" s="20">
        <v>1815</v>
      </c>
      <c r="J108" s="16">
        <v>2.75</v>
      </c>
      <c r="K108" s="18">
        <v>25.4</v>
      </c>
      <c r="L108" s="14">
        <v>0.35299999999999998</v>
      </c>
      <c r="M108" s="14">
        <v>8.8999999999999995E-4</v>
      </c>
      <c r="P108" s="9"/>
      <c r="Q108" s="9"/>
      <c r="R108" s="9"/>
    </row>
    <row r="109" spans="1:18" x14ac:dyDescent="0.25">
      <c r="A109" s="13">
        <v>108</v>
      </c>
      <c r="B109" s="10" t="s">
        <v>226</v>
      </c>
      <c r="C109" s="39" t="s">
        <v>497</v>
      </c>
      <c r="D109" s="20">
        <v>7013078</v>
      </c>
      <c r="E109" s="14">
        <v>1.21E-2</v>
      </c>
      <c r="F109" s="20">
        <v>83925</v>
      </c>
      <c r="G109" s="20">
        <v>18</v>
      </c>
      <c r="H109" s="20">
        <v>397300</v>
      </c>
      <c r="I109" s="20">
        <v>-12423</v>
      </c>
      <c r="J109" s="16">
        <v>2.4</v>
      </c>
      <c r="K109" s="18">
        <v>27</v>
      </c>
      <c r="L109" s="14">
        <v>0.68</v>
      </c>
      <c r="M109" s="14">
        <v>8.4999999999999995E-4</v>
      </c>
      <c r="P109" s="9"/>
      <c r="Q109" s="9"/>
      <c r="R109" s="9"/>
    </row>
    <row r="110" spans="1:18" x14ac:dyDescent="0.25">
      <c r="A110" s="13">
        <v>109</v>
      </c>
      <c r="B110" s="10" t="s">
        <v>228</v>
      </c>
      <c r="C110" s="39" t="s">
        <v>495</v>
      </c>
      <c r="D110" s="20">
        <v>7007502</v>
      </c>
      <c r="E110" s="14">
        <v>1.32E-2</v>
      </c>
      <c r="F110" s="20">
        <v>91362</v>
      </c>
      <c r="G110" s="20">
        <v>58</v>
      </c>
      <c r="H110" s="20">
        <v>120340</v>
      </c>
      <c r="I110" s="20">
        <v>-8371</v>
      </c>
      <c r="J110" s="16">
        <v>2.1800000000000002</v>
      </c>
      <c r="K110" s="18">
        <v>26</v>
      </c>
      <c r="L110" s="14">
        <v>0.58099999999999996</v>
      </c>
      <c r="M110" s="14">
        <v>8.4999999999999995E-4</v>
      </c>
      <c r="P110" s="9"/>
      <c r="Q110" s="9"/>
      <c r="R110" s="9"/>
    </row>
    <row r="111" spans="1:18" x14ac:dyDescent="0.25">
      <c r="A111" s="13">
        <v>110</v>
      </c>
      <c r="B111" s="10" t="s">
        <v>230</v>
      </c>
      <c r="C111" s="39" t="s">
        <v>498</v>
      </c>
      <c r="D111" s="20">
        <v>6714560</v>
      </c>
      <c r="E111" s="14">
        <v>-6.4000000000000003E-3</v>
      </c>
      <c r="F111" s="20">
        <v>-43129</v>
      </c>
      <c r="G111" s="20">
        <v>62</v>
      </c>
      <c r="H111" s="20">
        <v>108560</v>
      </c>
      <c r="I111" s="20">
        <v>-2961</v>
      </c>
      <c r="J111" s="16">
        <v>1.74</v>
      </c>
      <c r="K111" s="18">
        <v>44.8</v>
      </c>
      <c r="L111" s="14">
        <v>0.77100000000000002</v>
      </c>
      <c r="M111" s="14">
        <v>8.1999999999999998E-4</v>
      </c>
      <c r="P111" s="9"/>
      <c r="Q111" s="9"/>
      <c r="R111" s="9"/>
    </row>
    <row r="112" spans="1:18" x14ac:dyDescent="0.25">
      <c r="A112" s="13">
        <v>111</v>
      </c>
      <c r="B112" s="10" t="s">
        <v>234</v>
      </c>
      <c r="C112" s="39" t="s">
        <v>498</v>
      </c>
      <c r="D112" s="20">
        <v>6689039</v>
      </c>
      <c r="E112" s="14">
        <v>-7.0000000000000001E-3</v>
      </c>
      <c r="F112" s="20">
        <v>-47177</v>
      </c>
      <c r="G112" s="20">
        <v>76</v>
      </c>
      <c r="H112" s="20">
        <v>87460</v>
      </c>
      <c r="I112" s="20">
        <v>-13086</v>
      </c>
      <c r="J112" s="16">
        <v>1.5</v>
      </c>
      <c r="K112" s="18">
        <v>44.4</v>
      </c>
      <c r="L112" s="14">
        <v>0.73599999999999999</v>
      </c>
      <c r="M112" s="14">
        <v>8.0999999999999996E-4</v>
      </c>
      <c r="P112" s="9"/>
      <c r="Q112" s="9"/>
      <c r="R112" s="9"/>
    </row>
    <row r="113" spans="1:18" x14ac:dyDescent="0.25">
      <c r="A113" s="13">
        <v>112</v>
      </c>
      <c r="B113" s="10" t="s">
        <v>238</v>
      </c>
      <c r="C113" s="39" t="s">
        <v>496</v>
      </c>
      <c r="D113" s="20">
        <v>6484437</v>
      </c>
      <c r="E113" s="14">
        <v>2.3900000000000001E-2</v>
      </c>
      <c r="F113" s="20">
        <v>151476</v>
      </c>
      <c r="G113" s="20">
        <v>19</v>
      </c>
      <c r="H113" s="20">
        <v>341500</v>
      </c>
      <c r="I113" s="20">
        <v>-2999</v>
      </c>
      <c r="J113" s="16">
        <v>4.05</v>
      </c>
      <c r="K113" s="18">
        <v>18.600000000000001</v>
      </c>
      <c r="L113" s="14">
        <v>0.69799999999999995</v>
      </c>
      <c r="M113" s="14">
        <v>7.9000000000000001E-4</v>
      </c>
      <c r="P113" s="9"/>
      <c r="Q113" s="9"/>
      <c r="R113" s="9"/>
    </row>
    <row r="114" spans="1:18" x14ac:dyDescent="0.25">
      <c r="A114" s="13">
        <v>113</v>
      </c>
      <c r="B114" s="10" t="s">
        <v>240</v>
      </c>
      <c r="C114" s="39" t="s">
        <v>495</v>
      </c>
      <c r="D114" s="20">
        <v>6365503</v>
      </c>
      <c r="E114" s="14">
        <v>4.3E-3</v>
      </c>
      <c r="F114" s="20">
        <v>27310</v>
      </c>
      <c r="G114" s="20">
        <v>307</v>
      </c>
      <c r="H114" s="20">
        <v>20720</v>
      </c>
      <c r="I114" s="20">
        <v>-23934</v>
      </c>
      <c r="J114" s="16">
        <v>1.75</v>
      </c>
      <c r="K114" s="18">
        <v>27.9</v>
      </c>
      <c r="L114" s="14">
        <v>0.79900000000000004</v>
      </c>
      <c r="M114" s="14">
        <v>7.6999999999999996E-4</v>
      </c>
      <c r="P114" s="9"/>
      <c r="Q114" s="9"/>
      <c r="R114" s="9"/>
    </row>
    <row r="115" spans="1:18" x14ac:dyDescent="0.25">
      <c r="A115" s="13">
        <v>114</v>
      </c>
      <c r="B115" s="10" t="s">
        <v>242</v>
      </c>
      <c r="C115" s="39" t="s">
        <v>498</v>
      </c>
      <c r="D115" s="20">
        <v>6002507</v>
      </c>
      <c r="E115" s="14">
        <v>4.1999999999999997E-3</v>
      </c>
      <c r="F115" s="20">
        <v>25095</v>
      </c>
      <c r="G115" s="20">
        <v>141</v>
      </c>
      <c r="H115" s="20">
        <v>42430</v>
      </c>
      <c r="I115" s="20">
        <v>22103</v>
      </c>
      <c r="J115" s="16">
        <v>1.52</v>
      </c>
      <c r="K115" s="18">
        <v>41.3</v>
      </c>
      <c r="L115" s="14">
        <v>0.874</v>
      </c>
      <c r="M115" s="14">
        <v>7.2999999999999996E-4</v>
      </c>
      <c r="P115" s="9"/>
      <c r="Q115" s="9"/>
      <c r="R115" s="9"/>
    </row>
    <row r="116" spans="1:18" x14ac:dyDescent="0.25">
      <c r="A116" s="13">
        <v>115</v>
      </c>
      <c r="B116" s="10" t="s">
        <v>243</v>
      </c>
      <c r="C116" s="39" t="s">
        <v>494</v>
      </c>
      <c r="D116" s="20">
        <v>5870750</v>
      </c>
      <c r="E116" s="14">
        <v>6.6E-3</v>
      </c>
      <c r="F116" s="20">
        <v>38363</v>
      </c>
      <c r="G116" s="20">
        <v>8387</v>
      </c>
      <c r="H116" s="20">
        <v>700</v>
      </c>
      <c r="I116" s="20">
        <v>16892</v>
      </c>
      <c r="J116" s="16">
        <v>0.96</v>
      </c>
      <c r="K116" s="18">
        <v>36.200000000000003</v>
      </c>
      <c r="L116" s="14"/>
      <c r="M116" s="14">
        <v>7.1000000000000002E-4</v>
      </c>
      <c r="P116" s="9"/>
      <c r="Q116" s="9"/>
      <c r="R116" s="9"/>
    </row>
    <row r="117" spans="1:18" x14ac:dyDescent="0.25">
      <c r="A117" s="13">
        <v>116</v>
      </c>
      <c r="B117" s="10" t="s">
        <v>244</v>
      </c>
      <c r="C117" s="39" t="s">
        <v>494</v>
      </c>
      <c r="D117" s="20">
        <v>5849421</v>
      </c>
      <c r="E117" s="14">
        <v>7.4999999999999997E-3</v>
      </c>
      <c r="F117" s="20">
        <v>43459</v>
      </c>
      <c r="G117" s="20">
        <v>572</v>
      </c>
      <c r="H117" s="20">
        <v>10230</v>
      </c>
      <c r="I117" s="20">
        <v>-10230</v>
      </c>
      <c r="J117" s="16">
        <v>2.21</v>
      </c>
      <c r="K117" s="18">
        <v>28.8</v>
      </c>
      <c r="L117" s="14">
        <v>0.86</v>
      </c>
      <c r="M117" s="14">
        <v>7.1000000000000002E-4</v>
      </c>
      <c r="P117" s="9"/>
      <c r="Q117" s="9"/>
      <c r="R117" s="9"/>
    </row>
    <row r="118" spans="1:18" x14ac:dyDescent="0.25">
      <c r="A118" s="13">
        <v>117</v>
      </c>
      <c r="B118" s="10" t="s">
        <v>246</v>
      </c>
      <c r="C118" s="39" t="s">
        <v>496</v>
      </c>
      <c r="D118" s="20">
        <v>5731206</v>
      </c>
      <c r="E118" s="14">
        <v>2.1100000000000001E-2</v>
      </c>
      <c r="F118" s="20">
        <v>118389</v>
      </c>
      <c r="G118" s="20">
        <v>60</v>
      </c>
      <c r="H118" s="20">
        <v>96320</v>
      </c>
      <c r="I118" s="20">
        <v>-9870</v>
      </c>
      <c r="J118" s="16">
        <v>3.79</v>
      </c>
      <c r="K118" s="18">
        <v>18.8</v>
      </c>
      <c r="L118" s="14">
        <v>0.55000000000000004</v>
      </c>
      <c r="M118" s="14">
        <v>6.9999999999999999E-4</v>
      </c>
      <c r="P118" s="9"/>
      <c r="Q118" s="9"/>
      <c r="R118" s="9"/>
    </row>
    <row r="119" spans="1:18" x14ac:dyDescent="0.25">
      <c r="A119" s="13">
        <v>118</v>
      </c>
      <c r="B119" s="10" t="s">
        <v>248</v>
      </c>
      <c r="C119" s="39" t="s">
        <v>498</v>
      </c>
      <c r="D119" s="20">
        <v>5623329</v>
      </c>
      <c r="E119" s="14">
        <v>1.1000000000000001E-3</v>
      </c>
      <c r="F119" s="20">
        <v>6019</v>
      </c>
      <c r="G119" s="20">
        <v>19</v>
      </c>
      <c r="H119" s="20">
        <v>303890</v>
      </c>
      <c r="I119" s="20">
        <v>18246</v>
      </c>
      <c r="J119" s="16">
        <v>1.3</v>
      </c>
      <c r="K119" s="18">
        <v>43.2</v>
      </c>
      <c r="L119" s="14">
        <v>0.86699999999999999</v>
      </c>
      <c r="M119" s="14">
        <v>6.8000000000000005E-4</v>
      </c>
      <c r="P119" s="9"/>
      <c r="Q119" s="9"/>
      <c r="R119" s="9"/>
    </row>
    <row r="120" spans="1:18" x14ac:dyDescent="0.25">
      <c r="A120" s="13">
        <v>119</v>
      </c>
      <c r="B120" s="10" t="s">
        <v>249</v>
      </c>
      <c r="C120" s="39" t="s">
        <v>498</v>
      </c>
      <c r="D120" s="20">
        <v>5623071</v>
      </c>
      <c r="E120" s="14">
        <v>8.3000000000000001E-3</v>
      </c>
      <c r="F120" s="20">
        <v>46411</v>
      </c>
      <c r="G120" s="20">
        <v>15</v>
      </c>
      <c r="H120" s="20">
        <v>365268</v>
      </c>
      <c r="I120" s="20">
        <v>29798</v>
      </c>
      <c r="J120" s="16">
        <v>1.42</v>
      </c>
      <c r="K120" s="18">
        <v>39.799999999999997</v>
      </c>
      <c r="L120" s="14">
        <v>0.85899999999999999</v>
      </c>
      <c r="M120" s="14">
        <v>6.8000000000000005E-4</v>
      </c>
      <c r="P120" s="9"/>
      <c r="Q120" s="9"/>
      <c r="R120" s="9"/>
    </row>
    <row r="121" spans="1:18" x14ac:dyDescent="0.25">
      <c r="A121" s="13">
        <v>120</v>
      </c>
      <c r="B121" s="10" t="s">
        <v>250</v>
      </c>
      <c r="C121" s="39" t="s">
        <v>494</v>
      </c>
      <c r="D121" s="20">
        <v>5589623</v>
      </c>
      <c r="E121" s="14">
        <v>1.7100000000000001E-2</v>
      </c>
      <c r="F121" s="20">
        <v>94180</v>
      </c>
      <c r="G121" s="20">
        <v>929</v>
      </c>
      <c r="H121" s="20">
        <v>6020</v>
      </c>
      <c r="I121" s="20">
        <v>-23156</v>
      </c>
      <c r="J121" s="16">
        <v>3.19</v>
      </c>
      <c r="K121" s="18">
        <v>20.100000000000001</v>
      </c>
      <c r="L121" s="14">
        <v>0.84199999999999997</v>
      </c>
      <c r="M121" s="14">
        <v>6.8000000000000005E-4</v>
      </c>
      <c r="P121" s="9"/>
      <c r="Q121" s="9"/>
      <c r="R121" s="9"/>
    </row>
    <row r="122" spans="1:18" ht="28.5" x14ac:dyDescent="0.25">
      <c r="A122" s="13">
        <v>121</v>
      </c>
      <c r="B122" s="10" t="s">
        <v>252</v>
      </c>
      <c r="C122" s="39" t="s">
        <v>496</v>
      </c>
      <c r="D122" s="20">
        <v>5513282</v>
      </c>
      <c r="E122" s="14">
        <v>3.4299999999999997E-2</v>
      </c>
      <c r="F122" s="20">
        <v>182592</v>
      </c>
      <c r="G122" s="20">
        <v>9</v>
      </c>
      <c r="H122" s="20">
        <v>622980</v>
      </c>
      <c r="I122" s="20">
        <v>-14693</v>
      </c>
      <c r="J122" s="16">
        <v>5.81</v>
      </c>
      <c r="K122" s="18">
        <v>14.5</v>
      </c>
      <c r="L122" s="14">
        <v>0.44500000000000001</v>
      </c>
      <c r="M122" s="14">
        <v>6.7000000000000002E-4</v>
      </c>
      <c r="P122" s="9"/>
      <c r="Q122" s="9"/>
      <c r="R122" s="9"/>
    </row>
    <row r="123" spans="1:18" x14ac:dyDescent="0.25">
      <c r="A123" s="13">
        <v>122</v>
      </c>
      <c r="B123" s="10" t="s">
        <v>254</v>
      </c>
      <c r="C123" s="39" t="s">
        <v>494</v>
      </c>
      <c r="D123" s="20">
        <v>5494691</v>
      </c>
      <c r="E123" s="14">
        <v>4.0399999999999998E-2</v>
      </c>
      <c r="F123" s="20">
        <v>213153</v>
      </c>
      <c r="G123" s="20">
        <v>18</v>
      </c>
      <c r="H123" s="20">
        <v>309500</v>
      </c>
      <c r="I123" s="20">
        <v>113734</v>
      </c>
      <c r="J123" s="16">
        <v>2.48</v>
      </c>
      <c r="K123" s="18">
        <v>29.7</v>
      </c>
      <c r="L123" s="14">
        <v>0.90800000000000003</v>
      </c>
      <c r="M123" s="14">
        <v>6.7000000000000002E-4</v>
      </c>
      <c r="P123" s="9"/>
      <c r="Q123" s="9"/>
      <c r="R123" s="9"/>
    </row>
    <row r="124" spans="1:18" x14ac:dyDescent="0.25">
      <c r="A124" s="13">
        <v>123</v>
      </c>
      <c r="B124" s="10" t="s">
        <v>255</v>
      </c>
      <c r="C124" s="39" t="s">
        <v>498</v>
      </c>
      <c r="D124" s="20">
        <v>5474881</v>
      </c>
      <c r="E124" s="14">
        <v>-5.7999999999999996E-3</v>
      </c>
      <c r="F124" s="20">
        <v>-31879</v>
      </c>
      <c r="G124" s="20">
        <v>114</v>
      </c>
      <c r="H124" s="20">
        <v>48088</v>
      </c>
      <c r="I124" s="20">
        <v>-31377</v>
      </c>
      <c r="J124" s="16">
        <v>1.57</v>
      </c>
      <c r="K124" s="18">
        <v>42.3</v>
      </c>
      <c r="L124" s="14">
        <v>0.54</v>
      </c>
      <c r="M124" s="14">
        <v>6.7000000000000002E-4</v>
      </c>
      <c r="P124" s="9"/>
      <c r="Q124" s="9"/>
      <c r="R124" s="9"/>
    </row>
    <row r="125" spans="1:18" x14ac:dyDescent="0.25">
      <c r="A125" s="13">
        <v>124</v>
      </c>
      <c r="B125" s="10" t="s">
        <v>259</v>
      </c>
      <c r="C125" s="39" t="s">
        <v>496</v>
      </c>
      <c r="D125" s="20">
        <v>5315065</v>
      </c>
      <c r="E125" s="14">
        <v>2.8199999999999999E-2</v>
      </c>
      <c r="F125" s="20">
        <v>145670</v>
      </c>
      <c r="G125" s="20">
        <v>5</v>
      </c>
      <c r="H125" s="20">
        <v>1030700</v>
      </c>
      <c r="I125" s="20">
        <v>-5044</v>
      </c>
      <c r="J125" s="16">
        <v>4.5599999999999996</v>
      </c>
      <c r="K125" s="18">
        <v>17.399999999999999</v>
      </c>
      <c r="L125" s="14">
        <v>0.60299999999999998</v>
      </c>
      <c r="M125" s="14">
        <v>6.4999999999999997E-4</v>
      </c>
      <c r="P125" s="9"/>
      <c r="Q125" s="9"/>
      <c r="R125" s="9"/>
    </row>
    <row r="126" spans="1:18" x14ac:dyDescent="0.25">
      <c r="A126" s="13">
        <v>125</v>
      </c>
      <c r="B126" s="10" t="s">
        <v>261</v>
      </c>
      <c r="C126" s="39" t="s">
        <v>498</v>
      </c>
      <c r="D126" s="20">
        <v>5308039</v>
      </c>
      <c r="E126" s="14">
        <v>1.01E-2</v>
      </c>
      <c r="F126" s="20">
        <v>53022</v>
      </c>
      <c r="G126" s="20">
        <v>77</v>
      </c>
      <c r="H126" s="20">
        <v>68890</v>
      </c>
      <c r="I126" s="20">
        <v>35417</v>
      </c>
      <c r="J126" s="16">
        <v>1.6</v>
      </c>
      <c r="K126" s="18">
        <v>39</v>
      </c>
      <c r="L126" s="14">
        <v>0.621</v>
      </c>
      <c r="M126" s="14">
        <v>6.4000000000000005E-4</v>
      </c>
      <c r="P126" s="9"/>
      <c r="Q126" s="9"/>
      <c r="R126" s="9"/>
    </row>
    <row r="127" spans="1:18" x14ac:dyDescent="0.25">
      <c r="A127" s="13">
        <v>126</v>
      </c>
      <c r="B127" s="10" t="s">
        <v>262</v>
      </c>
      <c r="C127" s="39" t="s">
        <v>499</v>
      </c>
      <c r="D127" s="20">
        <v>5251899</v>
      </c>
      <c r="E127" s="14">
        <v>7.3000000000000001E-3</v>
      </c>
      <c r="F127" s="20">
        <v>37955</v>
      </c>
      <c r="G127" s="20">
        <v>20</v>
      </c>
      <c r="H127" s="20">
        <v>263310</v>
      </c>
      <c r="I127" s="20">
        <v>17403</v>
      </c>
      <c r="J127" s="16">
        <v>1.65</v>
      </c>
      <c r="K127" s="18">
        <v>37.700000000000003</v>
      </c>
      <c r="L127" s="14">
        <v>0.83599999999999997</v>
      </c>
      <c r="M127" s="14">
        <v>6.4000000000000005E-4</v>
      </c>
      <c r="P127" s="9"/>
      <c r="Q127" s="9"/>
      <c r="R127" s="9"/>
    </row>
    <row r="128" spans="1:18" x14ac:dyDescent="0.25">
      <c r="A128" s="13">
        <v>127</v>
      </c>
      <c r="B128" s="10" t="s">
        <v>263</v>
      </c>
      <c r="C128" s="39" t="s">
        <v>495</v>
      </c>
      <c r="D128" s="20">
        <v>5152950</v>
      </c>
      <c r="E128" s="14">
        <v>4.4999999999999997E-3</v>
      </c>
      <c r="F128" s="20">
        <v>23040</v>
      </c>
      <c r="G128" s="20">
        <v>101</v>
      </c>
      <c r="H128" s="20">
        <v>51060</v>
      </c>
      <c r="I128" s="20">
        <v>1000</v>
      </c>
      <c r="J128" s="16">
        <v>1.31</v>
      </c>
      <c r="K128" s="18">
        <v>35.200000000000003</v>
      </c>
      <c r="L128" s="14">
        <v>0.85199999999999998</v>
      </c>
      <c r="M128" s="14">
        <v>6.3000000000000003E-4</v>
      </c>
      <c r="P128" s="9"/>
      <c r="Q128" s="9"/>
      <c r="R128" s="9"/>
    </row>
    <row r="129" spans="1:18" x14ac:dyDescent="0.25">
      <c r="A129" s="13">
        <v>128</v>
      </c>
      <c r="B129" s="10" t="s">
        <v>264</v>
      </c>
      <c r="C129" s="39" t="s">
        <v>494</v>
      </c>
      <c r="D129" s="20">
        <v>5026078</v>
      </c>
      <c r="E129" s="14">
        <v>1.8599999999999998E-2</v>
      </c>
      <c r="F129" s="20">
        <v>91571</v>
      </c>
      <c r="G129" s="20">
        <v>282</v>
      </c>
      <c r="H129" s="20">
        <v>17820</v>
      </c>
      <c r="I129" s="20">
        <v>42775</v>
      </c>
      <c r="J129" s="16">
        <v>1.5</v>
      </c>
      <c r="K129" s="18">
        <v>34.799999999999997</v>
      </c>
      <c r="L129" s="14">
        <v>0.91600000000000004</v>
      </c>
      <c r="M129" s="14">
        <v>6.0999999999999997E-4</v>
      </c>
      <c r="P129" s="9"/>
      <c r="Q129" s="9"/>
      <c r="R129" s="9"/>
    </row>
    <row r="130" spans="1:18" x14ac:dyDescent="0.25">
      <c r="A130" s="13">
        <v>129</v>
      </c>
      <c r="B130" s="10" t="s">
        <v>265</v>
      </c>
      <c r="C130" s="39" t="s">
        <v>495</v>
      </c>
      <c r="D130" s="20">
        <v>4571189</v>
      </c>
      <c r="E130" s="14">
        <v>1.23E-2</v>
      </c>
      <c r="F130" s="20">
        <v>55612</v>
      </c>
      <c r="G130" s="20">
        <v>61</v>
      </c>
      <c r="H130" s="20">
        <v>74340</v>
      </c>
      <c r="I130" s="20">
        <v>6151</v>
      </c>
      <c r="J130" s="16">
        <v>2.09</v>
      </c>
      <c r="K130" s="18">
        <v>30.3</v>
      </c>
      <c r="L130" s="14">
        <v>0.70699999999999996</v>
      </c>
      <c r="M130" s="14">
        <v>5.5999999999999995E-4</v>
      </c>
      <c r="P130" s="9"/>
      <c r="Q130" s="9"/>
      <c r="R130" s="9"/>
    </row>
    <row r="131" spans="1:18" x14ac:dyDescent="0.25">
      <c r="A131" s="13">
        <v>130</v>
      </c>
      <c r="B131" s="10" t="s">
        <v>266</v>
      </c>
      <c r="C131" s="39" t="s">
        <v>498</v>
      </c>
      <c r="D131" s="20">
        <v>3848160</v>
      </c>
      <c r="E131" s="14">
        <v>-7.0000000000000001E-3</v>
      </c>
      <c r="F131" s="20">
        <v>-27165</v>
      </c>
      <c r="G131" s="20">
        <v>69</v>
      </c>
      <c r="H131" s="20">
        <v>55960</v>
      </c>
      <c r="I131" s="20">
        <v>-3481</v>
      </c>
      <c r="J131" s="16">
        <v>1.47</v>
      </c>
      <c r="K131" s="18">
        <v>45.3</v>
      </c>
      <c r="L131" s="14">
        <v>0.61699999999999999</v>
      </c>
      <c r="M131" s="14">
        <v>4.6999999999999999E-4</v>
      </c>
      <c r="P131" s="9"/>
      <c r="Q131" s="9"/>
      <c r="R131" s="9"/>
    </row>
    <row r="132" spans="1:18" x14ac:dyDescent="0.25">
      <c r="A132" s="13">
        <v>131</v>
      </c>
      <c r="B132" s="10" t="s">
        <v>269</v>
      </c>
      <c r="C132" s="39" t="s">
        <v>494</v>
      </c>
      <c r="D132" s="20">
        <v>3806671</v>
      </c>
      <c r="E132" s="14">
        <v>-2.9999999999999997E-4</v>
      </c>
      <c r="F132" s="20">
        <v>-999</v>
      </c>
      <c r="G132" s="20">
        <v>55</v>
      </c>
      <c r="H132" s="20">
        <v>69490</v>
      </c>
      <c r="I132" s="20">
        <v>1283</v>
      </c>
      <c r="J132" s="16">
        <v>1.79</v>
      </c>
      <c r="K132" s="18">
        <v>37.299999999999997</v>
      </c>
      <c r="L132" s="14">
        <v>0.62</v>
      </c>
      <c r="M132" s="14">
        <v>4.6000000000000001E-4</v>
      </c>
      <c r="P132" s="9"/>
      <c r="Q132" s="9"/>
      <c r="R132" s="9"/>
    </row>
    <row r="133" spans="1:18" x14ac:dyDescent="0.25">
      <c r="A133" s="13">
        <v>132</v>
      </c>
      <c r="B133" s="10" t="s">
        <v>272</v>
      </c>
      <c r="C133" s="39" t="s">
        <v>496</v>
      </c>
      <c r="D133" s="20">
        <v>3607003</v>
      </c>
      <c r="E133" s="14">
        <v>2.0199999999999999E-2</v>
      </c>
      <c r="F133" s="20">
        <v>71400</v>
      </c>
      <c r="G133" s="20">
        <v>36</v>
      </c>
      <c r="H133" s="20">
        <v>101000</v>
      </c>
      <c r="I133" s="20">
        <v>-6698</v>
      </c>
      <c r="J133" s="16">
        <v>3.61</v>
      </c>
      <c r="K133" s="18">
        <v>19.2</v>
      </c>
      <c r="L133" s="14">
        <v>0.748</v>
      </c>
      <c r="M133" s="14">
        <v>4.4000000000000002E-4</v>
      </c>
      <c r="P133" s="9"/>
      <c r="Q133" s="9"/>
      <c r="R133" s="9"/>
    </row>
    <row r="134" spans="1:18" x14ac:dyDescent="0.25">
      <c r="A134" s="13">
        <v>133</v>
      </c>
      <c r="B134" s="10" t="s">
        <v>274</v>
      </c>
      <c r="C134" s="39" t="s">
        <v>494</v>
      </c>
      <c r="D134" s="20">
        <v>3517100</v>
      </c>
      <c r="E134" s="14">
        <v>1.2E-2</v>
      </c>
      <c r="F134" s="20">
        <v>41560</v>
      </c>
      <c r="G134" s="20">
        <v>2</v>
      </c>
      <c r="H134" s="20">
        <v>1553560</v>
      </c>
      <c r="I134" s="20">
        <v>79</v>
      </c>
      <c r="J134" s="16">
        <v>2.58</v>
      </c>
      <c r="K134" s="18">
        <v>26.9</v>
      </c>
      <c r="L134" s="14">
        <v>0.67200000000000004</v>
      </c>
      <c r="M134" s="14">
        <v>4.2999999999999999E-4</v>
      </c>
      <c r="P134" s="9"/>
      <c r="Q134" s="9"/>
      <c r="R134" s="9"/>
    </row>
    <row r="135" spans="1:18" x14ac:dyDescent="0.25">
      <c r="A135" s="13">
        <v>134</v>
      </c>
      <c r="B135" s="10" t="s">
        <v>275</v>
      </c>
      <c r="C135" s="39" t="s">
        <v>497</v>
      </c>
      <c r="D135" s="20">
        <v>3384688</v>
      </c>
      <c r="E135" s="14">
        <v>-5.9999999999999995E-4</v>
      </c>
      <c r="F135" s="20">
        <v>-1900</v>
      </c>
      <c r="G135" s="20">
        <v>19</v>
      </c>
      <c r="H135" s="20">
        <v>175020</v>
      </c>
      <c r="I135" s="20">
        <v>-1338</v>
      </c>
      <c r="J135" s="16">
        <v>1.39</v>
      </c>
      <c r="K135" s="18">
        <v>36.4</v>
      </c>
      <c r="L135" s="14"/>
      <c r="M135" s="14">
        <v>4.0999999999999999E-4</v>
      </c>
      <c r="P135" s="9"/>
      <c r="Q135" s="9"/>
      <c r="R135" s="9"/>
    </row>
    <row r="136" spans="1:18" x14ac:dyDescent="0.25">
      <c r="A136" s="13">
        <v>135</v>
      </c>
      <c r="B136" s="10" t="s">
        <v>279</v>
      </c>
      <c r="C136" s="39" t="s">
        <v>495</v>
      </c>
      <c r="D136" s="20">
        <v>3235289</v>
      </c>
      <c r="E136" s="14">
        <v>-2.0999999999999999E-3</v>
      </c>
      <c r="F136" s="20">
        <v>-6915</v>
      </c>
      <c r="G136" s="20">
        <v>365</v>
      </c>
      <c r="H136" s="20">
        <v>8870</v>
      </c>
      <c r="I136" s="20">
        <v>5495</v>
      </c>
      <c r="J136" s="16">
        <v>0.94</v>
      </c>
      <c r="K136" s="18">
        <v>45.8</v>
      </c>
      <c r="L136" s="14"/>
      <c r="M136" s="14">
        <v>3.8999999999999999E-4</v>
      </c>
      <c r="P136" s="9"/>
      <c r="Q136" s="9"/>
      <c r="R136" s="9"/>
    </row>
    <row r="137" spans="1:18" ht="28.5" x14ac:dyDescent="0.25">
      <c r="A137" s="13">
        <v>136</v>
      </c>
      <c r="B137" s="10" t="s">
        <v>282</v>
      </c>
      <c r="C137" s="39" t="s">
        <v>498</v>
      </c>
      <c r="D137" s="20">
        <v>3140095</v>
      </c>
      <c r="E137" s="14">
        <v>-7.6E-3</v>
      </c>
      <c r="F137" s="20">
        <v>-24158</v>
      </c>
      <c r="G137" s="20">
        <v>62</v>
      </c>
      <c r="H137" s="20">
        <v>51000</v>
      </c>
      <c r="I137" s="20">
        <v>-6994</v>
      </c>
      <c r="J137" s="16">
        <v>1.5</v>
      </c>
      <c r="K137" s="18">
        <v>45.7</v>
      </c>
      <c r="L137" s="14">
        <v>0.56299999999999994</v>
      </c>
      <c r="M137" s="14">
        <v>3.8000000000000002E-4</v>
      </c>
      <c r="P137" s="9"/>
      <c r="Q137" s="9"/>
      <c r="R137" s="9"/>
    </row>
    <row r="138" spans="1:18" x14ac:dyDescent="0.25">
      <c r="A138" s="13">
        <v>137</v>
      </c>
      <c r="B138" s="10" t="s">
        <v>286</v>
      </c>
      <c r="C138" s="39" t="s">
        <v>494</v>
      </c>
      <c r="D138" s="20">
        <v>3115889</v>
      </c>
      <c r="E138" s="14">
        <v>2.2100000000000002E-2</v>
      </c>
      <c r="F138" s="20">
        <v>67466</v>
      </c>
      <c r="G138" s="20">
        <v>268</v>
      </c>
      <c r="H138" s="20">
        <v>11610</v>
      </c>
      <c r="I138" s="20">
        <v>36288</v>
      </c>
      <c r="J138" s="16">
        <v>1.7</v>
      </c>
      <c r="K138" s="18">
        <v>33.5</v>
      </c>
      <c r="L138" s="14">
        <v>0.96599999999999997</v>
      </c>
      <c r="M138" s="14">
        <v>3.8000000000000002E-4</v>
      </c>
      <c r="P138" s="9"/>
      <c r="Q138" s="9"/>
      <c r="R138" s="9"/>
    </row>
    <row r="139" spans="1:18" x14ac:dyDescent="0.25">
      <c r="A139" s="13">
        <v>138</v>
      </c>
      <c r="B139" s="10" t="s">
        <v>287</v>
      </c>
      <c r="C139" s="39" t="s">
        <v>496</v>
      </c>
      <c r="D139" s="20">
        <v>3092816</v>
      </c>
      <c r="E139" s="14">
        <v>2.07E-2</v>
      </c>
      <c r="F139" s="20">
        <v>62685</v>
      </c>
      <c r="G139" s="20">
        <v>4</v>
      </c>
      <c r="H139" s="20">
        <v>823290</v>
      </c>
      <c r="I139" s="20">
        <v>1866</v>
      </c>
      <c r="J139" s="16">
        <v>3.17</v>
      </c>
      <c r="K139" s="18">
        <v>21.3</v>
      </c>
      <c r="L139" s="14">
        <v>0.54400000000000004</v>
      </c>
      <c r="M139" s="14">
        <v>3.8000000000000002E-4</v>
      </c>
      <c r="P139" s="9"/>
      <c r="Q139" s="9"/>
      <c r="R139" s="9"/>
    </row>
    <row r="140" spans="1:18" x14ac:dyDescent="0.25">
      <c r="A140" s="13">
        <v>139</v>
      </c>
      <c r="B140" s="10" t="s">
        <v>288</v>
      </c>
      <c r="C140" s="39" t="s">
        <v>498</v>
      </c>
      <c r="D140" s="20">
        <v>2996106</v>
      </c>
      <c r="E140" s="14">
        <v>-1.2800000000000001E-2</v>
      </c>
      <c r="F140" s="20">
        <v>-38855</v>
      </c>
      <c r="G140" s="20">
        <v>91</v>
      </c>
      <c r="H140" s="20">
        <v>32850</v>
      </c>
      <c r="I140" s="20">
        <v>-29766</v>
      </c>
      <c r="J140" s="16">
        <v>1.72</v>
      </c>
      <c r="K140" s="18">
        <v>38.6</v>
      </c>
      <c r="L140" s="14">
        <v>0.57699999999999996</v>
      </c>
      <c r="M140" s="14">
        <v>3.6000000000000002E-4</v>
      </c>
      <c r="P140" s="9"/>
      <c r="Q140" s="9"/>
      <c r="R140" s="9"/>
    </row>
    <row r="141" spans="1:18" x14ac:dyDescent="0.25">
      <c r="A141" s="13">
        <v>140</v>
      </c>
      <c r="B141" s="10" t="s">
        <v>292</v>
      </c>
      <c r="C141" s="39" t="s">
        <v>494</v>
      </c>
      <c r="D141" s="20">
        <v>2952365</v>
      </c>
      <c r="E141" s="14">
        <v>-7.1999999999999998E-3</v>
      </c>
      <c r="F141" s="20">
        <v>-21475</v>
      </c>
      <c r="G141" s="20">
        <v>104</v>
      </c>
      <c r="H141" s="20">
        <v>28470</v>
      </c>
      <c r="I141" s="20">
        <v>-29013</v>
      </c>
      <c r="J141" s="16">
        <v>1.71</v>
      </c>
      <c r="K141" s="18">
        <v>36.6</v>
      </c>
      <c r="L141" s="14">
        <v>0.63800000000000001</v>
      </c>
      <c r="M141" s="14">
        <v>3.6000000000000002E-4</v>
      </c>
      <c r="P141" s="9"/>
      <c r="Q141" s="9"/>
      <c r="R141" s="9"/>
    </row>
    <row r="142" spans="1:18" x14ac:dyDescent="0.25">
      <c r="A142" s="13">
        <v>141</v>
      </c>
      <c r="B142" s="10" t="s">
        <v>296</v>
      </c>
      <c r="C142" s="39" t="s">
        <v>495</v>
      </c>
      <c r="D142" s="20">
        <v>2837077</v>
      </c>
      <c r="E142" s="14">
        <v>-6.9999999999999999E-4</v>
      </c>
      <c r="F142" s="20">
        <v>-2098</v>
      </c>
      <c r="G142" s="20">
        <v>262</v>
      </c>
      <c r="H142" s="20">
        <v>10830</v>
      </c>
      <c r="I142" s="20">
        <v>-11053</v>
      </c>
      <c r="J142" s="16">
        <v>1.34</v>
      </c>
      <c r="K142" s="18">
        <v>32.799999999999997</v>
      </c>
      <c r="L142" s="14">
        <v>0.60199999999999998</v>
      </c>
      <c r="M142" s="14">
        <v>3.4000000000000002E-4</v>
      </c>
      <c r="P142" s="9"/>
      <c r="Q142" s="9"/>
      <c r="R142" s="9"/>
    </row>
    <row r="143" spans="1:18" x14ac:dyDescent="0.25">
      <c r="A143" s="13">
        <v>142</v>
      </c>
      <c r="B143" s="10" t="s">
        <v>299</v>
      </c>
      <c r="C143" s="39" t="s">
        <v>498</v>
      </c>
      <c r="D143" s="20">
        <v>2830144</v>
      </c>
      <c r="E143" s="14">
        <v>-1.01E-2</v>
      </c>
      <c r="F143" s="20">
        <v>-28966</v>
      </c>
      <c r="G143" s="20">
        <v>45</v>
      </c>
      <c r="H143" s="20">
        <v>62674</v>
      </c>
      <c r="I143" s="20">
        <v>-24618</v>
      </c>
      <c r="J143" s="16">
        <v>1.22</v>
      </c>
      <c r="K143" s="18">
        <v>42.3</v>
      </c>
      <c r="L143" s="14">
        <v>0.68200000000000005</v>
      </c>
      <c r="M143" s="14">
        <v>3.4000000000000002E-4</v>
      </c>
      <c r="P143" s="9"/>
      <c r="Q143" s="9"/>
      <c r="R143" s="9"/>
    </row>
    <row r="144" spans="1:18" x14ac:dyDescent="0.25">
      <c r="A144" s="13">
        <v>143</v>
      </c>
      <c r="B144" s="10" t="s">
        <v>303</v>
      </c>
      <c r="C144" s="39" t="s">
        <v>496</v>
      </c>
      <c r="D144" s="20">
        <v>2822093</v>
      </c>
      <c r="E144" s="14">
        <v>2.2499999999999999E-2</v>
      </c>
      <c r="F144" s="20">
        <v>62105</v>
      </c>
      <c r="G144" s="20">
        <v>279</v>
      </c>
      <c r="H144" s="20">
        <v>10120</v>
      </c>
      <c r="I144" s="20">
        <v>-2984</v>
      </c>
      <c r="J144" s="16">
        <v>3.8</v>
      </c>
      <c r="K144" s="18">
        <v>18.600000000000001</v>
      </c>
      <c r="L144" s="14">
        <v>0.61299999999999999</v>
      </c>
      <c r="M144" s="14">
        <v>3.4000000000000002E-4</v>
      </c>
      <c r="P144" s="9"/>
      <c r="Q144" s="9"/>
      <c r="R144" s="9"/>
    </row>
    <row r="145" spans="1:18" x14ac:dyDescent="0.25">
      <c r="A145" s="13">
        <v>144</v>
      </c>
      <c r="B145" s="10" t="s">
        <v>305</v>
      </c>
      <c r="C145" s="39" t="s">
        <v>498</v>
      </c>
      <c r="D145" s="20">
        <v>2771508</v>
      </c>
      <c r="E145" s="14">
        <v>-7.3000000000000001E-3</v>
      </c>
      <c r="F145" s="20">
        <v>-20257</v>
      </c>
      <c r="G145" s="20">
        <v>101</v>
      </c>
      <c r="H145" s="20">
        <v>27400</v>
      </c>
      <c r="I145" s="20">
        <v>-24230</v>
      </c>
      <c r="J145" s="16">
        <v>1.33</v>
      </c>
      <c r="K145" s="18">
        <v>37.299999999999997</v>
      </c>
      <c r="L145" s="14">
        <v>0.70299999999999996</v>
      </c>
      <c r="M145" s="14">
        <v>3.4000000000000002E-4</v>
      </c>
      <c r="P145" s="9"/>
      <c r="Q145" s="9"/>
      <c r="R145" s="9"/>
    </row>
    <row r="146" spans="1:18" x14ac:dyDescent="0.25">
      <c r="A146" s="13">
        <v>145</v>
      </c>
      <c r="B146" s="10" t="s">
        <v>309</v>
      </c>
      <c r="C146" s="39" t="s">
        <v>496</v>
      </c>
      <c r="D146" s="20">
        <v>2593130</v>
      </c>
      <c r="E146" s="14">
        <v>2.1299999999999999E-2</v>
      </c>
      <c r="F146" s="20">
        <v>54178</v>
      </c>
      <c r="G146" s="20">
        <v>10</v>
      </c>
      <c r="H146" s="20">
        <v>257670</v>
      </c>
      <c r="I146" s="20">
        <v>1116</v>
      </c>
      <c r="J146" s="16">
        <v>3.54</v>
      </c>
      <c r="K146" s="18">
        <v>21.5</v>
      </c>
      <c r="L146" s="14">
        <v>0.83699999999999997</v>
      </c>
      <c r="M146" s="14">
        <v>3.2000000000000003E-4</v>
      </c>
      <c r="P146" s="9"/>
      <c r="Q146" s="9"/>
      <c r="R146" s="9"/>
    </row>
    <row r="147" spans="1:18" x14ac:dyDescent="0.25">
      <c r="A147" s="13">
        <v>146</v>
      </c>
      <c r="B147" s="10" t="s">
        <v>310</v>
      </c>
      <c r="C147" s="39" t="s">
        <v>496</v>
      </c>
      <c r="D147" s="20">
        <v>2562122</v>
      </c>
      <c r="E147" s="14">
        <v>1.6299999999999999E-2</v>
      </c>
      <c r="F147" s="20">
        <v>40983</v>
      </c>
      <c r="G147" s="20">
        <v>5</v>
      </c>
      <c r="H147" s="20">
        <v>566730</v>
      </c>
      <c r="I147" s="20">
        <v>-5665</v>
      </c>
      <c r="J147" s="16">
        <v>2.66</v>
      </c>
      <c r="K147" s="18">
        <v>23.4</v>
      </c>
      <c r="L147" s="14">
        <v>0.75600000000000001</v>
      </c>
      <c r="M147" s="14">
        <v>3.1E-4</v>
      </c>
      <c r="P147" s="9"/>
      <c r="Q147" s="9"/>
      <c r="R147" s="9"/>
    </row>
    <row r="148" spans="1:18" x14ac:dyDescent="0.25">
      <c r="A148" s="13">
        <v>147</v>
      </c>
      <c r="B148" s="10" t="s">
        <v>312</v>
      </c>
      <c r="C148" s="39" t="s">
        <v>496</v>
      </c>
      <c r="D148" s="20">
        <v>2363325</v>
      </c>
      <c r="E148" s="14">
        <v>1.11E-2</v>
      </c>
      <c r="F148" s="20">
        <v>25902</v>
      </c>
      <c r="G148" s="20">
        <v>78</v>
      </c>
      <c r="H148" s="20">
        <v>30360</v>
      </c>
      <c r="I148" s="20">
        <v>-5192</v>
      </c>
      <c r="J148" s="16">
        <v>2.64</v>
      </c>
      <c r="K148" s="18">
        <v>21.8</v>
      </c>
      <c r="L148" s="14">
        <v>0.32800000000000001</v>
      </c>
      <c r="M148" s="14">
        <v>2.9E-4</v>
      </c>
      <c r="P148" s="9"/>
      <c r="Q148" s="9"/>
      <c r="R148" s="9"/>
    </row>
    <row r="149" spans="1:18" x14ac:dyDescent="0.25">
      <c r="A149" s="13">
        <v>148</v>
      </c>
      <c r="B149" s="10" t="s">
        <v>314</v>
      </c>
      <c r="C149" s="39" t="s">
        <v>496</v>
      </c>
      <c r="D149" s="20">
        <v>2249515</v>
      </c>
      <c r="E149" s="14">
        <v>2.1899999999999999E-2</v>
      </c>
      <c r="F149" s="20">
        <v>48163</v>
      </c>
      <c r="G149" s="20">
        <v>80</v>
      </c>
      <c r="H149" s="20">
        <v>28120</v>
      </c>
      <c r="I149" s="20">
        <v>-1373</v>
      </c>
      <c r="J149" s="16">
        <v>3.68</v>
      </c>
      <c r="K149" s="18">
        <v>19.399999999999999</v>
      </c>
      <c r="L149" s="14">
        <v>0.46200000000000002</v>
      </c>
      <c r="M149" s="14">
        <v>2.7E-4</v>
      </c>
      <c r="P149" s="9"/>
      <c r="Q149" s="9"/>
      <c r="R149" s="9"/>
    </row>
    <row r="150" spans="1:18" x14ac:dyDescent="0.25">
      <c r="A150" s="13">
        <v>149</v>
      </c>
      <c r="B150" s="10" t="s">
        <v>316</v>
      </c>
      <c r="C150" s="39" t="s">
        <v>498</v>
      </c>
      <c r="D150" s="20">
        <v>2117072</v>
      </c>
      <c r="E150" s="14">
        <v>-8.0000000000000004E-4</v>
      </c>
      <c r="F150" s="20">
        <v>-1625</v>
      </c>
      <c r="G150" s="20">
        <v>105</v>
      </c>
      <c r="H150" s="20">
        <v>20140</v>
      </c>
      <c r="I150" s="20">
        <v>2711</v>
      </c>
      <c r="J150" s="16">
        <v>1.58</v>
      </c>
      <c r="K150" s="18">
        <v>44.6</v>
      </c>
      <c r="L150" s="14">
        <v>0.55700000000000005</v>
      </c>
      <c r="M150" s="14">
        <v>2.5999999999999998E-4</v>
      </c>
      <c r="P150" s="9"/>
      <c r="Q150" s="9"/>
      <c r="R150" s="9"/>
    </row>
    <row r="151" spans="1:18" x14ac:dyDescent="0.25">
      <c r="A151" s="13">
        <v>150</v>
      </c>
      <c r="B151" s="10" t="s">
        <v>318</v>
      </c>
      <c r="C151" s="39" t="s">
        <v>496</v>
      </c>
      <c r="D151" s="20">
        <v>1938431</v>
      </c>
      <c r="E151" s="14">
        <v>2.4299999999999999E-2</v>
      </c>
      <c r="F151" s="20">
        <v>45915</v>
      </c>
      <c r="G151" s="20">
        <v>69</v>
      </c>
      <c r="H151" s="20">
        <v>28050</v>
      </c>
      <c r="I151" s="20">
        <v>3812</v>
      </c>
      <c r="J151" s="16">
        <v>4.04</v>
      </c>
      <c r="K151" s="18">
        <v>20.9</v>
      </c>
      <c r="L151" s="14">
        <v>0.63600000000000001</v>
      </c>
      <c r="M151" s="14">
        <v>2.4000000000000001E-4</v>
      </c>
      <c r="P151" s="9"/>
      <c r="Q151" s="9"/>
      <c r="R151" s="9"/>
    </row>
    <row r="152" spans="1:18" x14ac:dyDescent="0.25">
      <c r="A152" s="13">
        <v>151</v>
      </c>
      <c r="B152" s="10" t="s">
        <v>319</v>
      </c>
      <c r="C152" s="39" t="s">
        <v>498</v>
      </c>
      <c r="D152" s="20">
        <v>1853559</v>
      </c>
      <c r="E152" s="14">
        <v>-9.7999999999999997E-3</v>
      </c>
      <c r="F152" s="20">
        <v>-18312</v>
      </c>
      <c r="G152" s="20">
        <v>30</v>
      </c>
      <c r="H152" s="20">
        <v>62200</v>
      </c>
      <c r="I152" s="20">
        <v>-7330</v>
      </c>
      <c r="J152" s="16">
        <v>1.35</v>
      </c>
      <c r="K152" s="18">
        <v>43.6</v>
      </c>
      <c r="L152" s="14">
        <v>0.67500000000000004</v>
      </c>
      <c r="M152" s="14">
        <v>2.3000000000000001E-4</v>
      </c>
      <c r="P152" s="9"/>
      <c r="Q152" s="9"/>
      <c r="R152" s="9"/>
    </row>
    <row r="153" spans="1:18" x14ac:dyDescent="0.25">
      <c r="A153" s="13">
        <v>152</v>
      </c>
      <c r="B153" s="10" t="s">
        <v>323</v>
      </c>
      <c r="C153" s="39" t="s">
        <v>498</v>
      </c>
      <c r="D153" s="20">
        <v>1813791</v>
      </c>
      <c r="E153" s="14">
        <v>-5.1000000000000004E-3</v>
      </c>
      <c r="F153" s="20">
        <v>-9218</v>
      </c>
      <c r="G153" s="20">
        <v>72</v>
      </c>
      <c r="H153" s="20">
        <v>25220</v>
      </c>
      <c r="I153" s="20">
        <v>-5645</v>
      </c>
      <c r="J153" s="16">
        <v>1.47</v>
      </c>
      <c r="K153" s="18">
        <v>41</v>
      </c>
      <c r="L153" s="14">
        <v>0.69399999999999995</v>
      </c>
      <c r="M153" s="14">
        <v>2.2000000000000001E-4</v>
      </c>
      <c r="P153" s="9"/>
      <c r="Q153" s="9"/>
      <c r="R153" s="9"/>
    </row>
    <row r="154" spans="1:18" x14ac:dyDescent="0.25">
      <c r="A154" s="13">
        <v>153</v>
      </c>
      <c r="B154" s="10" t="s">
        <v>327</v>
      </c>
      <c r="C154" s="39" t="s">
        <v>494</v>
      </c>
      <c r="D154" s="20">
        <v>1643332</v>
      </c>
      <c r="E154" s="14">
        <v>2.2599999999999999E-2</v>
      </c>
      <c r="F154" s="20">
        <v>36283</v>
      </c>
      <c r="G154" s="20">
        <v>2162</v>
      </c>
      <c r="H154" s="20">
        <v>760</v>
      </c>
      <c r="I154" s="20">
        <v>18128</v>
      </c>
      <c r="J154" s="16">
        <v>1.78</v>
      </c>
      <c r="K154" s="18">
        <v>33.4</v>
      </c>
      <c r="L154" s="14"/>
      <c r="M154" s="14">
        <v>2.0000000000000001E-4</v>
      </c>
      <c r="P154" s="9"/>
      <c r="Q154" s="9"/>
      <c r="R154" s="9"/>
    </row>
    <row r="155" spans="1:18" ht="28.5" x14ac:dyDescent="0.25">
      <c r="A155" s="13">
        <v>154</v>
      </c>
      <c r="B155" s="10" t="s">
        <v>328</v>
      </c>
      <c r="C155" s="39" t="s">
        <v>495</v>
      </c>
      <c r="D155" s="20">
        <v>1511155</v>
      </c>
      <c r="E155" s="14">
        <v>2.2000000000000001E-3</v>
      </c>
      <c r="F155" s="20">
        <v>3373</v>
      </c>
      <c r="G155" s="20">
        <v>295</v>
      </c>
      <c r="H155" s="20">
        <v>5130</v>
      </c>
      <c r="I155" s="20">
        <v>691</v>
      </c>
      <c r="J155" s="16">
        <v>1.52</v>
      </c>
      <c r="K155" s="18">
        <v>37.700000000000003</v>
      </c>
      <c r="L155" s="14">
        <v>0.49099999999999999</v>
      </c>
      <c r="M155" s="14">
        <v>1.8000000000000001E-4</v>
      </c>
      <c r="P155" s="9"/>
      <c r="Q155" s="9"/>
      <c r="R155" s="9"/>
    </row>
    <row r="156" spans="1:18" x14ac:dyDescent="0.25">
      <c r="A156" s="13">
        <v>155</v>
      </c>
      <c r="B156" s="10" t="s">
        <v>329</v>
      </c>
      <c r="C156" s="39" t="s">
        <v>494</v>
      </c>
      <c r="D156" s="20">
        <v>1418517</v>
      </c>
      <c r="E156" s="14">
        <v>1.2800000000000001E-2</v>
      </c>
      <c r="F156" s="20">
        <v>17879</v>
      </c>
      <c r="G156" s="20">
        <v>95</v>
      </c>
      <c r="H156" s="20">
        <v>14870</v>
      </c>
      <c r="I156" s="20">
        <v>-2550</v>
      </c>
      <c r="J156" s="16">
        <v>2.56</v>
      </c>
      <c r="K156" s="18">
        <v>21.7</v>
      </c>
      <c r="L156" s="14">
        <v>0.36</v>
      </c>
      <c r="M156" s="14">
        <v>1.7000000000000001E-4</v>
      </c>
      <c r="P156" s="9"/>
      <c r="Q156" s="9"/>
    </row>
    <row r="157" spans="1:18" x14ac:dyDescent="0.25">
      <c r="A157" s="13">
        <v>156</v>
      </c>
      <c r="B157" s="10" t="s">
        <v>331</v>
      </c>
      <c r="C157" s="39" t="s">
        <v>494</v>
      </c>
      <c r="D157" s="20">
        <v>1370754</v>
      </c>
      <c r="E157" s="14">
        <v>9.1999999999999998E-3</v>
      </c>
      <c r="F157" s="20">
        <v>12472</v>
      </c>
      <c r="G157" s="20">
        <v>148</v>
      </c>
      <c r="H157" s="20">
        <v>9240</v>
      </c>
      <c r="I157" s="20">
        <v>7749</v>
      </c>
      <c r="J157" s="16">
        <v>1.37</v>
      </c>
      <c r="K157" s="18">
        <v>38.6</v>
      </c>
      <c r="L157" s="14">
        <v>0.61099999999999999</v>
      </c>
      <c r="M157" s="14">
        <v>1.7000000000000001E-4</v>
      </c>
      <c r="P157" s="9"/>
      <c r="Q157" s="9"/>
    </row>
    <row r="158" spans="1:18" x14ac:dyDescent="0.25">
      <c r="A158" s="13">
        <v>157</v>
      </c>
      <c r="B158" s="10" t="s">
        <v>332</v>
      </c>
      <c r="C158" s="39" t="s">
        <v>498</v>
      </c>
      <c r="D158" s="20">
        <v>1344232</v>
      </c>
      <c r="E158" s="14">
        <v>-1.2E-2</v>
      </c>
      <c r="F158" s="20">
        <v>-16314</v>
      </c>
      <c r="G158" s="20">
        <v>32</v>
      </c>
      <c r="H158" s="20">
        <v>42390</v>
      </c>
      <c r="I158" s="20">
        <v>-13350</v>
      </c>
      <c r="J158" s="16">
        <v>1.38</v>
      </c>
      <c r="K158" s="18">
        <v>42.8</v>
      </c>
      <c r="L158" s="14">
        <v>0.66900000000000004</v>
      </c>
      <c r="M158" s="14">
        <v>1.6000000000000001E-4</v>
      </c>
      <c r="P158" s="9"/>
      <c r="Q158" s="9"/>
    </row>
    <row r="159" spans="1:18" x14ac:dyDescent="0.25">
      <c r="A159" s="13">
        <v>158</v>
      </c>
      <c r="B159" s="10" t="s">
        <v>336</v>
      </c>
      <c r="C159" s="39" t="s">
        <v>496</v>
      </c>
      <c r="D159" s="20">
        <v>1268280</v>
      </c>
      <c r="E159" s="14">
        <v>-2.3E-3</v>
      </c>
      <c r="F159" s="20">
        <v>-2889</v>
      </c>
      <c r="G159" s="20">
        <v>625</v>
      </c>
      <c r="H159" s="20">
        <v>2030</v>
      </c>
      <c r="I159" s="20">
        <v>-2784</v>
      </c>
      <c r="J159" s="16">
        <v>1.21</v>
      </c>
      <c r="K159" s="18">
        <v>37.799999999999997</v>
      </c>
      <c r="L159" s="14">
        <v>0.41499999999999998</v>
      </c>
      <c r="M159" s="14">
        <v>1.4999999999999999E-4</v>
      </c>
      <c r="P159" s="9"/>
      <c r="Q159" s="9"/>
    </row>
    <row r="160" spans="1:18" x14ac:dyDescent="0.25">
      <c r="A160" s="13">
        <v>159</v>
      </c>
      <c r="B160" s="10" t="s">
        <v>339</v>
      </c>
      <c r="C160" s="39" t="s">
        <v>496</v>
      </c>
      <c r="D160" s="20">
        <v>1256174</v>
      </c>
      <c r="E160" s="14">
        <v>1.0699999999999999E-2</v>
      </c>
      <c r="F160" s="20">
        <v>13352</v>
      </c>
      <c r="G160" s="20">
        <v>73</v>
      </c>
      <c r="H160" s="20">
        <v>17200</v>
      </c>
      <c r="I160" s="20">
        <v>-5775</v>
      </c>
      <c r="J160" s="16">
        <v>2.68</v>
      </c>
      <c r="K160" s="18">
        <v>22.5</v>
      </c>
      <c r="L160" s="14">
        <v>0.313</v>
      </c>
      <c r="M160" s="14">
        <v>1.4999999999999999E-4</v>
      </c>
      <c r="P160" s="9"/>
      <c r="Q160" s="9"/>
    </row>
    <row r="161" spans="1:17" x14ac:dyDescent="0.25">
      <c r="A161" s="13">
        <v>160</v>
      </c>
      <c r="B161" s="10" t="s">
        <v>341</v>
      </c>
      <c r="C161" s="39" t="s">
        <v>496</v>
      </c>
      <c r="D161" s="20">
        <v>1184076</v>
      </c>
      <c r="E161" s="14">
        <v>1.3100000000000001E-2</v>
      </c>
      <c r="F161" s="20">
        <v>15354</v>
      </c>
      <c r="G161" s="20">
        <v>51</v>
      </c>
      <c r="H161" s="20">
        <v>23180</v>
      </c>
      <c r="I161" s="20">
        <v>-581</v>
      </c>
      <c r="J161" s="16">
        <v>2.58</v>
      </c>
      <c r="K161" s="18">
        <v>24.9</v>
      </c>
      <c r="L161" s="14">
        <v>0.71299999999999997</v>
      </c>
      <c r="M161" s="14">
        <v>1.3999999999999999E-4</v>
      </c>
      <c r="P161" s="9"/>
      <c r="Q161" s="9"/>
    </row>
    <row r="162" spans="1:17" x14ac:dyDescent="0.25">
      <c r="A162" s="13">
        <v>161</v>
      </c>
      <c r="B162" s="10" t="s">
        <v>343</v>
      </c>
      <c r="C162" s="39" t="s">
        <v>499</v>
      </c>
      <c r="D162" s="20">
        <v>933154</v>
      </c>
      <c r="E162" s="14">
        <v>4.7000000000000002E-3</v>
      </c>
      <c r="F162" s="20">
        <v>4370</v>
      </c>
      <c r="G162" s="20">
        <v>51</v>
      </c>
      <c r="H162" s="20">
        <v>18270</v>
      </c>
      <c r="I162" s="20">
        <v>-3288</v>
      </c>
      <c r="J162" s="16">
        <v>2.25</v>
      </c>
      <c r="K162" s="18">
        <v>28.1</v>
      </c>
      <c r="L162" s="14">
        <v>0.60799999999999998</v>
      </c>
      <c r="M162" s="14">
        <v>1.1E-4</v>
      </c>
      <c r="P162" s="9"/>
      <c r="Q162" s="9"/>
    </row>
    <row r="163" spans="1:17" x14ac:dyDescent="0.25">
      <c r="A163" s="13">
        <v>162</v>
      </c>
      <c r="B163" s="10" t="s">
        <v>345</v>
      </c>
      <c r="C163" s="39" t="s">
        <v>496</v>
      </c>
      <c r="D163" s="20">
        <v>882847</v>
      </c>
      <c r="E163" s="14">
        <v>1.8700000000000001E-2</v>
      </c>
      <c r="F163" s="20">
        <v>16219</v>
      </c>
      <c r="G163" s="20">
        <v>474</v>
      </c>
      <c r="H163" s="20">
        <v>1861</v>
      </c>
      <c r="I163" s="20">
        <v>-2127</v>
      </c>
      <c r="J163" s="16">
        <v>3.76</v>
      </c>
      <c r="K163" s="18">
        <v>20.6</v>
      </c>
      <c r="L163" s="14">
        <v>0.33600000000000002</v>
      </c>
      <c r="M163" s="14">
        <v>1.1E-4</v>
      </c>
      <c r="P163" s="9"/>
      <c r="Q163" s="9"/>
    </row>
    <row r="164" spans="1:17" x14ac:dyDescent="0.25">
      <c r="A164" s="13">
        <v>163</v>
      </c>
      <c r="B164" s="10" t="s">
        <v>347</v>
      </c>
      <c r="C164" s="39" t="s">
        <v>496</v>
      </c>
      <c r="D164" s="20">
        <v>882405</v>
      </c>
      <c r="E164" s="14">
        <v>4.3E-3</v>
      </c>
      <c r="F164" s="20">
        <v>3814</v>
      </c>
      <c r="G164" s="20">
        <v>353</v>
      </c>
      <c r="H164" s="20">
        <v>2500</v>
      </c>
      <c r="I164" s="20">
        <v>-2585</v>
      </c>
      <c r="J164" s="16">
        <v>2.13</v>
      </c>
      <c r="K164" s="18">
        <v>38.1</v>
      </c>
      <c r="L164" s="14"/>
      <c r="M164" s="14">
        <v>1.1E-4</v>
      </c>
      <c r="P164" s="9"/>
      <c r="Q164" s="9"/>
    </row>
    <row r="165" spans="1:17" x14ac:dyDescent="0.25">
      <c r="A165" s="13">
        <v>164</v>
      </c>
      <c r="B165" s="10" t="s">
        <v>349</v>
      </c>
      <c r="C165" s="39" t="s">
        <v>499</v>
      </c>
      <c r="D165" s="20">
        <v>838645</v>
      </c>
      <c r="E165" s="14">
        <v>2.3699999999999999E-2</v>
      </c>
      <c r="F165" s="20">
        <v>19447</v>
      </c>
      <c r="G165" s="20">
        <v>30</v>
      </c>
      <c r="H165" s="20">
        <v>27990</v>
      </c>
      <c r="I165" s="20">
        <v>1631</v>
      </c>
      <c r="J165" s="16">
        <v>3.46</v>
      </c>
      <c r="K165" s="18">
        <v>20.7</v>
      </c>
      <c r="L165" s="14">
        <v>0.22800000000000001</v>
      </c>
      <c r="M165" s="14">
        <v>1E-4</v>
      </c>
      <c r="P165" s="9"/>
      <c r="Q165" s="9"/>
    </row>
    <row r="166" spans="1:17" x14ac:dyDescent="0.25">
      <c r="A166" s="13">
        <v>165</v>
      </c>
      <c r="B166" s="10" t="s">
        <v>350</v>
      </c>
      <c r="C166" s="39" t="s">
        <v>497</v>
      </c>
      <c r="D166" s="20">
        <v>835986</v>
      </c>
      <c r="E166" s="14">
        <v>5.8999999999999999E-3</v>
      </c>
      <c r="F166" s="20">
        <v>4899</v>
      </c>
      <c r="G166" s="20">
        <v>4</v>
      </c>
      <c r="H166" s="20">
        <v>196850</v>
      </c>
      <c r="I166" s="20">
        <v>-5092</v>
      </c>
      <c r="J166" s="16">
        <v>2.37</v>
      </c>
      <c r="K166" s="18">
        <v>26.2</v>
      </c>
      <c r="L166" s="14">
        <v>0.26600000000000001</v>
      </c>
      <c r="M166" s="14">
        <v>1E-4</v>
      </c>
      <c r="P166" s="9"/>
      <c r="Q166" s="9"/>
    </row>
    <row r="167" spans="1:17" x14ac:dyDescent="0.25">
      <c r="A167" s="13">
        <v>166</v>
      </c>
      <c r="B167" s="10" t="s">
        <v>352</v>
      </c>
      <c r="C167" s="39" t="s">
        <v>494</v>
      </c>
      <c r="D167" s="20">
        <v>796682</v>
      </c>
      <c r="E167" s="14">
        <v>6.4999999999999997E-3</v>
      </c>
      <c r="F167" s="20">
        <v>5158</v>
      </c>
      <c r="G167" s="20">
        <v>21</v>
      </c>
      <c r="H167" s="20">
        <v>38117</v>
      </c>
      <c r="I167" s="20">
        <v>455</v>
      </c>
      <c r="J167" s="16">
        <v>1.44</v>
      </c>
      <c r="K167" s="18">
        <v>30.5</v>
      </c>
      <c r="L167" s="14">
        <v>0.503</v>
      </c>
      <c r="M167" s="14">
        <v>9.7E-5</v>
      </c>
      <c r="P167" s="9"/>
      <c r="Q167" s="9"/>
    </row>
    <row r="168" spans="1:17" x14ac:dyDescent="0.25">
      <c r="A168" s="13">
        <v>167</v>
      </c>
      <c r="B168" s="10" t="s">
        <v>353</v>
      </c>
      <c r="C168" s="39" t="s">
        <v>494</v>
      </c>
      <c r="D168" s="20">
        <v>722007</v>
      </c>
      <c r="E168" s="14">
        <v>2.3999999999999998E-3</v>
      </c>
      <c r="F168" s="20">
        <v>1745</v>
      </c>
      <c r="G168" s="20">
        <v>24067</v>
      </c>
      <c r="H168" s="20">
        <v>30</v>
      </c>
      <c r="I168" s="20">
        <v>-328</v>
      </c>
      <c r="J168" s="16">
        <v>0.69</v>
      </c>
      <c r="K168" s="18">
        <v>39.6</v>
      </c>
      <c r="L168" s="14">
        <v>0.97099999999999997</v>
      </c>
      <c r="M168" s="14">
        <v>8.7999999999999998E-5</v>
      </c>
      <c r="P168" s="9"/>
      <c r="Q168" s="9"/>
    </row>
    <row r="169" spans="1:17" x14ac:dyDescent="0.25">
      <c r="A169" s="13">
        <v>168</v>
      </c>
      <c r="B169" s="10" t="s">
        <v>355</v>
      </c>
      <c r="C169" s="39" t="s">
        <v>498</v>
      </c>
      <c r="D169" s="20">
        <v>680453</v>
      </c>
      <c r="E169" s="14">
        <v>1.0999999999999999E-2</v>
      </c>
      <c r="F169" s="20">
        <v>7417</v>
      </c>
      <c r="G169" s="20">
        <v>263</v>
      </c>
      <c r="H169" s="20">
        <v>2590</v>
      </c>
      <c r="I169" s="20">
        <v>5237</v>
      </c>
      <c r="J169" s="16">
        <v>1.4</v>
      </c>
      <c r="K169" s="18">
        <v>39.5</v>
      </c>
      <c r="L169" s="14">
        <v>0.872</v>
      </c>
      <c r="M169" s="14">
        <v>8.2999999999999998E-5</v>
      </c>
      <c r="P169" s="9"/>
      <c r="Q169" s="9"/>
    </row>
    <row r="170" spans="1:17" x14ac:dyDescent="0.25">
      <c r="A170" s="13">
        <v>169</v>
      </c>
      <c r="B170" s="10" t="s">
        <v>356</v>
      </c>
      <c r="C170" s="39" t="s">
        <v>497</v>
      </c>
      <c r="D170" s="20">
        <v>639850</v>
      </c>
      <c r="E170" s="14">
        <v>8.5000000000000006E-3</v>
      </c>
      <c r="F170" s="20">
        <v>5419</v>
      </c>
      <c r="G170" s="20">
        <v>4</v>
      </c>
      <c r="H170" s="20">
        <v>156000</v>
      </c>
      <c r="I170" s="20">
        <v>-967</v>
      </c>
      <c r="J170" s="16">
        <v>2.21</v>
      </c>
      <c r="K170" s="18">
        <v>28.6</v>
      </c>
      <c r="L170" s="14">
        <v>0.624</v>
      </c>
      <c r="M170" s="14">
        <v>7.7999999999999999E-5</v>
      </c>
      <c r="P170" s="9"/>
      <c r="Q170" s="9"/>
    </row>
    <row r="171" spans="1:17" x14ac:dyDescent="0.25">
      <c r="A171" s="13">
        <v>170</v>
      </c>
      <c r="B171" s="10" t="s">
        <v>358</v>
      </c>
      <c r="C171" s="39" t="s">
        <v>498</v>
      </c>
      <c r="D171" s="20">
        <v>632729</v>
      </c>
      <c r="E171" s="14">
        <v>-8.9999999999999993E-3</v>
      </c>
      <c r="F171" s="20">
        <v>-5750</v>
      </c>
      <c r="G171" s="20">
        <v>47</v>
      </c>
      <c r="H171" s="20">
        <v>13450</v>
      </c>
      <c r="I171" s="20">
        <v>-9279</v>
      </c>
      <c r="J171" s="16">
        <v>1.79</v>
      </c>
      <c r="K171" s="18">
        <v>40</v>
      </c>
      <c r="L171" s="14">
        <v>0.68700000000000006</v>
      </c>
      <c r="M171" s="14">
        <v>7.7000000000000001E-5</v>
      </c>
      <c r="P171" s="9"/>
      <c r="Q171" s="9"/>
    </row>
    <row r="172" spans="1:17" x14ac:dyDescent="0.25">
      <c r="A172" s="13">
        <v>171</v>
      </c>
      <c r="B172" s="10" t="s">
        <v>362</v>
      </c>
      <c r="C172" s="39" t="s">
        <v>496</v>
      </c>
      <c r="D172" s="20">
        <v>600904</v>
      </c>
      <c r="E172" s="14">
        <v>1.7600000000000001E-2</v>
      </c>
      <c r="F172" s="20">
        <v>10398</v>
      </c>
      <c r="G172" s="20">
        <v>2</v>
      </c>
      <c r="H172" s="20">
        <v>266000</v>
      </c>
      <c r="I172" s="20">
        <v>5030</v>
      </c>
      <c r="J172" s="16">
        <v>2.15</v>
      </c>
      <c r="K172" s="18">
        <v>32.6</v>
      </c>
      <c r="L172" s="14">
        <v>0.97</v>
      </c>
      <c r="M172" s="14">
        <v>7.2999999999999999E-5</v>
      </c>
      <c r="P172" s="9"/>
      <c r="Q172" s="9"/>
    </row>
    <row r="173" spans="1:17" x14ac:dyDescent="0.25">
      <c r="A173" s="13">
        <v>172</v>
      </c>
      <c r="B173" s="10" t="s">
        <v>363</v>
      </c>
      <c r="C173" s="39" t="s">
        <v>498</v>
      </c>
      <c r="D173" s="20">
        <v>545405</v>
      </c>
      <c r="E173" s="14">
        <v>1.0699999999999999E-2</v>
      </c>
      <c r="F173" s="20">
        <v>5798</v>
      </c>
      <c r="G173" s="20">
        <v>1704</v>
      </c>
      <c r="H173" s="20">
        <v>320</v>
      </c>
      <c r="I173" s="20">
        <v>5161</v>
      </c>
      <c r="J173" s="16">
        <v>1.1100000000000001</v>
      </c>
      <c r="K173" s="18">
        <v>41.1</v>
      </c>
      <c r="L173" s="14">
        <v>0.76500000000000001</v>
      </c>
      <c r="M173" s="14">
        <v>6.6000000000000005E-5</v>
      </c>
      <c r="P173" s="9"/>
      <c r="Q173" s="9"/>
    </row>
    <row r="174" spans="1:17" x14ac:dyDescent="0.25">
      <c r="A174" s="13">
        <v>173</v>
      </c>
      <c r="B174" s="10" t="s">
        <v>364</v>
      </c>
      <c r="C174" s="39" t="s">
        <v>494</v>
      </c>
      <c r="D174" s="20">
        <v>529676</v>
      </c>
      <c r="E174" s="14">
        <v>3.5999999999999999E-3</v>
      </c>
      <c r="F174" s="20">
        <v>1877</v>
      </c>
      <c r="G174" s="20">
        <v>1766</v>
      </c>
      <c r="H174" s="20">
        <v>300</v>
      </c>
      <c r="I174" s="20">
        <v>-2283</v>
      </c>
      <c r="J174" s="16">
        <v>1.55</v>
      </c>
      <c r="K174" s="18">
        <v>32.700000000000003</v>
      </c>
      <c r="L174" s="14">
        <v>0.39600000000000002</v>
      </c>
      <c r="M174" s="14">
        <v>6.3999999999999997E-5</v>
      </c>
      <c r="P174" s="9"/>
      <c r="Q174" s="9"/>
    </row>
    <row r="175" spans="1:17" x14ac:dyDescent="0.25">
      <c r="A175" s="13">
        <v>174</v>
      </c>
      <c r="B175" s="10" t="s">
        <v>366</v>
      </c>
      <c r="C175" s="39" t="s">
        <v>496</v>
      </c>
      <c r="D175" s="20">
        <v>527326</v>
      </c>
      <c r="E175" s="14">
        <v>4.7000000000000002E-3</v>
      </c>
      <c r="F175" s="20">
        <v>2449</v>
      </c>
      <c r="G175" s="20">
        <v>131</v>
      </c>
      <c r="H175" s="20">
        <v>4030</v>
      </c>
      <c r="I175" s="20">
        <v>-1284</v>
      </c>
      <c r="J175" s="16">
        <v>1.5</v>
      </c>
      <c r="K175" s="18">
        <v>29</v>
      </c>
      <c r="L175" s="14">
        <v>0.78600000000000003</v>
      </c>
      <c r="M175" s="14">
        <v>6.3999999999999997E-5</v>
      </c>
      <c r="P175" s="9"/>
      <c r="Q175" s="9"/>
    </row>
    <row r="176" spans="1:17" x14ac:dyDescent="0.25">
      <c r="A176" s="13">
        <v>175</v>
      </c>
      <c r="B176" s="10" t="s">
        <v>368</v>
      </c>
      <c r="C176" s="39" t="s">
        <v>494</v>
      </c>
      <c r="D176" s="20">
        <v>466330</v>
      </c>
      <c r="E176" s="14">
        <v>7.7999999999999996E-3</v>
      </c>
      <c r="F176" s="20">
        <v>3609</v>
      </c>
      <c r="G176" s="20">
        <v>88</v>
      </c>
      <c r="H176" s="20">
        <v>5270</v>
      </c>
      <c r="I176" s="20">
        <v>0</v>
      </c>
      <c r="J176" s="16">
        <v>1.71</v>
      </c>
      <c r="K176" s="18">
        <v>32.700000000000003</v>
      </c>
      <c r="L176" s="14">
        <v>0.80100000000000005</v>
      </c>
      <c r="M176" s="14">
        <v>5.7000000000000003E-5</v>
      </c>
      <c r="P176" s="9"/>
      <c r="Q176" s="9"/>
    </row>
    <row r="177" spans="1:17" x14ac:dyDescent="0.25">
      <c r="A177" s="13">
        <v>176</v>
      </c>
      <c r="B177" s="10" t="s">
        <v>369</v>
      </c>
      <c r="C177" s="39" t="s">
        <v>495</v>
      </c>
      <c r="D177" s="20">
        <v>422924</v>
      </c>
      <c r="E177" s="14">
        <v>1.4E-2</v>
      </c>
      <c r="F177" s="20">
        <v>5852</v>
      </c>
      <c r="G177" s="20">
        <v>19</v>
      </c>
      <c r="H177" s="20">
        <v>22810</v>
      </c>
      <c r="I177" s="20">
        <v>360</v>
      </c>
      <c r="J177" s="16">
        <v>2.0099999999999998</v>
      </c>
      <c r="K177" s="18">
        <v>26.9</v>
      </c>
      <c r="L177" s="14">
        <v>0.48599999999999999</v>
      </c>
      <c r="M177" s="14">
        <v>5.1E-5</v>
      </c>
      <c r="P177" s="9"/>
      <c r="Q177" s="9"/>
    </row>
    <row r="178" spans="1:17" x14ac:dyDescent="0.25">
      <c r="A178" s="13">
        <v>177</v>
      </c>
      <c r="B178" s="10" t="s">
        <v>370</v>
      </c>
      <c r="C178" s="39" t="s">
        <v>495</v>
      </c>
      <c r="D178" s="20">
        <v>403033</v>
      </c>
      <c r="E178" s="14">
        <v>4.4000000000000003E-3</v>
      </c>
      <c r="F178" s="20">
        <v>1750</v>
      </c>
      <c r="G178" s="20">
        <v>40</v>
      </c>
      <c r="H178" s="20">
        <v>10010</v>
      </c>
      <c r="I178" s="20">
        <v>935</v>
      </c>
      <c r="J178" s="16">
        <v>1.36</v>
      </c>
      <c r="K178" s="18">
        <v>35.299999999999997</v>
      </c>
      <c r="L178" s="14">
        <v>0.88400000000000001</v>
      </c>
      <c r="M178" s="14">
        <v>4.8999999999999998E-5</v>
      </c>
      <c r="P178" s="9"/>
      <c r="Q178" s="9"/>
    </row>
    <row r="179" spans="1:17" x14ac:dyDescent="0.25">
      <c r="A179" s="13">
        <v>178</v>
      </c>
      <c r="B179" s="10" t="s">
        <v>371</v>
      </c>
      <c r="C179" s="39" t="s">
        <v>498</v>
      </c>
      <c r="D179" s="20">
        <v>398266</v>
      </c>
      <c r="E179" s="14">
        <v>1.24E-2</v>
      </c>
      <c r="F179" s="20">
        <v>4870</v>
      </c>
      <c r="G179" s="20">
        <v>4</v>
      </c>
      <c r="H179" s="20">
        <v>100250</v>
      </c>
      <c r="I179" s="20">
        <v>2709</v>
      </c>
      <c r="J179" s="16">
        <v>1.5</v>
      </c>
      <c r="K179" s="18">
        <v>36.200000000000003</v>
      </c>
      <c r="L179" s="14">
        <v>0.84</v>
      </c>
      <c r="M179" s="14">
        <v>4.8000000000000001E-5</v>
      </c>
      <c r="P179" s="9"/>
      <c r="Q179" s="9"/>
    </row>
    <row r="180" spans="1:17" x14ac:dyDescent="0.25">
      <c r="A180" s="13">
        <v>179</v>
      </c>
      <c r="B180" s="10" t="s">
        <v>372</v>
      </c>
      <c r="C180" s="39" t="s">
        <v>495</v>
      </c>
      <c r="D180" s="20">
        <v>373791</v>
      </c>
      <c r="E180" s="14">
        <v>-3.5000000000000001E-3</v>
      </c>
      <c r="F180" s="20">
        <v>-1315</v>
      </c>
      <c r="G180" s="20">
        <v>221</v>
      </c>
      <c r="H180" s="20">
        <v>1690</v>
      </c>
      <c r="I180" s="20">
        <v>-1587</v>
      </c>
      <c r="J180" s="16">
        <v>2.0499999999999998</v>
      </c>
      <c r="K180" s="18">
        <v>47.2</v>
      </c>
      <c r="L180" s="14"/>
      <c r="M180" s="14">
        <v>4.5000000000000003E-5</v>
      </c>
      <c r="P180" s="9"/>
      <c r="Q180" s="9"/>
    </row>
    <row r="181" spans="1:17" x14ac:dyDescent="0.25">
      <c r="A181" s="13">
        <v>180</v>
      </c>
      <c r="B181" s="10" t="s">
        <v>376</v>
      </c>
      <c r="C181" s="39" t="s">
        <v>495</v>
      </c>
      <c r="D181" s="20">
        <v>340439</v>
      </c>
      <c r="E181" s="14">
        <v>-8.0000000000000002E-3</v>
      </c>
      <c r="F181" s="20">
        <v>-2756</v>
      </c>
      <c r="G181" s="20">
        <v>321</v>
      </c>
      <c r="H181" s="20">
        <v>1060</v>
      </c>
      <c r="I181" s="20">
        <v>-2491</v>
      </c>
      <c r="J181" s="16">
        <v>1.97</v>
      </c>
      <c r="K181" s="18">
        <v>49.7</v>
      </c>
      <c r="L181" s="14"/>
      <c r="M181" s="14">
        <v>4.1E-5</v>
      </c>
      <c r="P181" s="9"/>
      <c r="Q181" s="9"/>
    </row>
    <row r="182" spans="1:17" x14ac:dyDescent="0.25">
      <c r="A182" s="13">
        <v>181</v>
      </c>
      <c r="B182" s="10" t="s">
        <v>380</v>
      </c>
      <c r="C182" s="39" t="s">
        <v>496</v>
      </c>
      <c r="D182" s="20">
        <v>337011</v>
      </c>
      <c r="E182" s="14">
        <v>3.2199999999999999E-2</v>
      </c>
      <c r="F182" s="20">
        <v>10506</v>
      </c>
      <c r="G182" s="20">
        <v>899</v>
      </c>
      <c r="H182" s="20">
        <v>375</v>
      </c>
      <c r="I182" s="20">
        <v>44</v>
      </c>
      <c r="J182" s="16">
        <v>4.5</v>
      </c>
      <c r="K182" s="18">
        <v>17.100000000000001</v>
      </c>
      <c r="L182" s="14">
        <v>0.41399999999999998</v>
      </c>
      <c r="M182" s="14">
        <v>4.1E-5</v>
      </c>
      <c r="P182" s="9"/>
      <c r="Q182" s="9"/>
    </row>
    <row r="183" spans="1:17" x14ac:dyDescent="0.25">
      <c r="A183" s="13">
        <v>182</v>
      </c>
      <c r="B183" s="10" t="s">
        <v>381</v>
      </c>
      <c r="C183" s="39" t="s">
        <v>499</v>
      </c>
      <c r="D183" s="20">
        <v>335169</v>
      </c>
      <c r="E183" s="14">
        <v>2.2599999999999999E-2</v>
      </c>
      <c r="F183" s="20">
        <v>7392</v>
      </c>
      <c r="G183" s="20">
        <v>27</v>
      </c>
      <c r="H183" s="20">
        <v>12190</v>
      </c>
      <c r="I183" s="20">
        <v>-52</v>
      </c>
      <c r="J183" s="16">
        <v>3.53</v>
      </c>
      <c r="K183" s="18">
        <v>20.3</v>
      </c>
      <c r="L183" s="14">
        <v>0.254</v>
      </c>
      <c r="M183" s="14">
        <v>4.1E-5</v>
      </c>
      <c r="P183" s="9"/>
      <c r="Q183" s="9"/>
    </row>
    <row r="184" spans="1:17" x14ac:dyDescent="0.25">
      <c r="A184" s="13">
        <v>183</v>
      </c>
      <c r="B184" s="10" t="s">
        <v>383</v>
      </c>
      <c r="C184" s="39" t="s">
        <v>497</v>
      </c>
      <c r="D184" s="20">
        <v>313666</v>
      </c>
      <c r="E184" s="14">
        <v>1.67E-2</v>
      </c>
      <c r="F184" s="20">
        <v>5144</v>
      </c>
      <c r="G184" s="20">
        <v>4</v>
      </c>
      <c r="H184" s="20">
        <v>82200</v>
      </c>
      <c r="I184" s="20">
        <v>-909</v>
      </c>
      <c r="J184" s="16">
        <v>3.29</v>
      </c>
      <c r="K184" s="18">
        <v>25</v>
      </c>
      <c r="L184" s="14">
        <v>0.94499999999999995</v>
      </c>
      <c r="M184" s="14">
        <v>3.8000000000000002E-5</v>
      </c>
      <c r="P184" s="9"/>
      <c r="Q184" s="9"/>
    </row>
    <row r="185" spans="1:17" x14ac:dyDescent="0.25">
      <c r="A185" s="13">
        <v>184</v>
      </c>
      <c r="B185" s="10" t="s">
        <v>385</v>
      </c>
      <c r="C185" s="39" t="s">
        <v>499</v>
      </c>
      <c r="D185" s="20">
        <v>295333</v>
      </c>
      <c r="E185" s="14">
        <v>9.1999999999999998E-3</v>
      </c>
      <c r="F185" s="20">
        <v>2694</v>
      </c>
      <c r="G185" s="20">
        <v>16</v>
      </c>
      <c r="H185" s="20">
        <v>18280</v>
      </c>
      <c r="I185" s="20">
        <v>440</v>
      </c>
      <c r="J185" s="16">
        <v>1.95</v>
      </c>
      <c r="K185" s="18">
        <v>34.5</v>
      </c>
      <c r="L185" s="14">
        <v>0.75700000000000001</v>
      </c>
      <c r="M185" s="14">
        <v>3.6000000000000001E-5</v>
      </c>
      <c r="P185" s="9"/>
      <c r="Q185" s="9"/>
    </row>
    <row r="186" spans="1:17" x14ac:dyDescent="0.25">
      <c r="A186" s="13">
        <v>185</v>
      </c>
      <c r="B186" s="10" t="s">
        <v>386</v>
      </c>
      <c r="C186" s="39" t="s">
        <v>495</v>
      </c>
      <c r="D186" s="20">
        <v>282623</v>
      </c>
      <c r="E186" s="14">
        <v>5.9999999999999995E-4</v>
      </c>
      <c r="F186" s="20">
        <v>156</v>
      </c>
      <c r="G186" s="20">
        <v>657</v>
      </c>
      <c r="H186" s="20">
        <v>430</v>
      </c>
      <c r="I186" s="20">
        <v>-87</v>
      </c>
      <c r="J186" s="16">
        <v>1.71</v>
      </c>
      <c r="K186" s="18">
        <v>39.4</v>
      </c>
      <c r="L186" s="14">
        <v>0.32500000000000001</v>
      </c>
      <c r="M186" s="14">
        <v>3.4E-5</v>
      </c>
      <c r="P186" s="9"/>
      <c r="Q186" s="9"/>
    </row>
    <row r="187" spans="1:17" x14ac:dyDescent="0.25">
      <c r="A187" s="13">
        <v>186</v>
      </c>
      <c r="B187" s="10" t="s">
        <v>388</v>
      </c>
      <c r="C187" s="39" t="s">
        <v>499</v>
      </c>
      <c r="D187" s="20">
        <v>282465</v>
      </c>
      <c r="E187" s="14">
        <v>2.3E-3</v>
      </c>
      <c r="F187" s="20">
        <v>658</v>
      </c>
      <c r="G187" s="20">
        <v>77</v>
      </c>
      <c r="H187" s="20">
        <v>3660</v>
      </c>
      <c r="I187" s="20">
        <v>-1199</v>
      </c>
      <c r="J187" s="16">
        <v>1.48</v>
      </c>
      <c r="K187" s="18">
        <v>36.1</v>
      </c>
      <c r="L187" s="14">
        <v>0.65900000000000003</v>
      </c>
      <c r="M187" s="14">
        <v>3.4E-5</v>
      </c>
      <c r="P187" s="9"/>
      <c r="Q187" s="9"/>
    </row>
    <row r="188" spans="1:17" ht="28.5" x14ac:dyDescent="0.25">
      <c r="A188" s="13">
        <v>187</v>
      </c>
      <c r="B188" s="10" t="s">
        <v>390</v>
      </c>
      <c r="C188" s="39" t="s">
        <v>496</v>
      </c>
      <c r="D188" s="20">
        <v>240254</v>
      </c>
      <c r="E188" s="14">
        <v>0.02</v>
      </c>
      <c r="F188" s="20">
        <v>4718</v>
      </c>
      <c r="G188" s="20">
        <v>250</v>
      </c>
      <c r="H188" s="20">
        <v>960</v>
      </c>
      <c r="I188" s="20">
        <v>-650</v>
      </c>
      <c r="J188" s="16">
        <v>3.53</v>
      </c>
      <c r="K188" s="18">
        <v>19.5</v>
      </c>
      <c r="L188" s="14">
        <v>0.78200000000000003</v>
      </c>
      <c r="M188" s="14">
        <v>2.9E-5</v>
      </c>
      <c r="P188" s="9"/>
      <c r="Q188" s="9"/>
    </row>
    <row r="189" spans="1:17" x14ac:dyDescent="0.25">
      <c r="A189" s="13">
        <v>188</v>
      </c>
      <c r="B189" s="10" t="s">
        <v>392</v>
      </c>
      <c r="C189" s="39" t="s">
        <v>499</v>
      </c>
      <c r="D189" s="20">
        <v>219306</v>
      </c>
      <c r="E189" s="14">
        <v>5.8999999999999999E-3</v>
      </c>
      <c r="F189" s="20">
        <v>1287</v>
      </c>
      <c r="G189" s="20">
        <v>77</v>
      </c>
      <c r="H189" s="20">
        <v>2830</v>
      </c>
      <c r="I189" s="20">
        <v>-2815</v>
      </c>
      <c r="J189" s="16">
        <v>3.75</v>
      </c>
      <c r="K189" s="18">
        <v>19.8</v>
      </c>
      <c r="L189" s="14">
        <v>0.16300000000000001</v>
      </c>
      <c r="M189" s="14">
        <v>2.6999999999999999E-5</v>
      </c>
      <c r="P189" s="9"/>
      <c r="Q189" s="9"/>
    </row>
    <row r="190" spans="1:17" x14ac:dyDescent="0.25">
      <c r="A190" s="13">
        <v>189</v>
      </c>
      <c r="B190" s="10" t="s">
        <v>394</v>
      </c>
      <c r="C190" s="39" t="s">
        <v>495</v>
      </c>
      <c r="D190" s="20">
        <v>185487</v>
      </c>
      <c r="E190" s="14">
        <v>0</v>
      </c>
      <c r="F190" s="20">
        <v>5</v>
      </c>
      <c r="G190" s="20">
        <v>418</v>
      </c>
      <c r="H190" s="20">
        <v>444</v>
      </c>
      <c r="I190" s="20">
        <v>470</v>
      </c>
      <c r="J190" s="16">
        <v>1.07</v>
      </c>
      <c r="K190" s="18">
        <v>38.700000000000003</v>
      </c>
      <c r="L190" s="14">
        <v>0.80800000000000005</v>
      </c>
      <c r="M190" s="14">
        <v>2.3E-5</v>
      </c>
      <c r="P190" s="9"/>
      <c r="Q190" s="9"/>
    </row>
    <row r="191" spans="1:17" x14ac:dyDescent="0.25">
      <c r="A191" s="13">
        <v>190</v>
      </c>
      <c r="B191" s="10" t="s">
        <v>395</v>
      </c>
      <c r="C191" s="39" t="s">
        <v>495</v>
      </c>
      <c r="D191" s="20">
        <v>180149</v>
      </c>
      <c r="E191" s="14">
        <v>2.3E-3</v>
      </c>
      <c r="F191" s="20">
        <v>405</v>
      </c>
      <c r="G191" s="20">
        <v>295</v>
      </c>
      <c r="H191" s="20">
        <v>610</v>
      </c>
      <c r="I191" s="20">
        <v>-23</v>
      </c>
      <c r="J191" s="16">
        <v>1.38</v>
      </c>
      <c r="K191" s="18">
        <v>34.6</v>
      </c>
      <c r="L191" s="14">
        <v>0.19900000000000001</v>
      </c>
      <c r="M191" s="14">
        <v>2.1999999999999999E-5</v>
      </c>
      <c r="P191" s="9"/>
      <c r="Q191" s="9"/>
    </row>
    <row r="192" spans="1:17" x14ac:dyDescent="0.25">
      <c r="A192" s="13">
        <v>191</v>
      </c>
      <c r="B192" s="10" t="s">
        <v>397</v>
      </c>
      <c r="C192" s="39" t="s">
        <v>499</v>
      </c>
      <c r="D192" s="20">
        <v>168999</v>
      </c>
      <c r="E192" s="14">
        <v>7.3000000000000001E-3</v>
      </c>
      <c r="F192" s="20">
        <v>1222</v>
      </c>
      <c r="G192" s="20">
        <v>313</v>
      </c>
      <c r="H192" s="20">
        <v>540</v>
      </c>
      <c r="I192" s="20">
        <v>-493</v>
      </c>
      <c r="J192" s="16">
        <v>2.71</v>
      </c>
      <c r="K192" s="18">
        <v>31.5</v>
      </c>
      <c r="L192" s="14">
        <v>0.98799999999999999</v>
      </c>
      <c r="M192" s="14">
        <v>2.0999999999999999E-5</v>
      </c>
      <c r="P192" s="9"/>
      <c r="Q192" s="9"/>
    </row>
    <row r="193" spans="1:17" x14ac:dyDescent="0.25">
      <c r="A193" s="13">
        <v>192</v>
      </c>
      <c r="B193" s="10" t="s">
        <v>399</v>
      </c>
      <c r="C193" s="39" t="s">
        <v>499</v>
      </c>
      <c r="D193" s="20">
        <v>136488</v>
      </c>
      <c r="E193" s="14">
        <v>1.46E-2</v>
      </c>
      <c r="F193" s="20">
        <v>1970</v>
      </c>
      <c r="G193" s="20">
        <v>169</v>
      </c>
      <c r="H193" s="20">
        <v>810</v>
      </c>
      <c r="I193" s="20">
        <v>-462</v>
      </c>
      <c r="J193" s="16">
        <v>3.09</v>
      </c>
      <c r="K193" s="18">
        <v>22.9</v>
      </c>
      <c r="L193" s="14">
        <v>0.57299999999999995</v>
      </c>
      <c r="M193" s="14">
        <v>1.7E-5</v>
      </c>
      <c r="P193" s="9"/>
      <c r="Q193" s="9"/>
    </row>
    <row r="194" spans="1:17" x14ac:dyDescent="0.25">
      <c r="A194" s="13">
        <v>193</v>
      </c>
      <c r="B194" s="10" t="s">
        <v>401</v>
      </c>
      <c r="C194" s="39" t="s">
        <v>496</v>
      </c>
      <c r="D194" s="20">
        <v>132779</v>
      </c>
      <c r="E194" s="14">
        <v>1.8100000000000002E-2</v>
      </c>
      <c r="F194" s="20">
        <v>2361</v>
      </c>
      <c r="G194" s="20">
        <v>289</v>
      </c>
      <c r="H194" s="20">
        <v>460</v>
      </c>
      <c r="I194" s="20">
        <v>1590</v>
      </c>
      <c r="J194" s="16">
        <v>2.08</v>
      </c>
      <c r="K194" s="18">
        <v>34.299999999999997</v>
      </c>
      <c r="L194" s="14">
        <v>0.438</v>
      </c>
      <c r="M194" s="14">
        <v>1.5999999999999999E-5</v>
      </c>
      <c r="P194" s="9"/>
      <c r="Q194" s="9"/>
    </row>
    <row r="195" spans="1:17" x14ac:dyDescent="0.25">
      <c r="A195" s="13">
        <v>194</v>
      </c>
      <c r="B195" s="10" t="s">
        <v>402</v>
      </c>
      <c r="C195" s="39" t="s">
        <v>495</v>
      </c>
      <c r="D195" s="20">
        <v>117303</v>
      </c>
      <c r="E195" s="14">
        <v>8.0000000000000004E-4</v>
      </c>
      <c r="F195" s="20">
        <v>96</v>
      </c>
      <c r="G195" s="20">
        <v>345</v>
      </c>
      <c r="H195" s="20">
        <v>340</v>
      </c>
      <c r="I195" s="20">
        <v>-185</v>
      </c>
      <c r="J195" s="16">
        <v>1.46</v>
      </c>
      <c r="K195" s="18">
        <v>34.4</v>
      </c>
      <c r="L195" s="14">
        <v>0.35499999999999998</v>
      </c>
      <c r="M195" s="14">
        <v>1.4E-5</v>
      </c>
      <c r="P195" s="9"/>
      <c r="Q195" s="9"/>
    </row>
    <row r="196" spans="1:17" x14ac:dyDescent="0.25">
      <c r="A196" s="13">
        <v>195</v>
      </c>
      <c r="B196" s="10" t="s">
        <v>404</v>
      </c>
      <c r="C196" s="39" t="s">
        <v>499</v>
      </c>
      <c r="D196" s="20">
        <v>113683</v>
      </c>
      <c r="E196" s="14">
        <v>4.5999999999999999E-3</v>
      </c>
      <c r="F196" s="20">
        <v>523</v>
      </c>
      <c r="G196" s="20">
        <v>162</v>
      </c>
      <c r="H196" s="20">
        <v>700</v>
      </c>
      <c r="I196" s="20">
        <v>-1125</v>
      </c>
      <c r="J196" s="16">
        <v>2.71</v>
      </c>
      <c r="K196" s="18">
        <v>23.3</v>
      </c>
      <c r="L196" s="14">
        <v>0.23499999999999999</v>
      </c>
      <c r="M196" s="14">
        <v>1.4E-5</v>
      </c>
      <c r="P196" s="9"/>
      <c r="Q196" s="9"/>
    </row>
    <row r="197" spans="1:17" x14ac:dyDescent="0.25">
      <c r="A197" s="13">
        <v>196</v>
      </c>
      <c r="B197" s="10" t="s">
        <v>406</v>
      </c>
      <c r="C197" s="39" t="s">
        <v>495</v>
      </c>
      <c r="D197" s="20">
        <v>108147</v>
      </c>
      <c r="E197" s="14">
        <v>6.9999999999999999E-4</v>
      </c>
      <c r="F197" s="20">
        <v>81</v>
      </c>
      <c r="G197" s="20">
        <v>601</v>
      </c>
      <c r="H197" s="20">
        <v>180</v>
      </c>
      <c r="I197" s="20">
        <v>111</v>
      </c>
      <c r="J197" s="16">
        <v>1.6</v>
      </c>
      <c r="K197" s="18">
        <v>41.5</v>
      </c>
      <c r="L197" s="14">
        <v>0.44700000000000001</v>
      </c>
      <c r="M197" s="14">
        <v>1.2999999999999999E-5</v>
      </c>
      <c r="P197" s="9"/>
      <c r="Q197" s="9"/>
    </row>
    <row r="198" spans="1:17" x14ac:dyDescent="0.25">
      <c r="A198" s="13">
        <v>197</v>
      </c>
      <c r="B198" s="10" t="s">
        <v>407</v>
      </c>
      <c r="C198" s="39" t="s">
        <v>499</v>
      </c>
      <c r="D198" s="20">
        <v>103742</v>
      </c>
      <c r="E198" s="14">
        <v>-4.1999999999999997E-3</v>
      </c>
      <c r="F198" s="20">
        <v>-433</v>
      </c>
      <c r="G198" s="20">
        <v>144</v>
      </c>
      <c r="H198" s="20">
        <v>720</v>
      </c>
      <c r="I198" s="20">
        <v>-2150</v>
      </c>
      <c r="J198" s="16">
        <v>3.07</v>
      </c>
      <c r="K198" s="18">
        <v>20.8</v>
      </c>
      <c r="L198" s="14">
        <v>0.26</v>
      </c>
      <c r="M198" s="14">
        <v>1.2999999999999999E-5</v>
      </c>
      <c r="P198" s="9"/>
      <c r="Q198" s="9"/>
    </row>
    <row r="199" spans="1:17" ht="28.5" x14ac:dyDescent="0.25">
      <c r="A199" s="13">
        <v>198</v>
      </c>
      <c r="B199" s="10" t="s">
        <v>411</v>
      </c>
      <c r="C199" s="39" t="s">
        <v>495</v>
      </c>
      <c r="D199" s="20">
        <v>99924</v>
      </c>
      <c r="E199" s="14">
        <v>-6.8999999999999999E-3</v>
      </c>
      <c r="F199" s="20">
        <v>-692</v>
      </c>
      <c r="G199" s="20">
        <v>256</v>
      </c>
      <c r="H199" s="20">
        <v>390</v>
      </c>
      <c r="I199" s="20">
        <v>-714</v>
      </c>
      <c r="J199" s="16">
        <v>1.75</v>
      </c>
      <c r="K199" s="18">
        <v>34.4</v>
      </c>
      <c r="L199" s="14">
        <v>0.61599999999999999</v>
      </c>
      <c r="M199" s="14">
        <v>1.2E-5</v>
      </c>
      <c r="P199" s="9"/>
      <c r="Q199" s="9"/>
    </row>
    <row r="200" spans="1:17" ht="28.5" x14ac:dyDescent="0.25">
      <c r="A200" s="13">
        <v>199</v>
      </c>
      <c r="B200" s="10" t="s">
        <v>415</v>
      </c>
      <c r="C200" s="39" t="s">
        <v>495</v>
      </c>
      <c r="D200" s="20">
        <v>94209</v>
      </c>
      <c r="E200" s="14">
        <v>4.7000000000000002E-3</v>
      </c>
      <c r="F200" s="20">
        <v>437</v>
      </c>
      <c r="G200" s="20">
        <v>214</v>
      </c>
      <c r="H200" s="20">
        <v>440</v>
      </c>
      <c r="I200" s="20">
        <v>12</v>
      </c>
      <c r="J200" s="16">
        <v>1.58</v>
      </c>
      <c r="K200" s="18">
        <v>36.299999999999997</v>
      </c>
      <c r="L200" s="14">
        <v>0.28499999999999998</v>
      </c>
      <c r="M200" s="14">
        <v>1.1E-5</v>
      </c>
      <c r="P200" s="9"/>
      <c r="Q200" s="9"/>
    </row>
    <row r="201" spans="1:17" x14ac:dyDescent="0.25">
      <c r="A201" s="13">
        <v>200</v>
      </c>
      <c r="B201" s="10" t="s">
        <v>416</v>
      </c>
      <c r="C201" s="39" t="s">
        <v>495</v>
      </c>
      <c r="D201" s="20">
        <v>84138</v>
      </c>
      <c r="E201" s="14">
        <v>-8.9999999999999993E-3</v>
      </c>
      <c r="F201" s="20">
        <v>-767</v>
      </c>
      <c r="G201" s="20">
        <v>240</v>
      </c>
      <c r="H201" s="20">
        <v>350</v>
      </c>
      <c r="I201" s="20">
        <v>-357</v>
      </c>
      <c r="J201" s="16">
        <v>2.0699999999999998</v>
      </c>
      <c r="K201" s="18">
        <v>44.8</v>
      </c>
      <c r="L201" s="14"/>
      <c r="M201" s="14">
        <v>1.0000000000000001E-5</v>
      </c>
      <c r="P201" s="9"/>
      <c r="Q201" s="9"/>
    </row>
    <row r="202" spans="1:17" x14ac:dyDescent="0.25">
      <c r="A202" s="13">
        <v>201</v>
      </c>
      <c r="B202" s="10" t="s">
        <v>419</v>
      </c>
      <c r="C202" s="39" t="s">
        <v>498</v>
      </c>
      <c r="D202" s="20">
        <v>84118</v>
      </c>
      <c r="E202" s="14">
        <v>-5.0000000000000001E-4</v>
      </c>
      <c r="F202" s="20">
        <v>-42</v>
      </c>
      <c r="G202" s="20">
        <v>148</v>
      </c>
      <c r="H202" s="20">
        <v>570</v>
      </c>
      <c r="I202" s="20">
        <v>166</v>
      </c>
      <c r="J202" s="16">
        <v>1.53</v>
      </c>
      <c r="K202" s="18">
        <v>46.1</v>
      </c>
      <c r="L202" s="14">
        <v>0.56699999999999995</v>
      </c>
      <c r="M202" s="14">
        <v>1.0000000000000001E-5</v>
      </c>
      <c r="P202" s="9"/>
      <c r="Q202" s="9"/>
    </row>
    <row r="203" spans="1:17" x14ac:dyDescent="0.25">
      <c r="A203" s="13">
        <v>202</v>
      </c>
      <c r="B203" s="10" t="s">
        <v>422</v>
      </c>
      <c r="C203" s="39" t="s">
        <v>498</v>
      </c>
      <c r="D203" s="20">
        <v>82904</v>
      </c>
      <c r="E203" s="14">
        <v>1.18E-2</v>
      </c>
      <c r="F203" s="20">
        <v>966</v>
      </c>
      <c r="G203" s="20">
        <v>176</v>
      </c>
      <c r="H203" s="20">
        <v>470</v>
      </c>
      <c r="I203" s="20">
        <v>843</v>
      </c>
      <c r="J203" s="16">
        <v>1.1000000000000001</v>
      </c>
      <c r="K203" s="18">
        <v>43.9</v>
      </c>
      <c r="L203" s="14">
        <v>0.82299999999999995</v>
      </c>
      <c r="M203" s="14">
        <v>1.0000000000000001E-5</v>
      </c>
      <c r="P203" s="9"/>
      <c r="Q203" s="9"/>
    </row>
    <row r="204" spans="1:17" x14ac:dyDescent="0.25">
      <c r="A204" s="13">
        <v>203</v>
      </c>
      <c r="B204" s="10" t="s">
        <v>423</v>
      </c>
      <c r="C204" s="39" t="s">
        <v>495</v>
      </c>
      <c r="D204" s="20">
        <v>75844</v>
      </c>
      <c r="E204" s="14">
        <v>1.8599999999999998E-2</v>
      </c>
      <c r="F204" s="20">
        <v>1387</v>
      </c>
      <c r="G204" s="20">
        <v>316</v>
      </c>
      <c r="H204" s="20">
        <v>240</v>
      </c>
      <c r="I204" s="20">
        <v>888</v>
      </c>
      <c r="J204" s="16">
        <v>1.51</v>
      </c>
      <c r="K204" s="18">
        <v>38.700000000000003</v>
      </c>
      <c r="L204" s="14">
        <v>0.89100000000000001</v>
      </c>
      <c r="M204" s="14">
        <v>9.2E-6</v>
      </c>
      <c r="P204" s="9"/>
      <c r="Q204" s="9"/>
    </row>
    <row r="205" spans="1:17" x14ac:dyDescent="0.25">
      <c r="A205" s="13">
        <v>204</v>
      </c>
      <c r="B205" s="10" t="s">
        <v>424</v>
      </c>
      <c r="C205" s="39" t="s">
        <v>495</v>
      </c>
      <c r="D205" s="20">
        <v>65871</v>
      </c>
      <c r="E205" s="14">
        <v>-5.0000000000000001E-3</v>
      </c>
      <c r="F205" s="20">
        <v>-334</v>
      </c>
      <c r="G205" s="20">
        <v>88</v>
      </c>
      <c r="H205" s="20">
        <v>750</v>
      </c>
      <c r="I205" s="20">
        <v>-242</v>
      </c>
      <c r="J205" s="16">
        <v>1.47</v>
      </c>
      <c r="K205" s="18">
        <v>36.299999999999997</v>
      </c>
      <c r="L205" s="14">
        <v>0.84499999999999997</v>
      </c>
      <c r="M205" s="14">
        <v>7.9999999999999996E-6</v>
      </c>
      <c r="P205" s="9"/>
      <c r="Q205" s="9"/>
    </row>
    <row r="206" spans="1:17" x14ac:dyDescent="0.25">
      <c r="A206" s="13">
        <v>205</v>
      </c>
      <c r="B206" s="10" t="s">
        <v>428</v>
      </c>
      <c r="C206" s="39" t="s">
        <v>495</v>
      </c>
      <c r="D206" s="20">
        <v>64555</v>
      </c>
      <c r="E206" s="14">
        <v>-1.2999999999999999E-3</v>
      </c>
      <c r="F206" s="20">
        <v>-81</v>
      </c>
      <c r="G206" s="20">
        <v>1291</v>
      </c>
      <c r="H206" s="20">
        <v>50</v>
      </c>
      <c r="I206" s="20">
        <v>-2</v>
      </c>
      <c r="J206" s="16">
        <v>1.41</v>
      </c>
      <c r="K206" s="18">
        <v>46</v>
      </c>
      <c r="L206" s="14">
        <v>0.93</v>
      </c>
      <c r="M206" s="14">
        <v>7.7999999999999999E-6</v>
      </c>
      <c r="P206" s="9"/>
      <c r="Q206" s="9"/>
    </row>
    <row r="207" spans="1:17" x14ac:dyDescent="0.25">
      <c r="A207" s="13">
        <v>206</v>
      </c>
      <c r="B207" s="10" t="s">
        <v>431</v>
      </c>
      <c r="C207" s="39" t="s">
        <v>498</v>
      </c>
      <c r="D207" s="20">
        <v>56002</v>
      </c>
      <c r="E207" s="14">
        <v>1.09E-2</v>
      </c>
      <c r="F207" s="20">
        <v>602</v>
      </c>
      <c r="G207" s="20">
        <v>40</v>
      </c>
      <c r="H207" s="20">
        <v>1396</v>
      </c>
      <c r="I207" s="20">
        <v>386</v>
      </c>
      <c r="J207" s="16">
        <v>2.2000000000000002</v>
      </c>
      <c r="K207" s="18">
        <v>37.1</v>
      </c>
      <c r="L207" s="14">
        <v>0.39500000000000002</v>
      </c>
      <c r="M207" s="14">
        <v>6.8000000000000001E-6</v>
      </c>
      <c r="P207" s="9"/>
      <c r="Q207" s="9"/>
    </row>
    <row r="208" spans="1:17" x14ac:dyDescent="0.25">
      <c r="A208" s="13">
        <v>207</v>
      </c>
      <c r="B208" s="10" t="s">
        <v>432</v>
      </c>
      <c r="C208" s="39" t="s">
        <v>495</v>
      </c>
      <c r="D208" s="20">
        <v>55745</v>
      </c>
      <c r="E208" s="14">
        <v>-1.6999999999999999E-3</v>
      </c>
      <c r="F208" s="20">
        <v>-95</v>
      </c>
      <c r="G208" s="20">
        <v>0</v>
      </c>
      <c r="H208" s="20">
        <v>410450</v>
      </c>
      <c r="I208" s="20">
        <v>-265</v>
      </c>
      <c r="J208" s="16">
        <v>1.91</v>
      </c>
      <c r="K208" s="18">
        <v>35.1</v>
      </c>
      <c r="L208" s="14">
        <v>0.90700000000000003</v>
      </c>
      <c r="M208" s="14">
        <v>6.8000000000000001E-6</v>
      </c>
      <c r="P208" s="9"/>
      <c r="Q208" s="9"/>
    </row>
    <row r="209" spans="1:17" x14ac:dyDescent="0.25">
      <c r="A209" s="13">
        <v>208</v>
      </c>
      <c r="B209" s="10" t="s">
        <v>436</v>
      </c>
      <c r="C209" s="39" t="s">
        <v>495</v>
      </c>
      <c r="D209" s="20">
        <v>46922</v>
      </c>
      <c r="E209" s="14">
        <v>1.6999999999999999E-3</v>
      </c>
      <c r="F209" s="20">
        <v>79</v>
      </c>
      <c r="G209" s="20">
        <v>180</v>
      </c>
      <c r="H209" s="20">
        <v>260</v>
      </c>
      <c r="I209" s="20">
        <v>18</v>
      </c>
      <c r="J209" s="16">
        <v>1.51</v>
      </c>
      <c r="K209" s="18">
        <v>36.200000000000003</v>
      </c>
      <c r="L209" s="14">
        <v>0.39400000000000002</v>
      </c>
      <c r="M209" s="14">
        <v>5.6999999999999996E-6</v>
      </c>
      <c r="P209" s="9"/>
      <c r="Q209" s="9"/>
    </row>
    <row r="210" spans="1:17" x14ac:dyDescent="0.25">
      <c r="A210" s="13">
        <v>209</v>
      </c>
      <c r="B210" s="10" t="s">
        <v>437</v>
      </c>
      <c r="C210" s="39" t="s">
        <v>495</v>
      </c>
      <c r="D210" s="20">
        <v>46855</v>
      </c>
      <c r="E210" s="14">
        <v>6.8999999999999999E-3</v>
      </c>
      <c r="F210" s="20">
        <v>320</v>
      </c>
      <c r="G210" s="20">
        <v>49</v>
      </c>
      <c r="H210" s="20">
        <v>950</v>
      </c>
      <c r="I210" s="20">
        <v>177</v>
      </c>
      <c r="J210" s="16">
        <v>1.44</v>
      </c>
      <c r="K210" s="18">
        <v>39.200000000000003</v>
      </c>
      <c r="L210" s="14">
        <v>0.79400000000000004</v>
      </c>
      <c r="M210" s="14">
        <v>5.6999999999999996E-6</v>
      </c>
      <c r="P210" s="9"/>
      <c r="Q210" s="9"/>
    </row>
    <row r="211" spans="1:17" x14ac:dyDescent="0.25">
      <c r="A211" s="13">
        <v>210</v>
      </c>
      <c r="B211" s="10" t="s">
        <v>438</v>
      </c>
      <c r="C211" s="39" t="s">
        <v>499</v>
      </c>
      <c r="D211" s="20">
        <v>46029</v>
      </c>
      <c r="E211" s="14">
        <v>-1.5699999999999999E-2</v>
      </c>
      <c r="F211" s="20">
        <v>-736</v>
      </c>
      <c r="G211" s="20">
        <v>230</v>
      </c>
      <c r="H211" s="20">
        <v>200</v>
      </c>
      <c r="I211" s="20">
        <v>-1051</v>
      </c>
      <c r="J211" s="16">
        <v>2.25</v>
      </c>
      <c r="K211" s="18">
        <v>29</v>
      </c>
      <c r="L211" s="14"/>
      <c r="M211" s="14">
        <v>5.5999999999999997E-6</v>
      </c>
      <c r="P211" s="9"/>
      <c r="Q211" s="9"/>
    </row>
    <row r="212" spans="1:17" x14ac:dyDescent="0.25">
      <c r="A212" s="13">
        <v>211</v>
      </c>
      <c r="B212" s="10" t="s">
        <v>442</v>
      </c>
      <c r="C212" s="39" t="s">
        <v>495</v>
      </c>
      <c r="D212" s="20">
        <v>43923</v>
      </c>
      <c r="E212" s="14">
        <v>1.32E-2</v>
      </c>
      <c r="F212" s="20">
        <v>573</v>
      </c>
      <c r="G212" s="20">
        <v>1292</v>
      </c>
      <c r="H212" s="20">
        <v>34</v>
      </c>
      <c r="I212" s="20">
        <v>530</v>
      </c>
      <c r="J212" s="16">
        <v>1.43</v>
      </c>
      <c r="K212" s="18">
        <v>41.8</v>
      </c>
      <c r="L212" s="14">
        <v>0.998</v>
      </c>
      <c r="M212" s="14">
        <v>5.3000000000000001E-6</v>
      </c>
      <c r="P212" s="9"/>
      <c r="Q212" s="9"/>
    </row>
    <row r="213" spans="1:17" ht="28.5" x14ac:dyDescent="0.25">
      <c r="A213" s="13">
        <v>212</v>
      </c>
      <c r="B213" s="10" t="s">
        <v>443</v>
      </c>
      <c r="C213" s="39" t="s">
        <v>499</v>
      </c>
      <c r="D213" s="20">
        <v>43541</v>
      </c>
      <c r="E213" s="14">
        <v>-1.66E-2</v>
      </c>
      <c r="F213" s="20">
        <v>-737</v>
      </c>
      <c r="G213" s="20">
        <v>95</v>
      </c>
      <c r="H213" s="20">
        <v>460</v>
      </c>
      <c r="I213" s="20">
        <v>-963</v>
      </c>
      <c r="J213" s="16">
        <v>2.2799999999999998</v>
      </c>
      <c r="K213" s="18">
        <v>38</v>
      </c>
      <c r="L213" s="14"/>
      <c r="M213" s="14">
        <v>5.3000000000000001E-6</v>
      </c>
      <c r="P213" s="9"/>
      <c r="Q213" s="9"/>
    </row>
    <row r="214" spans="1:17" x14ac:dyDescent="0.25">
      <c r="A214" s="13">
        <v>213</v>
      </c>
      <c r="B214" s="10" t="s">
        <v>447</v>
      </c>
      <c r="C214" s="39" t="s">
        <v>498</v>
      </c>
      <c r="D214" s="20">
        <v>40128</v>
      </c>
      <c r="E214" s="14">
        <v>6.4999999999999997E-3</v>
      </c>
      <c r="F214" s="20">
        <v>258</v>
      </c>
      <c r="G214" s="20">
        <v>251</v>
      </c>
      <c r="H214" s="20">
        <v>160</v>
      </c>
      <c r="I214" s="20">
        <v>194</v>
      </c>
      <c r="J214" s="16">
        <v>1.54</v>
      </c>
      <c r="K214" s="18">
        <v>44.5</v>
      </c>
      <c r="L214" s="14">
        <v>0.14699999999999999</v>
      </c>
      <c r="M214" s="14">
        <v>4.8999999999999997E-6</v>
      </c>
      <c r="P214" s="9"/>
      <c r="Q214" s="9"/>
    </row>
    <row r="215" spans="1:17" x14ac:dyDescent="0.25">
      <c r="A215" s="13">
        <v>214</v>
      </c>
      <c r="B215" s="10" t="s">
        <v>448</v>
      </c>
      <c r="C215" s="39" t="s">
        <v>498</v>
      </c>
      <c r="D215" s="20">
        <v>40126</v>
      </c>
      <c r="E215" s="14">
        <v>2.0299999999999999E-2</v>
      </c>
      <c r="F215" s="20">
        <v>797</v>
      </c>
      <c r="G215" s="20">
        <v>4013</v>
      </c>
      <c r="H215" s="20">
        <v>10</v>
      </c>
      <c r="I215" s="20">
        <v>549</v>
      </c>
      <c r="J215" s="16">
        <v>1.88</v>
      </c>
      <c r="K215" s="18">
        <v>38.799999999999997</v>
      </c>
      <c r="L215" s="14">
        <v>0.88500000000000001</v>
      </c>
      <c r="M215" s="14">
        <v>4.8999999999999997E-6</v>
      </c>
      <c r="P215" s="9"/>
      <c r="Q215" s="9"/>
    </row>
    <row r="216" spans="1:17" x14ac:dyDescent="0.25">
      <c r="A216" s="13">
        <v>215</v>
      </c>
      <c r="B216" s="10" t="s">
        <v>449</v>
      </c>
      <c r="C216" s="39" t="s">
        <v>495</v>
      </c>
      <c r="D216" s="20">
        <v>39732</v>
      </c>
      <c r="E216" s="14">
        <v>6.6E-3</v>
      </c>
      <c r="F216" s="20">
        <v>261</v>
      </c>
      <c r="G216" s="20">
        <v>265</v>
      </c>
      <c r="H216" s="20">
        <v>150</v>
      </c>
      <c r="I216" s="20">
        <v>153</v>
      </c>
      <c r="J216" s="16">
        <v>1.06</v>
      </c>
      <c r="K216" s="18">
        <v>38.6</v>
      </c>
      <c r="L216" s="14">
        <v>0.434</v>
      </c>
      <c r="M216" s="14">
        <v>4.7999999999999998E-6</v>
      </c>
      <c r="P216" s="9"/>
      <c r="Q216" s="9"/>
    </row>
    <row r="217" spans="1:17" x14ac:dyDescent="0.25">
      <c r="A217" s="13">
        <v>216</v>
      </c>
      <c r="B217" s="10" t="s">
        <v>450</v>
      </c>
      <c r="C217" s="39" t="s">
        <v>498</v>
      </c>
      <c r="D217" s="20">
        <v>38341</v>
      </c>
      <c r="E217" s="14">
        <v>-7.4999999999999997E-3</v>
      </c>
      <c r="F217" s="20">
        <v>-290</v>
      </c>
      <c r="G217" s="20">
        <v>25732</v>
      </c>
      <c r="H217" s="20">
        <v>1</v>
      </c>
      <c r="I217" s="20">
        <v>100</v>
      </c>
      <c r="J217" s="16">
        <v>2.09</v>
      </c>
      <c r="K217" s="18">
        <v>53.6</v>
      </c>
      <c r="L217" s="14"/>
      <c r="M217" s="14">
        <v>4.6999999999999999E-6</v>
      </c>
      <c r="P217" s="9"/>
      <c r="Q217" s="9"/>
    </row>
    <row r="218" spans="1:17" x14ac:dyDescent="0.25">
      <c r="A218" s="13">
        <v>217</v>
      </c>
      <c r="B218" s="10" t="s">
        <v>453</v>
      </c>
      <c r="C218" s="39" t="s">
        <v>499</v>
      </c>
      <c r="D218" s="20">
        <v>36282</v>
      </c>
      <c r="E218" s="14">
        <v>-3.3700000000000001E-2</v>
      </c>
      <c r="F218" s="20">
        <v>-1266</v>
      </c>
      <c r="G218" s="20">
        <v>202</v>
      </c>
      <c r="H218" s="20">
        <v>180</v>
      </c>
      <c r="I218" s="20">
        <v>-1698</v>
      </c>
      <c r="J218" s="16">
        <v>2.82</v>
      </c>
      <c r="K218" s="18">
        <v>20.399999999999999</v>
      </c>
      <c r="L218" s="14"/>
      <c r="M218" s="14">
        <v>4.4000000000000002E-6</v>
      </c>
      <c r="P218" s="9"/>
      <c r="Q218" s="9"/>
    </row>
    <row r="219" spans="1:17" x14ac:dyDescent="0.25">
      <c r="A219" s="13">
        <v>218</v>
      </c>
      <c r="B219" s="10" t="s">
        <v>457</v>
      </c>
      <c r="C219" s="39" t="s">
        <v>498</v>
      </c>
      <c r="D219" s="20">
        <v>33572</v>
      </c>
      <c r="E219" s="14">
        <v>-2.9999999999999997E-4</v>
      </c>
      <c r="F219" s="20">
        <v>-9</v>
      </c>
      <c r="G219" s="20">
        <v>560</v>
      </c>
      <c r="H219" s="20">
        <v>60</v>
      </c>
      <c r="I219" s="20">
        <v>122</v>
      </c>
      <c r="J219" s="16">
        <v>1.1599999999999999</v>
      </c>
      <c r="K219" s="18">
        <v>48.6</v>
      </c>
      <c r="L219" s="14"/>
      <c r="M219" s="14">
        <v>4.0999999999999997E-6</v>
      </c>
      <c r="P219" s="9"/>
      <c r="Q219" s="9"/>
    </row>
    <row r="220" spans="1:17" ht="28.5" x14ac:dyDescent="0.25">
      <c r="A220" s="13">
        <v>219</v>
      </c>
      <c r="B220" s="10" t="s">
        <v>459</v>
      </c>
      <c r="C220" s="39" t="s">
        <v>495</v>
      </c>
      <c r="D220" s="20">
        <v>31338</v>
      </c>
      <c r="E220" s="14">
        <v>2.1600000000000001E-2</v>
      </c>
      <c r="F220" s="20">
        <v>663</v>
      </c>
      <c r="G220" s="20">
        <v>96</v>
      </c>
      <c r="H220" s="20">
        <v>328</v>
      </c>
      <c r="I220" s="20">
        <v>600</v>
      </c>
      <c r="J220" s="16">
        <v>1.45</v>
      </c>
      <c r="K220" s="18">
        <v>39.6</v>
      </c>
      <c r="L220" s="14">
        <v>0.65600000000000003</v>
      </c>
      <c r="M220" s="14">
        <v>3.8E-6</v>
      </c>
      <c r="P220" s="9"/>
      <c r="Q220" s="9"/>
    </row>
    <row r="221" spans="1:17" x14ac:dyDescent="0.25">
      <c r="A221" s="13">
        <v>220</v>
      </c>
      <c r="B221" s="10" t="s">
        <v>460</v>
      </c>
      <c r="C221" s="39" t="s">
        <v>499</v>
      </c>
      <c r="D221" s="20">
        <v>17663</v>
      </c>
      <c r="E221" s="14">
        <v>-1.8E-3</v>
      </c>
      <c r="F221" s="20">
        <v>-32</v>
      </c>
      <c r="G221" s="20">
        <v>38</v>
      </c>
      <c r="H221" s="20">
        <v>460</v>
      </c>
      <c r="I221" s="20">
        <v>-16</v>
      </c>
      <c r="J221" s="16">
        <v>1.86</v>
      </c>
      <c r="K221" s="18">
        <v>38.5</v>
      </c>
      <c r="L221" s="14"/>
      <c r="M221" s="14">
        <v>2.0999999999999998E-6</v>
      </c>
      <c r="P221" s="9"/>
      <c r="Q221" s="9"/>
    </row>
    <row r="222" spans="1:17" x14ac:dyDescent="0.25">
      <c r="A222" s="13">
        <v>221</v>
      </c>
      <c r="B222" s="10" t="s">
        <v>464</v>
      </c>
      <c r="C222" s="39" t="s">
        <v>495</v>
      </c>
      <c r="D222" s="20">
        <v>14728</v>
      </c>
      <c r="E222" s="14">
        <v>8.8999999999999999E-3</v>
      </c>
      <c r="F222" s="20">
        <v>130</v>
      </c>
      <c r="G222" s="20">
        <v>164</v>
      </c>
      <c r="H222" s="20">
        <v>90</v>
      </c>
      <c r="I222" s="20">
        <v>70</v>
      </c>
      <c r="J222" s="16">
        <v>1.35</v>
      </c>
      <c r="K222" s="18">
        <v>38.700000000000003</v>
      </c>
      <c r="L222" s="14"/>
      <c r="M222" s="14">
        <v>1.7999999999999999E-6</v>
      </c>
      <c r="P222" s="9"/>
      <c r="Q222" s="9"/>
    </row>
    <row r="223" spans="1:17" x14ac:dyDescent="0.25">
      <c r="A223" s="13">
        <v>222</v>
      </c>
      <c r="B223" s="10" t="s">
        <v>465</v>
      </c>
      <c r="C223" s="39" t="s">
        <v>499</v>
      </c>
      <c r="D223" s="20">
        <v>13263</v>
      </c>
      <c r="E223" s="14">
        <v>-3.39E-2</v>
      </c>
      <c r="F223" s="20">
        <v>-466</v>
      </c>
      <c r="G223" s="20">
        <v>55</v>
      </c>
      <c r="H223" s="20">
        <v>240</v>
      </c>
      <c r="I223" s="20">
        <v>-460</v>
      </c>
      <c r="J223" s="16">
        <v>2</v>
      </c>
      <c r="K223" s="18">
        <v>37.1</v>
      </c>
      <c r="L223" s="14"/>
      <c r="M223" s="14">
        <v>1.5999999999999999E-6</v>
      </c>
      <c r="P223" s="9"/>
      <c r="Q223" s="9"/>
    </row>
    <row r="224" spans="1:17" x14ac:dyDescent="0.25">
      <c r="A224" s="13">
        <v>223</v>
      </c>
      <c r="B224" s="10" t="s">
        <v>469</v>
      </c>
      <c r="C224" s="39" t="s">
        <v>499</v>
      </c>
      <c r="D224" s="20">
        <v>12025</v>
      </c>
      <c r="E224" s="14">
        <v>6.4999999999999997E-3</v>
      </c>
      <c r="F224" s="20">
        <v>78</v>
      </c>
      <c r="G224" s="20">
        <v>601</v>
      </c>
      <c r="H224" s="20">
        <v>20</v>
      </c>
      <c r="I224" s="20">
        <v>-122</v>
      </c>
      <c r="J224" s="16">
        <v>3.25</v>
      </c>
      <c r="K224" s="18">
        <v>20.2</v>
      </c>
      <c r="L224" s="14">
        <v>0.94199999999999995</v>
      </c>
      <c r="M224" s="14">
        <v>1.5E-6</v>
      </c>
      <c r="P224" s="9"/>
      <c r="Q224" s="9"/>
    </row>
    <row r="225" spans="1:17" x14ac:dyDescent="0.25">
      <c r="A225" s="13">
        <v>224</v>
      </c>
      <c r="B225" s="10" t="s">
        <v>471</v>
      </c>
      <c r="C225" s="39" t="s">
        <v>495</v>
      </c>
      <c r="D225" s="20">
        <v>11414</v>
      </c>
      <c r="E225" s="14">
        <v>1.3899999999999999E-2</v>
      </c>
      <c r="F225" s="20">
        <v>156</v>
      </c>
      <c r="G225" s="20">
        <v>544</v>
      </c>
      <c r="H225" s="20">
        <v>21</v>
      </c>
      <c r="I225" s="20">
        <v>158</v>
      </c>
      <c r="J225" s="16">
        <v>0.83</v>
      </c>
      <c r="K225" s="18">
        <v>39</v>
      </c>
      <c r="L225" s="14"/>
      <c r="M225" s="14">
        <v>1.3999999999999999E-6</v>
      </c>
      <c r="P225" s="9"/>
      <c r="Q225" s="9"/>
    </row>
    <row r="226" spans="1:17" x14ac:dyDescent="0.25">
      <c r="A226" s="13">
        <v>225</v>
      </c>
      <c r="B226" s="10" t="s">
        <v>472</v>
      </c>
      <c r="C226" s="39" t="s">
        <v>499</v>
      </c>
      <c r="D226" s="20">
        <v>11194</v>
      </c>
      <c r="E226" s="14">
        <v>-7.4000000000000003E-3</v>
      </c>
      <c r="F226" s="20">
        <v>-83</v>
      </c>
      <c r="G226" s="20">
        <v>80</v>
      </c>
      <c r="H226" s="20">
        <v>140</v>
      </c>
      <c r="I226" s="20">
        <v>-83</v>
      </c>
      <c r="J226" s="16">
        <v>1.4</v>
      </c>
      <c r="K226" s="18">
        <v>38.200000000000003</v>
      </c>
      <c r="L226" s="14"/>
      <c r="M226" s="14">
        <v>1.3999999999999999E-6</v>
      </c>
      <c r="P226" s="9"/>
      <c r="Q226" s="9"/>
    </row>
    <row r="227" spans="1:17" x14ac:dyDescent="0.25">
      <c r="A227" s="13">
        <v>226</v>
      </c>
      <c r="B227" s="10" t="s">
        <v>475</v>
      </c>
      <c r="C227" s="39" t="s">
        <v>499</v>
      </c>
      <c r="D227" s="20">
        <v>9492</v>
      </c>
      <c r="E227" s="14">
        <v>-1.6E-2</v>
      </c>
      <c r="F227" s="20">
        <v>-154</v>
      </c>
      <c r="G227" s="20">
        <v>316</v>
      </c>
      <c r="H227" s="20">
        <v>30</v>
      </c>
      <c r="I227" s="20">
        <v>-255</v>
      </c>
      <c r="J227" s="16">
        <v>3.14</v>
      </c>
      <c r="K227" s="18">
        <v>24.2</v>
      </c>
      <c r="L227" s="14">
        <v>0.86</v>
      </c>
      <c r="M227" s="14">
        <v>1.1999999999999999E-6</v>
      </c>
      <c r="P227" s="9"/>
      <c r="Q227" s="9"/>
    </row>
    <row r="228" spans="1:17" ht="28.5" x14ac:dyDescent="0.25">
      <c r="A228" s="13">
        <v>227</v>
      </c>
      <c r="B228" s="10" t="s">
        <v>479</v>
      </c>
      <c r="C228" s="39" t="s">
        <v>495</v>
      </c>
      <c r="D228" s="20">
        <v>5574</v>
      </c>
      <c r="E228" s="14">
        <v>-9.5999999999999992E-3</v>
      </c>
      <c r="F228" s="20">
        <v>-54</v>
      </c>
      <c r="G228" s="20">
        <v>24</v>
      </c>
      <c r="H228" s="20">
        <v>230</v>
      </c>
      <c r="I228" s="20">
        <v>-8</v>
      </c>
      <c r="J228" s="16">
        <v>1.28</v>
      </c>
      <c r="K228" s="18">
        <v>47.2</v>
      </c>
      <c r="L228" s="14"/>
      <c r="M228" s="14">
        <v>6.7999999999999995E-7</v>
      </c>
      <c r="P228" s="9"/>
      <c r="Q228" s="9"/>
    </row>
    <row r="229" spans="1:17" x14ac:dyDescent="0.25">
      <c r="A229" s="13">
        <v>228</v>
      </c>
      <c r="B229" s="10" t="s">
        <v>483</v>
      </c>
      <c r="C229" s="39" t="s">
        <v>496</v>
      </c>
      <c r="D229" s="20">
        <v>5197</v>
      </c>
      <c r="E229" s="14">
        <v>-7.6E-3</v>
      </c>
      <c r="F229" s="20">
        <v>-40</v>
      </c>
      <c r="G229" s="20">
        <v>13</v>
      </c>
      <c r="H229" s="20">
        <v>390</v>
      </c>
      <c r="I229" s="20">
        <v>1</v>
      </c>
      <c r="J229" s="16">
        <v>1.64</v>
      </c>
      <c r="K229" s="18">
        <v>50.9</v>
      </c>
      <c r="L229" s="14">
        <v>0.33400000000000002</v>
      </c>
      <c r="M229" s="14">
        <v>6.3E-7</v>
      </c>
      <c r="P229" s="9"/>
      <c r="Q229" s="9"/>
    </row>
    <row r="230" spans="1:17" x14ac:dyDescent="0.25">
      <c r="A230" s="13">
        <v>229</v>
      </c>
      <c r="B230" s="10" t="s">
        <v>485</v>
      </c>
      <c r="C230" s="39" t="s">
        <v>495</v>
      </c>
      <c r="D230" s="20">
        <v>4359</v>
      </c>
      <c r="E230" s="14">
        <v>-6.7999999999999996E-3</v>
      </c>
      <c r="F230" s="20">
        <v>-30</v>
      </c>
      <c r="G230" s="20">
        <v>44</v>
      </c>
      <c r="H230" s="20">
        <v>100</v>
      </c>
      <c r="I230" s="20">
        <v>-9</v>
      </c>
      <c r="J230" s="16">
        <v>1.45</v>
      </c>
      <c r="K230" s="18">
        <v>41.6</v>
      </c>
      <c r="L230" s="14">
        <v>0.115</v>
      </c>
      <c r="M230" s="14">
        <v>5.3000000000000001E-7</v>
      </c>
      <c r="P230" s="9"/>
      <c r="Q230" s="9"/>
    </row>
    <row r="231" spans="1:17" x14ac:dyDescent="0.25">
      <c r="A231" s="13">
        <v>230</v>
      </c>
      <c r="B231" s="10" t="s">
        <v>488</v>
      </c>
      <c r="C231" s="39" t="s">
        <v>497</v>
      </c>
      <c r="D231" s="20">
        <v>3469</v>
      </c>
      <c r="E231" s="14">
        <v>-2.9999999999999997E-4</v>
      </c>
      <c r="F231" s="20">
        <v>-1</v>
      </c>
      <c r="G231" s="20">
        <v>0</v>
      </c>
      <c r="H231" s="20">
        <v>12170</v>
      </c>
      <c r="I231" s="20">
        <v>-17</v>
      </c>
      <c r="J231" s="16">
        <v>1.7</v>
      </c>
      <c r="K231" s="18">
        <v>42.8</v>
      </c>
      <c r="L231" s="14">
        <v>0.68</v>
      </c>
      <c r="M231" s="14">
        <v>4.2E-7</v>
      </c>
      <c r="P231" s="9"/>
      <c r="Q231" s="9"/>
    </row>
    <row r="232" spans="1:17" x14ac:dyDescent="0.25">
      <c r="A232" s="13">
        <v>231</v>
      </c>
      <c r="B232" s="10" t="s">
        <v>491</v>
      </c>
      <c r="C232" s="39" t="s">
        <v>499</v>
      </c>
      <c r="D232" s="20">
        <v>2608</v>
      </c>
      <c r="E232" s="14">
        <v>4.07E-2</v>
      </c>
      <c r="F232" s="20">
        <v>102</v>
      </c>
      <c r="G232" s="20">
        <v>261</v>
      </c>
      <c r="H232" s="20">
        <v>10</v>
      </c>
      <c r="I232" s="20">
        <v>53</v>
      </c>
      <c r="J232" s="16">
        <v>2.57</v>
      </c>
      <c r="K232" s="18">
        <v>27.3</v>
      </c>
      <c r="L232" s="14"/>
      <c r="M232" s="14">
        <v>3.2000000000000001E-7</v>
      </c>
      <c r="P232" s="9"/>
      <c r="Q232" s="9"/>
    </row>
    <row r="233" spans="1:17" x14ac:dyDescent="0.25">
      <c r="A233" s="13">
        <v>232</v>
      </c>
      <c r="B233" s="10" t="s">
        <v>492</v>
      </c>
      <c r="C233" s="39" t="s">
        <v>499</v>
      </c>
      <c r="D233" s="20">
        <v>1821</v>
      </c>
      <c r="E233" s="14">
        <v>1.1000000000000001E-3</v>
      </c>
      <c r="F233" s="20">
        <v>2</v>
      </c>
      <c r="G233" s="20">
        <v>7</v>
      </c>
      <c r="H233" s="20">
        <v>260</v>
      </c>
      <c r="I233" s="20">
        <v>3</v>
      </c>
      <c r="J233" s="16">
        <v>2.46</v>
      </c>
      <c r="K233" s="18">
        <v>35.700000000000003</v>
      </c>
      <c r="L233" s="14">
        <v>0.44500000000000001</v>
      </c>
      <c r="M233" s="14">
        <v>2.2000000000000001E-7</v>
      </c>
      <c r="P233" s="9"/>
      <c r="Q233" s="9"/>
    </row>
    <row r="234" spans="1:17" x14ac:dyDescent="0.25">
      <c r="A234" s="13">
        <v>233</v>
      </c>
      <c r="B234" s="10" t="s">
        <v>493</v>
      </c>
      <c r="C234" s="39" t="s">
        <v>498</v>
      </c>
      <c r="D234" s="20">
        <v>501</v>
      </c>
      <c r="E234" s="14">
        <v>1.01E-2</v>
      </c>
      <c r="F234" s="20">
        <v>5</v>
      </c>
      <c r="G234" s="20">
        <v>1253</v>
      </c>
      <c r="H234" s="20">
        <v>0</v>
      </c>
      <c r="I234" s="20">
        <v>13</v>
      </c>
      <c r="J234" s="16">
        <v>1</v>
      </c>
      <c r="K234" s="18">
        <v>57.4</v>
      </c>
      <c r="L234" s="14"/>
      <c r="M234" s="14">
        <v>6.1000000000000004E-8</v>
      </c>
      <c r="P234" s="9"/>
      <c r="Q234" s="9"/>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B80B7-EE3F-4659-AA64-1746C8BB1F8C}">
  <dimension ref="B2:O321"/>
  <sheetViews>
    <sheetView workbookViewId="0">
      <selection activeCell="B35" sqref="B35:C46"/>
    </sheetView>
  </sheetViews>
  <sheetFormatPr defaultRowHeight="15" x14ac:dyDescent="0.25"/>
  <cols>
    <col min="2" max="2" width="13.140625" bestFit="1" customWidth="1"/>
    <col min="3" max="3" width="18.140625" bestFit="1" customWidth="1"/>
    <col min="6" max="6" width="14.42578125" bestFit="1" customWidth="1"/>
    <col min="7" max="7" width="18.140625" bestFit="1" customWidth="1"/>
    <col min="8" max="8" width="11.42578125" customWidth="1"/>
    <col min="10" max="10" width="23.7109375" bestFit="1" customWidth="1"/>
    <col min="11" max="11" width="20.5703125" bestFit="1" customWidth="1"/>
    <col min="12" max="12" width="7.5703125" customWidth="1"/>
    <col min="13" max="13" width="16.5703125" bestFit="1" customWidth="1"/>
    <col min="14" max="14" width="23.7109375" bestFit="1" customWidth="1"/>
    <col min="15" max="15" width="22.140625" bestFit="1" customWidth="1"/>
  </cols>
  <sheetData>
    <row r="2" spans="2:13" x14ac:dyDescent="0.25">
      <c r="B2" s="46" t="s">
        <v>521</v>
      </c>
      <c r="C2" s="46" t="s">
        <v>520</v>
      </c>
      <c r="F2" s="40"/>
      <c r="G2" s="41"/>
      <c r="J2" s="46" t="s">
        <v>521</v>
      </c>
      <c r="K2" s="46" t="s">
        <v>524</v>
      </c>
      <c r="M2" s="46" t="s">
        <v>529</v>
      </c>
    </row>
    <row r="3" spans="2:13" x14ac:dyDescent="0.25">
      <c r="B3" s="47" t="s">
        <v>494</v>
      </c>
      <c r="C3" s="49">
        <v>4835320061</v>
      </c>
      <c r="J3" s="47" t="s">
        <v>496</v>
      </c>
      <c r="K3" s="48">
        <v>598736.81034482759</v>
      </c>
      <c r="M3" s="49">
        <v>233</v>
      </c>
    </row>
    <row r="4" spans="2:13" x14ac:dyDescent="0.25">
      <c r="B4" s="47" t="s">
        <v>496</v>
      </c>
      <c r="C4" s="49">
        <v>1549867585</v>
      </c>
      <c r="F4" s="46" t="s">
        <v>521</v>
      </c>
      <c r="G4" s="46" t="s">
        <v>527</v>
      </c>
      <c r="J4" s="47" t="s">
        <v>494</v>
      </c>
      <c r="K4" s="48">
        <v>557295.19607843133</v>
      </c>
    </row>
    <row r="5" spans="2:13" x14ac:dyDescent="0.25">
      <c r="B5" s="47" t="s">
        <v>498</v>
      </c>
      <c r="C5" s="49">
        <v>742556239</v>
      </c>
      <c r="F5" s="47" t="s">
        <v>496</v>
      </c>
      <c r="G5" s="48">
        <v>21.63620689655172</v>
      </c>
      <c r="J5" s="47" t="s">
        <v>497</v>
      </c>
      <c r="K5" s="48">
        <v>178148.21428571429</v>
      </c>
    </row>
    <row r="6" spans="2:13" x14ac:dyDescent="0.25">
      <c r="B6" s="47" t="s">
        <v>495</v>
      </c>
      <c r="C6" s="49">
        <v>617286638</v>
      </c>
      <c r="F6" s="47" t="s">
        <v>494</v>
      </c>
      <c r="G6" s="48">
        <v>31.003921568627451</v>
      </c>
      <c r="J6" s="47" t="s">
        <v>495</v>
      </c>
      <c r="K6" s="48">
        <v>104072.25</v>
      </c>
    </row>
    <row r="7" spans="2:13" x14ac:dyDescent="0.25">
      <c r="B7" s="47" t="s">
        <v>497</v>
      </c>
      <c r="C7" s="49">
        <v>438105376</v>
      </c>
      <c r="F7" s="47" t="s">
        <v>498</v>
      </c>
      <c r="G7" s="48">
        <v>43.095744680851041</v>
      </c>
      <c r="J7" s="47" t="s">
        <v>499</v>
      </c>
      <c r="K7" s="48">
        <v>22649.08695652174</v>
      </c>
    </row>
    <row r="8" spans="2:13" x14ac:dyDescent="0.25">
      <c r="B8" s="47" t="s">
        <v>499</v>
      </c>
      <c r="C8" s="49">
        <v>46609644</v>
      </c>
      <c r="F8" s="47" t="s">
        <v>495</v>
      </c>
      <c r="G8" s="48">
        <v>36.694999999999993</v>
      </c>
      <c r="J8" s="47" t="s">
        <v>498</v>
      </c>
      <c r="K8" s="48">
        <v>-14354.723404255319</v>
      </c>
    </row>
    <row r="9" spans="2:13" x14ac:dyDescent="0.25">
      <c r="B9" s="47" t="s">
        <v>522</v>
      </c>
      <c r="C9" s="49">
        <v>8229745543</v>
      </c>
      <c r="F9" s="47" t="s">
        <v>499</v>
      </c>
      <c r="G9" s="48">
        <v>28.9304347826087</v>
      </c>
      <c r="J9" s="47" t="s">
        <v>522</v>
      </c>
      <c r="K9" s="48">
        <v>298935.67381974251</v>
      </c>
    </row>
    <row r="10" spans="2:13" x14ac:dyDescent="0.25">
      <c r="B10" s="47"/>
      <c r="C10" s="49"/>
      <c r="F10" s="47" t="s">
        <v>497</v>
      </c>
      <c r="G10" s="48">
        <v>31.228571428571428</v>
      </c>
    </row>
    <row r="11" spans="2:13" x14ac:dyDescent="0.25">
      <c r="B11" s="47"/>
      <c r="C11" s="49"/>
      <c r="F11" s="47" t="s">
        <v>522</v>
      </c>
      <c r="G11" s="49">
        <v>31.896995708154513</v>
      </c>
    </row>
    <row r="12" spans="2:13" x14ac:dyDescent="0.25">
      <c r="B12" s="47"/>
      <c r="C12" s="49"/>
    </row>
    <row r="13" spans="2:13" x14ac:dyDescent="0.25">
      <c r="J13" s="42" t="s">
        <v>521</v>
      </c>
      <c r="K13" t="s">
        <v>525</v>
      </c>
    </row>
    <row r="14" spans="2:13" x14ac:dyDescent="0.25">
      <c r="B14" s="46" t="s">
        <v>520</v>
      </c>
      <c r="J14" s="60" t="s">
        <v>20</v>
      </c>
      <c r="K14" s="41">
        <v>-1235336</v>
      </c>
    </row>
    <row r="15" spans="2:13" x14ac:dyDescent="0.25">
      <c r="B15" s="59">
        <v>8229745543</v>
      </c>
      <c r="J15" s="60" t="s">
        <v>11</v>
      </c>
      <c r="K15" s="41">
        <v>-495753</v>
      </c>
    </row>
    <row r="16" spans="2:13" x14ac:dyDescent="0.25">
      <c r="F16" s="46" t="s">
        <v>527</v>
      </c>
      <c r="J16" s="60" t="s">
        <v>26</v>
      </c>
      <c r="K16" s="41">
        <v>-402100</v>
      </c>
    </row>
    <row r="17" spans="6:11" x14ac:dyDescent="0.25">
      <c r="F17" s="50">
        <v>31.896995708154531</v>
      </c>
      <c r="J17" s="60" t="s">
        <v>111</v>
      </c>
      <c r="K17" s="41">
        <v>-364699</v>
      </c>
    </row>
    <row r="18" spans="6:11" x14ac:dyDescent="0.25">
      <c r="F18" s="50"/>
      <c r="J18" s="60" t="s">
        <v>49</v>
      </c>
      <c r="K18" s="41">
        <v>-334072</v>
      </c>
    </row>
    <row r="19" spans="6:11" x14ac:dyDescent="0.25">
      <c r="F19" s="50"/>
      <c r="J19" s="60" t="s">
        <v>93</v>
      </c>
      <c r="K19" s="41">
        <v>-330820</v>
      </c>
    </row>
    <row r="20" spans="6:11" x14ac:dyDescent="0.25">
      <c r="F20" s="50"/>
      <c r="J20" s="60" t="s">
        <v>171</v>
      </c>
      <c r="K20" s="41">
        <v>-303267</v>
      </c>
    </row>
    <row r="21" spans="6:11" x14ac:dyDescent="0.25">
      <c r="F21" s="50"/>
      <c r="J21" s="60" t="s">
        <v>13</v>
      </c>
      <c r="K21" s="41">
        <v>-268126</v>
      </c>
    </row>
    <row r="22" spans="6:11" x14ac:dyDescent="0.25">
      <c r="F22" s="50"/>
      <c r="J22" s="60" t="s">
        <v>47</v>
      </c>
      <c r="K22" s="41">
        <v>-258205</v>
      </c>
    </row>
    <row r="23" spans="6:11" x14ac:dyDescent="0.25">
      <c r="J23" s="60" t="s">
        <v>28</v>
      </c>
      <c r="K23" s="41">
        <v>-251822</v>
      </c>
    </row>
    <row r="24" spans="6:11" x14ac:dyDescent="0.25">
      <c r="J24" s="60" t="s">
        <v>522</v>
      </c>
      <c r="K24" s="41">
        <v>-4244200</v>
      </c>
    </row>
    <row r="25" spans="6:11" x14ac:dyDescent="0.25">
      <c r="F25" s="42" t="s">
        <v>521</v>
      </c>
      <c r="G25" t="s">
        <v>528</v>
      </c>
      <c r="J25" s="40"/>
      <c r="K25" s="41"/>
    </row>
    <row r="26" spans="6:11" x14ac:dyDescent="0.25">
      <c r="F26" s="60" t="s">
        <v>136</v>
      </c>
      <c r="G26" s="41">
        <v>5.94</v>
      </c>
      <c r="J26" s="40"/>
      <c r="K26" s="41"/>
    </row>
    <row r="27" spans="6:11" x14ac:dyDescent="0.25">
      <c r="F27" s="60" t="s">
        <v>141</v>
      </c>
      <c r="G27" s="41">
        <v>5.91</v>
      </c>
      <c r="J27" s="40"/>
      <c r="K27" s="41"/>
    </row>
    <row r="28" spans="6:11" x14ac:dyDescent="0.25">
      <c r="F28" s="60" t="s">
        <v>42</v>
      </c>
      <c r="G28" s="41">
        <v>5.9</v>
      </c>
    </row>
    <row r="29" spans="6:11" x14ac:dyDescent="0.25">
      <c r="F29" s="60" t="s">
        <v>252</v>
      </c>
      <c r="G29" s="41">
        <v>5.81</v>
      </c>
      <c r="J29" s="42" t="s">
        <v>521</v>
      </c>
      <c r="K29" t="s">
        <v>525</v>
      </c>
    </row>
    <row r="30" spans="6:11" x14ac:dyDescent="0.25">
      <c r="F30" s="60" t="s">
        <v>117</v>
      </c>
      <c r="G30" s="41">
        <v>5.79</v>
      </c>
      <c r="J30" s="60" t="s">
        <v>90</v>
      </c>
      <c r="K30" s="41">
        <v>1702358</v>
      </c>
    </row>
    <row r="31" spans="6:11" x14ac:dyDescent="0.25">
      <c r="F31" s="60" t="s">
        <v>123</v>
      </c>
      <c r="G31" s="41">
        <v>5.42</v>
      </c>
      <c r="J31" s="60" t="s">
        <v>17</v>
      </c>
      <c r="K31" s="41">
        <v>1230663</v>
      </c>
    </row>
    <row r="32" spans="6:11" x14ac:dyDescent="0.25">
      <c r="F32" s="60" t="s">
        <v>88</v>
      </c>
      <c r="G32" s="41">
        <v>4.95</v>
      </c>
      <c r="J32" s="60" t="s">
        <v>122</v>
      </c>
      <c r="K32" s="41">
        <v>421693</v>
      </c>
    </row>
    <row r="33" spans="2:11" x14ac:dyDescent="0.25">
      <c r="F33" s="60" t="s">
        <v>161</v>
      </c>
      <c r="G33" s="41">
        <v>4.67</v>
      </c>
      <c r="J33" s="60" t="s">
        <v>58</v>
      </c>
      <c r="K33" s="41">
        <v>389911</v>
      </c>
    </row>
    <row r="34" spans="2:11" x14ac:dyDescent="0.25">
      <c r="B34" s="46" t="s">
        <v>521</v>
      </c>
      <c r="C34" s="46" t="s">
        <v>526</v>
      </c>
      <c r="F34" s="60" t="s">
        <v>83</v>
      </c>
      <c r="G34" s="41">
        <v>4.66</v>
      </c>
      <c r="J34" s="60" t="s">
        <v>87</v>
      </c>
      <c r="K34" s="41">
        <v>326204</v>
      </c>
    </row>
    <row r="35" spans="2:11" x14ac:dyDescent="0.25">
      <c r="B35" s="47" t="s">
        <v>11</v>
      </c>
      <c r="C35" s="51">
        <v>0.17780000000000001</v>
      </c>
      <c r="F35" s="60" t="s">
        <v>100</v>
      </c>
      <c r="G35" s="41">
        <v>4.62</v>
      </c>
      <c r="J35" s="60" t="s">
        <v>72</v>
      </c>
      <c r="K35" s="41">
        <v>291469</v>
      </c>
    </row>
    <row r="36" spans="2:11" x14ac:dyDescent="0.25">
      <c r="B36" s="47" t="s">
        <v>13</v>
      </c>
      <c r="C36" s="51">
        <v>0.17199999999999999</v>
      </c>
      <c r="F36" s="60" t="s">
        <v>522</v>
      </c>
      <c r="G36" s="41">
        <v>53.67</v>
      </c>
      <c r="J36" s="60" t="s">
        <v>99</v>
      </c>
      <c r="K36" s="41">
        <v>166615</v>
      </c>
    </row>
    <row r="37" spans="2:11" x14ac:dyDescent="0.25">
      <c r="B37" s="47" t="s">
        <v>17</v>
      </c>
      <c r="C37" s="51">
        <v>4.2200000000000001E-2</v>
      </c>
      <c r="J37" s="60" t="s">
        <v>177</v>
      </c>
      <c r="K37" s="41">
        <v>158634</v>
      </c>
    </row>
    <row r="38" spans="2:11" x14ac:dyDescent="0.25">
      <c r="B38" s="47" t="s">
        <v>18</v>
      </c>
      <c r="C38" s="51">
        <v>3.4700000000000002E-2</v>
      </c>
      <c r="F38" s="40"/>
      <c r="G38" s="41"/>
      <c r="J38" s="60" t="s">
        <v>60</v>
      </c>
      <c r="K38" s="41">
        <v>146370</v>
      </c>
    </row>
    <row r="39" spans="2:11" x14ac:dyDescent="0.25">
      <c r="B39" s="47" t="s">
        <v>20</v>
      </c>
      <c r="C39" s="51">
        <v>3.1E-2</v>
      </c>
      <c r="F39" s="40"/>
      <c r="G39" s="41"/>
      <c r="J39" s="60" t="s">
        <v>35</v>
      </c>
      <c r="K39" s="41">
        <v>140579</v>
      </c>
    </row>
    <row r="40" spans="2:11" x14ac:dyDescent="0.25">
      <c r="B40" s="47" t="s">
        <v>22</v>
      </c>
      <c r="C40" s="51">
        <v>2.8899999999999999E-2</v>
      </c>
      <c r="F40" s="40"/>
      <c r="G40" s="41"/>
      <c r="J40" s="60" t="s">
        <v>119</v>
      </c>
      <c r="K40" s="41">
        <v>137109</v>
      </c>
    </row>
    <row r="41" spans="2:11" x14ac:dyDescent="0.25">
      <c r="B41" s="47" t="s">
        <v>24</v>
      </c>
      <c r="C41" s="51">
        <v>2.5899999999999999E-2</v>
      </c>
      <c r="F41" s="40"/>
      <c r="G41" s="41"/>
      <c r="J41" s="60" t="s">
        <v>68</v>
      </c>
      <c r="K41" s="41">
        <v>129139</v>
      </c>
    </row>
    <row r="42" spans="2:11" x14ac:dyDescent="0.25">
      <c r="B42" s="47" t="s">
        <v>26</v>
      </c>
      <c r="C42" s="51">
        <v>2.1299999999999999E-2</v>
      </c>
      <c r="F42" s="40"/>
      <c r="G42" s="41"/>
      <c r="J42" s="60" t="s">
        <v>105</v>
      </c>
      <c r="K42" s="41">
        <v>119738</v>
      </c>
    </row>
    <row r="43" spans="2:11" x14ac:dyDescent="0.25">
      <c r="B43" s="47" t="s">
        <v>28</v>
      </c>
      <c r="C43" s="51">
        <v>1.7500000000000002E-2</v>
      </c>
      <c r="F43" s="40"/>
      <c r="G43" s="41"/>
      <c r="J43" s="60" t="s">
        <v>46</v>
      </c>
      <c r="K43" s="41">
        <v>116786</v>
      </c>
    </row>
    <row r="44" spans="2:11" x14ac:dyDescent="0.25">
      <c r="B44" s="47" t="s">
        <v>32</v>
      </c>
      <c r="C44" s="51">
        <v>1.6500000000000001E-2</v>
      </c>
      <c r="F44" s="40"/>
      <c r="G44" s="41"/>
      <c r="J44" s="60" t="s">
        <v>254</v>
      </c>
      <c r="K44" s="41">
        <v>113734</v>
      </c>
    </row>
    <row r="45" spans="2:11" x14ac:dyDescent="0.25">
      <c r="B45" s="47" t="s">
        <v>33</v>
      </c>
      <c r="C45" s="51">
        <v>1.6E-2</v>
      </c>
      <c r="F45" s="40"/>
      <c r="G45" s="41"/>
      <c r="J45" s="60" t="s">
        <v>149</v>
      </c>
      <c r="K45" s="41">
        <v>104681</v>
      </c>
    </row>
    <row r="46" spans="2:11" x14ac:dyDescent="0.25">
      <c r="B46" s="47" t="s">
        <v>35</v>
      </c>
      <c r="C46" s="51">
        <v>1.4999999999999999E-2</v>
      </c>
      <c r="F46" s="40"/>
      <c r="G46" s="41"/>
      <c r="J46" s="60" t="s">
        <v>75</v>
      </c>
      <c r="K46" s="41">
        <v>96630</v>
      </c>
    </row>
    <row r="47" spans="2:11" x14ac:dyDescent="0.25">
      <c r="B47" s="47" t="s">
        <v>38</v>
      </c>
      <c r="C47" s="51">
        <v>1.44E-2</v>
      </c>
      <c r="F47" s="40"/>
      <c r="G47" s="41"/>
      <c r="J47" s="60" t="s">
        <v>59</v>
      </c>
      <c r="K47" s="41">
        <v>91737</v>
      </c>
    </row>
    <row r="48" spans="2:11" x14ac:dyDescent="0.25">
      <c r="B48" s="47" t="s">
        <v>40</v>
      </c>
      <c r="C48" s="51">
        <v>1.4200000000000001E-2</v>
      </c>
      <c r="F48" s="40"/>
      <c r="G48" s="41"/>
      <c r="J48" s="60" t="s">
        <v>61</v>
      </c>
      <c r="K48" s="41">
        <v>75448</v>
      </c>
    </row>
    <row r="49" spans="2:11" x14ac:dyDescent="0.25">
      <c r="B49" s="47" t="s">
        <v>42</v>
      </c>
      <c r="C49" s="51">
        <v>1.37E-2</v>
      </c>
      <c r="F49" s="40"/>
      <c r="G49" s="41"/>
      <c r="J49" s="60" t="s">
        <v>69</v>
      </c>
      <c r="K49" s="41">
        <v>65731</v>
      </c>
    </row>
    <row r="50" spans="2:11" x14ac:dyDescent="0.25">
      <c r="B50" s="47" t="s">
        <v>44</v>
      </c>
      <c r="C50" s="51">
        <v>1.23E-2</v>
      </c>
      <c r="F50" s="40"/>
      <c r="G50" s="41"/>
      <c r="J50" s="60" t="s">
        <v>140</v>
      </c>
      <c r="K50" s="41">
        <v>51712</v>
      </c>
    </row>
    <row r="51" spans="2:11" x14ac:dyDescent="0.25">
      <c r="B51" s="47" t="s">
        <v>46</v>
      </c>
      <c r="C51" s="51">
        <v>1.12E-2</v>
      </c>
      <c r="F51" s="40"/>
      <c r="G51" s="41"/>
      <c r="J51" s="60" t="s">
        <v>188</v>
      </c>
      <c r="K51" s="41">
        <v>47079</v>
      </c>
    </row>
    <row r="52" spans="2:11" x14ac:dyDescent="0.25">
      <c r="B52" s="47" t="s">
        <v>47</v>
      </c>
      <c r="C52" s="51">
        <v>1.0699999999999999E-2</v>
      </c>
      <c r="J52" s="60" t="s">
        <v>264</v>
      </c>
      <c r="K52" s="41">
        <v>42775</v>
      </c>
    </row>
    <row r="53" spans="2:11" x14ac:dyDescent="0.25">
      <c r="B53" s="47" t="s">
        <v>49</v>
      </c>
      <c r="C53" s="51">
        <v>1.0200000000000001E-2</v>
      </c>
      <c r="F53" s="42" t="s">
        <v>521</v>
      </c>
      <c r="G53" t="s">
        <v>528</v>
      </c>
      <c r="J53" s="60" t="s">
        <v>214</v>
      </c>
      <c r="K53" s="41">
        <v>37253</v>
      </c>
    </row>
    <row r="54" spans="2:11" x14ac:dyDescent="0.25">
      <c r="B54" s="47" t="s">
        <v>53</v>
      </c>
      <c r="C54" s="51">
        <v>8.6999999999999994E-3</v>
      </c>
      <c r="F54" s="60" t="s">
        <v>353</v>
      </c>
      <c r="G54" s="41">
        <v>0.69</v>
      </c>
      <c r="J54" s="60" t="s">
        <v>286</v>
      </c>
      <c r="K54" s="41">
        <v>36288</v>
      </c>
    </row>
    <row r="55" spans="2:11" x14ac:dyDescent="0.25">
      <c r="B55" s="47" t="s">
        <v>56</v>
      </c>
      <c r="C55" s="51">
        <v>8.6E-3</v>
      </c>
      <c r="F55" s="60" t="s">
        <v>222</v>
      </c>
      <c r="G55" s="41">
        <v>0.73</v>
      </c>
      <c r="J55" s="60" t="s">
        <v>261</v>
      </c>
      <c r="K55" s="41">
        <v>35417</v>
      </c>
    </row>
    <row r="56" spans="2:11" x14ac:dyDescent="0.25">
      <c r="B56" s="47" t="s">
        <v>58</v>
      </c>
      <c r="C56" s="51">
        <v>8.3999999999999995E-3</v>
      </c>
      <c r="F56" s="60" t="s">
        <v>69</v>
      </c>
      <c r="G56" s="41">
        <v>0.75</v>
      </c>
      <c r="J56" s="60" t="s">
        <v>170</v>
      </c>
      <c r="K56" s="41">
        <v>31989</v>
      </c>
    </row>
    <row r="57" spans="2:11" x14ac:dyDescent="0.25">
      <c r="B57" s="47" t="s">
        <v>59</v>
      </c>
      <c r="C57" s="51">
        <v>8.0999999999999996E-3</v>
      </c>
      <c r="F57" s="60" t="s">
        <v>471</v>
      </c>
      <c r="G57" s="41">
        <v>0.83</v>
      </c>
      <c r="J57" s="60" t="s">
        <v>249</v>
      </c>
      <c r="K57" s="41">
        <v>29798</v>
      </c>
    </row>
    <row r="58" spans="2:11" x14ac:dyDescent="0.25">
      <c r="B58" s="47" t="s">
        <v>60</v>
      </c>
      <c r="C58" s="51">
        <v>7.9000000000000008E-3</v>
      </c>
      <c r="F58" s="60" t="s">
        <v>129</v>
      </c>
      <c r="G58" s="41">
        <v>0.86</v>
      </c>
      <c r="J58" s="60" t="s">
        <v>53</v>
      </c>
      <c r="K58" s="41">
        <v>27509</v>
      </c>
    </row>
    <row r="59" spans="2:11" x14ac:dyDescent="0.25">
      <c r="B59" s="47" t="s">
        <v>61</v>
      </c>
      <c r="C59" s="51">
        <v>7.1999999999999998E-3</v>
      </c>
      <c r="F59" s="60" t="s">
        <v>279</v>
      </c>
      <c r="G59" s="41">
        <v>0.94</v>
      </c>
      <c r="J59" s="60" t="s">
        <v>32</v>
      </c>
      <c r="K59" s="41">
        <v>24054</v>
      </c>
    </row>
    <row r="60" spans="2:11" x14ac:dyDescent="0.25">
      <c r="B60" s="47" t="s">
        <v>64</v>
      </c>
      <c r="C60" s="51">
        <v>7.0000000000000001E-3</v>
      </c>
      <c r="F60" s="60" t="s">
        <v>243</v>
      </c>
      <c r="G60" s="41">
        <v>0.96</v>
      </c>
      <c r="J60" s="60" t="s">
        <v>242</v>
      </c>
      <c r="K60" s="41">
        <v>22103</v>
      </c>
    </row>
    <row r="61" spans="2:11" x14ac:dyDescent="0.25">
      <c r="B61" s="47" t="s">
        <v>66</v>
      </c>
      <c r="C61" s="51">
        <v>6.7000000000000002E-3</v>
      </c>
      <c r="F61" s="60" t="s">
        <v>90</v>
      </c>
      <c r="G61" s="41">
        <v>1</v>
      </c>
      <c r="J61" s="60" t="s">
        <v>248</v>
      </c>
      <c r="K61" s="41">
        <v>18246</v>
      </c>
    </row>
    <row r="62" spans="2:11" x14ac:dyDescent="0.25">
      <c r="B62" s="47" t="s">
        <v>68</v>
      </c>
      <c r="C62" s="51">
        <v>6.4999999999999997E-3</v>
      </c>
      <c r="F62" s="60" t="s">
        <v>493</v>
      </c>
      <c r="G62" s="41">
        <v>1</v>
      </c>
      <c r="J62" s="60" t="s">
        <v>327</v>
      </c>
      <c r="K62" s="41">
        <v>18128</v>
      </c>
    </row>
    <row r="63" spans="2:11" x14ac:dyDescent="0.25">
      <c r="B63" s="47" t="s">
        <v>72</v>
      </c>
      <c r="C63" s="51">
        <v>6.3E-3</v>
      </c>
      <c r="F63" s="60" t="s">
        <v>13</v>
      </c>
      <c r="G63" s="41">
        <v>1.02</v>
      </c>
      <c r="J63" s="60" t="s">
        <v>222</v>
      </c>
      <c r="K63" s="41">
        <v>17863</v>
      </c>
    </row>
    <row r="64" spans="2:11" x14ac:dyDescent="0.25">
      <c r="B64" s="47" t="s">
        <v>69</v>
      </c>
      <c r="C64" s="51">
        <v>6.3E-3</v>
      </c>
      <c r="F64" s="60" t="s">
        <v>522</v>
      </c>
      <c r="G64" s="41">
        <v>8.7800000000000011</v>
      </c>
      <c r="J64" s="60" t="s">
        <v>262</v>
      </c>
      <c r="K64" s="41">
        <v>17403</v>
      </c>
    </row>
    <row r="65" spans="2:11" x14ac:dyDescent="0.25">
      <c r="B65" s="47" t="s">
        <v>73</v>
      </c>
      <c r="C65" s="51">
        <v>6.1999999999999998E-3</v>
      </c>
      <c r="J65" s="60" t="s">
        <v>243</v>
      </c>
      <c r="K65" s="41">
        <v>16892</v>
      </c>
    </row>
    <row r="66" spans="2:11" x14ac:dyDescent="0.25">
      <c r="B66" s="47" t="s">
        <v>78</v>
      </c>
      <c r="C66" s="51">
        <v>5.7999999999999996E-3</v>
      </c>
      <c r="J66" s="60" t="s">
        <v>197</v>
      </c>
      <c r="K66" s="41">
        <v>16636</v>
      </c>
    </row>
    <row r="67" spans="2:11" x14ac:dyDescent="0.25">
      <c r="B67" s="47" t="s">
        <v>75</v>
      </c>
      <c r="C67" s="51">
        <v>5.7999999999999996E-3</v>
      </c>
      <c r="J67" s="60" t="s">
        <v>193</v>
      </c>
      <c r="K67" s="41">
        <v>16472</v>
      </c>
    </row>
    <row r="68" spans="2:11" x14ac:dyDescent="0.25">
      <c r="B68" s="47" t="s">
        <v>80</v>
      </c>
      <c r="C68" s="51">
        <v>5.7000000000000002E-3</v>
      </c>
      <c r="J68" s="60" t="s">
        <v>219</v>
      </c>
      <c r="K68" s="41">
        <v>13268</v>
      </c>
    </row>
    <row r="69" spans="2:11" x14ac:dyDescent="0.25">
      <c r="B69" s="47" t="s">
        <v>82</v>
      </c>
      <c r="C69" s="51">
        <v>5.5999999999999999E-3</v>
      </c>
      <c r="J69" s="60" t="s">
        <v>141</v>
      </c>
      <c r="K69" s="41">
        <v>12077</v>
      </c>
    </row>
    <row r="70" spans="2:11" x14ac:dyDescent="0.25">
      <c r="B70" s="47" t="s">
        <v>83</v>
      </c>
      <c r="C70" s="51">
        <v>5.3E-3</v>
      </c>
      <c r="J70" s="60" t="s">
        <v>104</v>
      </c>
      <c r="K70" s="41">
        <v>11931</v>
      </c>
    </row>
    <row r="71" spans="2:11" x14ac:dyDescent="0.25">
      <c r="B71" s="47" t="s">
        <v>85</v>
      </c>
      <c r="C71" s="51">
        <v>5.1000000000000004E-3</v>
      </c>
      <c r="J71" s="60" t="s">
        <v>206</v>
      </c>
      <c r="K71" s="41">
        <v>11466</v>
      </c>
    </row>
    <row r="72" spans="2:11" x14ac:dyDescent="0.25">
      <c r="B72" s="47" t="s">
        <v>87</v>
      </c>
      <c r="C72" s="51">
        <v>4.8999999999999998E-3</v>
      </c>
      <c r="J72" s="60" t="s">
        <v>108</v>
      </c>
      <c r="K72" s="41">
        <v>11305</v>
      </c>
    </row>
    <row r="73" spans="2:11" x14ac:dyDescent="0.25">
      <c r="B73" s="47" t="s">
        <v>88</v>
      </c>
      <c r="C73" s="51">
        <v>4.7000000000000002E-3</v>
      </c>
      <c r="J73" s="60" t="s">
        <v>207</v>
      </c>
      <c r="K73" s="41">
        <v>11254</v>
      </c>
    </row>
    <row r="74" spans="2:11" x14ac:dyDescent="0.25">
      <c r="B74" s="47" t="s">
        <v>91</v>
      </c>
      <c r="C74" s="51">
        <v>4.7000000000000002E-3</v>
      </c>
      <c r="J74" s="60" t="s">
        <v>196</v>
      </c>
      <c r="K74" s="41">
        <v>8731</v>
      </c>
    </row>
    <row r="75" spans="2:11" x14ac:dyDescent="0.25">
      <c r="B75" s="47" t="s">
        <v>90</v>
      </c>
      <c r="C75" s="51">
        <v>4.7000000000000002E-3</v>
      </c>
      <c r="J75" s="60" t="s">
        <v>331</v>
      </c>
      <c r="K75" s="41">
        <v>7749</v>
      </c>
    </row>
    <row r="76" spans="2:11" x14ac:dyDescent="0.25">
      <c r="B76" s="47" t="s">
        <v>93</v>
      </c>
      <c r="C76" s="51">
        <v>4.5999999999999999E-3</v>
      </c>
      <c r="J76" s="60" t="s">
        <v>135</v>
      </c>
      <c r="K76" s="41">
        <v>6562</v>
      </c>
    </row>
    <row r="77" spans="2:11" x14ac:dyDescent="0.25">
      <c r="B77" s="47" t="s">
        <v>97</v>
      </c>
      <c r="C77" s="51">
        <v>4.4999999999999997E-3</v>
      </c>
      <c r="J77" s="60" t="s">
        <v>160</v>
      </c>
      <c r="K77" s="41">
        <v>6282</v>
      </c>
    </row>
    <row r="78" spans="2:11" x14ac:dyDescent="0.25">
      <c r="B78" s="47" t="s">
        <v>99</v>
      </c>
      <c r="C78" s="51">
        <v>4.4000000000000003E-3</v>
      </c>
      <c r="J78" s="60" t="s">
        <v>265</v>
      </c>
      <c r="K78" s="41">
        <v>6151</v>
      </c>
    </row>
    <row r="79" spans="2:11" x14ac:dyDescent="0.25">
      <c r="B79" s="47" t="s">
        <v>102</v>
      </c>
      <c r="C79" s="51">
        <v>4.3E-3</v>
      </c>
      <c r="J79" s="60" t="s">
        <v>167</v>
      </c>
      <c r="K79" s="41">
        <v>6145</v>
      </c>
    </row>
    <row r="80" spans="2:11" x14ac:dyDescent="0.25">
      <c r="B80" s="47" t="s">
        <v>100</v>
      </c>
      <c r="C80" s="51">
        <v>4.3E-3</v>
      </c>
      <c r="J80" s="60" t="s">
        <v>279</v>
      </c>
      <c r="K80" s="41">
        <v>5495</v>
      </c>
    </row>
    <row r="81" spans="2:15" x14ac:dyDescent="0.25">
      <c r="B81" s="47" t="s">
        <v>105</v>
      </c>
      <c r="C81" s="51">
        <v>4.1999999999999997E-3</v>
      </c>
      <c r="J81" s="60" t="s">
        <v>355</v>
      </c>
      <c r="K81" s="41">
        <v>5237</v>
      </c>
    </row>
    <row r="82" spans="2:15" x14ac:dyDescent="0.25">
      <c r="B82" s="47" t="s">
        <v>104</v>
      </c>
      <c r="C82" s="51">
        <v>4.1999999999999997E-3</v>
      </c>
      <c r="J82" s="60" t="s">
        <v>363</v>
      </c>
      <c r="K82" s="41">
        <v>5161</v>
      </c>
    </row>
    <row r="83" spans="2:15" x14ac:dyDescent="0.25">
      <c r="B83" s="47" t="s">
        <v>108</v>
      </c>
      <c r="C83" s="51">
        <v>4.0000000000000001E-3</v>
      </c>
      <c r="J83" s="60" t="s">
        <v>362</v>
      </c>
      <c r="K83" s="41">
        <v>5030</v>
      </c>
    </row>
    <row r="84" spans="2:15" x14ac:dyDescent="0.25">
      <c r="B84" s="47" t="s">
        <v>106</v>
      </c>
      <c r="C84" s="51">
        <v>4.0000000000000001E-3</v>
      </c>
      <c r="J84" s="60" t="s">
        <v>318</v>
      </c>
      <c r="K84" s="41">
        <v>3812</v>
      </c>
    </row>
    <row r="85" spans="2:15" x14ac:dyDescent="0.25">
      <c r="B85" s="47" t="s">
        <v>109</v>
      </c>
      <c r="C85" s="51">
        <v>3.5999999999999999E-3</v>
      </c>
      <c r="J85" s="60" t="s">
        <v>82</v>
      </c>
      <c r="K85" s="41">
        <v>2859</v>
      </c>
    </row>
    <row r="86" spans="2:15" x14ac:dyDescent="0.25">
      <c r="B86" s="47" t="s">
        <v>111</v>
      </c>
      <c r="C86" s="51">
        <v>3.5999999999999999E-3</v>
      </c>
      <c r="J86" s="60" t="s">
        <v>316</v>
      </c>
      <c r="K86" s="41">
        <v>2711</v>
      </c>
    </row>
    <row r="87" spans="2:15" x14ac:dyDescent="0.25">
      <c r="B87" s="47" t="s">
        <v>115</v>
      </c>
      <c r="C87" s="51">
        <v>3.5000000000000001E-3</v>
      </c>
      <c r="J87" s="60" t="s">
        <v>371</v>
      </c>
      <c r="K87" s="41">
        <v>2709</v>
      </c>
      <c r="N87" s="46" t="s">
        <v>521</v>
      </c>
      <c r="O87" s="46" t="s">
        <v>535</v>
      </c>
    </row>
    <row r="88" spans="2:15" x14ac:dyDescent="0.25">
      <c r="B88" s="47" t="s">
        <v>117</v>
      </c>
      <c r="C88" s="51">
        <v>3.3999999999999998E-3</v>
      </c>
      <c r="J88" s="60" t="s">
        <v>287</v>
      </c>
      <c r="K88" s="41">
        <v>1866</v>
      </c>
      <c r="N88" s="47" t="s">
        <v>28</v>
      </c>
      <c r="O88" s="49">
        <v>16376870</v>
      </c>
    </row>
    <row r="89" spans="2:15" x14ac:dyDescent="0.25">
      <c r="B89" s="47" t="s">
        <v>119</v>
      </c>
      <c r="C89" s="51">
        <v>3.3E-3</v>
      </c>
      <c r="J89" s="60" t="s">
        <v>225</v>
      </c>
      <c r="K89" s="41">
        <v>1815</v>
      </c>
      <c r="N89" s="47" t="s">
        <v>13</v>
      </c>
      <c r="O89" s="49">
        <v>9388211</v>
      </c>
    </row>
    <row r="90" spans="2:15" x14ac:dyDescent="0.25">
      <c r="B90" s="47" t="s">
        <v>120</v>
      </c>
      <c r="C90" s="51">
        <v>3.2000000000000002E-3</v>
      </c>
      <c r="J90" s="60" t="s">
        <v>349</v>
      </c>
      <c r="K90" s="41">
        <v>1631</v>
      </c>
      <c r="N90" s="47" t="s">
        <v>17</v>
      </c>
      <c r="O90" s="49">
        <v>9147420</v>
      </c>
    </row>
    <row r="91" spans="2:15" x14ac:dyDescent="0.25">
      <c r="B91" s="47" t="s">
        <v>123</v>
      </c>
      <c r="C91" s="51">
        <v>3.0999999999999999E-3</v>
      </c>
      <c r="J91" s="60" t="s">
        <v>401</v>
      </c>
      <c r="K91" s="41">
        <v>1590</v>
      </c>
      <c r="N91" s="47" t="s">
        <v>87</v>
      </c>
      <c r="O91" s="49">
        <v>9093510</v>
      </c>
    </row>
    <row r="92" spans="2:15" x14ac:dyDescent="0.25">
      <c r="B92" s="47" t="s">
        <v>122</v>
      </c>
      <c r="C92" s="51">
        <v>3.0999999999999999E-3</v>
      </c>
      <c r="J92" s="60" t="s">
        <v>269</v>
      </c>
      <c r="K92" s="41">
        <v>1283</v>
      </c>
      <c r="N92" s="47" t="s">
        <v>24</v>
      </c>
      <c r="O92" s="49">
        <v>8358140</v>
      </c>
    </row>
    <row r="93" spans="2:15" x14ac:dyDescent="0.25">
      <c r="B93" s="47" t="s">
        <v>125</v>
      </c>
      <c r="C93" s="51">
        <v>2.8999999999999998E-3</v>
      </c>
      <c r="J93" s="60" t="s">
        <v>309</v>
      </c>
      <c r="K93" s="41">
        <v>1116</v>
      </c>
      <c r="N93" s="47" t="s">
        <v>119</v>
      </c>
      <c r="O93" s="49">
        <v>7682300</v>
      </c>
    </row>
    <row r="94" spans="2:15" x14ac:dyDescent="0.25">
      <c r="B94" s="47" t="s">
        <v>129</v>
      </c>
      <c r="C94" s="51">
        <v>2.8E-3</v>
      </c>
      <c r="J94" s="60" t="s">
        <v>263</v>
      </c>
      <c r="K94" s="41">
        <v>1000</v>
      </c>
      <c r="N94" s="47" t="s">
        <v>11</v>
      </c>
      <c r="O94" s="49">
        <v>2973190</v>
      </c>
    </row>
    <row r="95" spans="2:15" x14ac:dyDescent="0.25">
      <c r="B95" s="47" t="s">
        <v>127</v>
      </c>
      <c r="C95" s="51">
        <v>2.8E-3</v>
      </c>
      <c r="J95" s="60" t="s">
        <v>370</v>
      </c>
      <c r="K95" s="41">
        <v>935</v>
      </c>
      <c r="N95" s="47" t="s">
        <v>82</v>
      </c>
      <c r="O95" s="49">
        <v>2736690</v>
      </c>
    </row>
    <row r="96" spans="2:15" x14ac:dyDescent="0.25">
      <c r="B96" s="47" t="s">
        <v>133</v>
      </c>
      <c r="C96" s="51">
        <v>2.7000000000000001E-3</v>
      </c>
      <c r="J96" s="60" t="s">
        <v>423</v>
      </c>
      <c r="K96" s="41">
        <v>888</v>
      </c>
      <c r="N96" s="47" t="s">
        <v>138</v>
      </c>
      <c r="O96" s="49">
        <v>2699700</v>
      </c>
    </row>
    <row r="97" spans="2:15" x14ac:dyDescent="0.25">
      <c r="B97" s="47" t="s">
        <v>135</v>
      </c>
      <c r="C97" s="51">
        <v>2.7000000000000001E-3</v>
      </c>
      <c r="J97" s="60" t="s">
        <v>422</v>
      </c>
      <c r="K97" s="41">
        <v>843</v>
      </c>
      <c r="N97" s="47" t="s">
        <v>78</v>
      </c>
      <c r="O97" s="49">
        <v>2381740</v>
      </c>
    </row>
    <row r="98" spans="2:15" x14ac:dyDescent="0.25">
      <c r="B98" s="47" t="s">
        <v>136</v>
      </c>
      <c r="C98" s="51">
        <v>2.5999999999999999E-3</v>
      </c>
      <c r="J98" s="60" t="s">
        <v>328</v>
      </c>
      <c r="K98" s="41">
        <v>691</v>
      </c>
      <c r="N98" s="47" t="s">
        <v>42</v>
      </c>
      <c r="O98" s="49">
        <v>2267050</v>
      </c>
    </row>
    <row r="99" spans="2:15" x14ac:dyDescent="0.25">
      <c r="B99" s="47" t="s">
        <v>138</v>
      </c>
      <c r="C99" s="51">
        <v>2.5000000000000001E-3</v>
      </c>
      <c r="F99" s="46" t="s">
        <v>521</v>
      </c>
      <c r="G99" s="46" t="s">
        <v>520</v>
      </c>
      <c r="J99" s="60" t="s">
        <v>459</v>
      </c>
      <c r="K99" s="41">
        <v>600</v>
      </c>
      <c r="N99" s="47" t="s">
        <v>105</v>
      </c>
      <c r="O99" s="49">
        <v>2149690</v>
      </c>
    </row>
    <row r="100" spans="2:15" x14ac:dyDescent="0.25">
      <c r="B100" s="47" t="s">
        <v>140</v>
      </c>
      <c r="C100" s="51">
        <v>2.3999999999999998E-3</v>
      </c>
      <c r="F100" s="60" t="s">
        <v>438</v>
      </c>
      <c r="G100" s="41">
        <v>46029</v>
      </c>
      <c r="J100" s="60" t="s">
        <v>448</v>
      </c>
      <c r="K100" s="41">
        <v>549</v>
      </c>
      <c r="N100" s="47" t="s">
        <v>33</v>
      </c>
      <c r="O100" s="49">
        <v>1943950</v>
      </c>
    </row>
    <row r="101" spans="2:15" x14ac:dyDescent="0.25">
      <c r="B101" s="47" t="s">
        <v>141</v>
      </c>
      <c r="C101" s="51">
        <v>2.3999999999999998E-3</v>
      </c>
      <c r="F101" s="47" t="s">
        <v>522</v>
      </c>
      <c r="G101" s="49">
        <v>46029</v>
      </c>
      <c r="J101" s="60" t="s">
        <v>442</v>
      </c>
      <c r="K101" s="41">
        <v>530</v>
      </c>
      <c r="N101" s="47" t="s">
        <v>18</v>
      </c>
      <c r="O101" s="49">
        <v>1811570</v>
      </c>
    </row>
    <row r="102" spans="2:15" x14ac:dyDescent="0.25">
      <c r="B102" s="47" t="s">
        <v>144</v>
      </c>
      <c r="C102" s="51">
        <v>2.3E-3</v>
      </c>
      <c r="J102" s="60" t="s">
        <v>394</v>
      </c>
      <c r="K102" s="41">
        <v>470</v>
      </c>
      <c r="N102" s="47" t="s">
        <v>72</v>
      </c>
      <c r="O102" s="49">
        <v>1765048</v>
      </c>
    </row>
    <row r="103" spans="2:15" x14ac:dyDescent="0.25">
      <c r="B103" s="47" t="s">
        <v>147</v>
      </c>
      <c r="C103" s="51">
        <v>2.3E-3</v>
      </c>
      <c r="J103" s="60" t="s">
        <v>352</v>
      </c>
      <c r="K103" s="41">
        <v>455</v>
      </c>
      <c r="N103" s="47" t="s">
        <v>220</v>
      </c>
      <c r="O103" s="49">
        <v>1759540</v>
      </c>
    </row>
    <row r="104" spans="2:15" x14ac:dyDescent="0.25">
      <c r="B104" s="47" t="s">
        <v>142</v>
      </c>
      <c r="C104" s="51">
        <v>2.3E-3</v>
      </c>
      <c r="J104" s="60" t="s">
        <v>385</v>
      </c>
      <c r="K104" s="41">
        <v>440</v>
      </c>
      <c r="N104" s="47" t="s">
        <v>46</v>
      </c>
      <c r="O104" s="49">
        <v>1628550</v>
      </c>
    </row>
    <row r="105" spans="2:15" x14ac:dyDescent="0.25">
      <c r="B105" s="47" t="s">
        <v>152</v>
      </c>
      <c r="C105" s="51">
        <v>2.2000000000000001E-3</v>
      </c>
      <c r="J105" s="60" t="s">
        <v>431</v>
      </c>
      <c r="K105" s="41">
        <v>386</v>
      </c>
      <c r="N105" s="47" t="s">
        <v>274</v>
      </c>
      <c r="O105" s="49">
        <v>1553560</v>
      </c>
    </row>
    <row r="106" spans="2:15" x14ac:dyDescent="0.25">
      <c r="B106" s="47" t="s">
        <v>149</v>
      </c>
      <c r="C106" s="51">
        <v>2.2000000000000001E-3</v>
      </c>
      <c r="J106" s="60" t="s">
        <v>369</v>
      </c>
      <c r="K106" s="41">
        <v>360</v>
      </c>
      <c r="N106" s="47" t="s">
        <v>104</v>
      </c>
      <c r="O106" s="49">
        <v>1280000</v>
      </c>
    </row>
    <row r="107" spans="2:15" x14ac:dyDescent="0.25">
      <c r="B107" s="47" t="s">
        <v>150</v>
      </c>
      <c r="C107" s="51">
        <v>2.2000000000000001E-3</v>
      </c>
      <c r="J107" s="60" t="s">
        <v>447</v>
      </c>
      <c r="K107" s="41">
        <v>194</v>
      </c>
      <c r="N107" s="47" t="s">
        <v>117</v>
      </c>
      <c r="O107" s="49">
        <v>1266700</v>
      </c>
    </row>
    <row r="108" spans="2:15" x14ac:dyDescent="0.25">
      <c r="B108" s="47" t="s">
        <v>154</v>
      </c>
      <c r="C108" s="51">
        <v>2.0999999999999999E-3</v>
      </c>
      <c r="J108" s="60" t="s">
        <v>437</v>
      </c>
      <c r="K108" s="41">
        <v>177</v>
      </c>
      <c r="N108" s="47" t="s">
        <v>136</v>
      </c>
      <c r="O108" s="49">
        <v>1259200</v>
      </c>
    </row>
    <row r="109" spans="2:15" x14ac:dyDescent="0.25">
      <c r="B109" s="47" t="s">
        <v>158</v>
      </c>
      <c r="C109" s="51">
        <v>1.8E-3</v>
      </c>
      <c r="J109" s="60" t="s">
        <v>419</v>
      </c>
      <c r="K109" s="41">
        <v>166</v>
      </c>
      <c r="N109" s="47" t="s">
        <v>88</v>
      </c>
      <c r="O109" s="49">
        <v>1246700</v>
      </c>
    </row>
    <row r="110" spans="2:15" x14ac:dyDescent="0.25">
      <c r="B110" s="47" t="s">
        <v>156</v>
      </c>
      <c r="C110" s="51">
        <v>1.8E-3</v>
      </c>
      <c r="J110" s="60" t="s">
        <v>471</v>
      </c>
      <c r="K110" s="41">
        <v>158</v>
      </c>
      <c r="N110" s="47" t="s">
        <v>123</v>
      </c>
      <c r="O110" s="49">
        <v>1220190</v>
      </c>
    </row>
    <row r="111" spans="2:15" x14ac:dyDescent="0.25">
      <c r="B111" s="47" t="s">
        <v>160</v>
      </c>
      <c r="C111" s="51">
        <v>1.8E-3</v>
      </c>
      <c r="J111" s="60" t="s">
        <v>449</v>
      </c>
      <c r="K111" s="41">
        <v>153</v>
      </c>
      <c r="N111" s="47" t="s">
        <v>60</v>
      </c>
      <c r="O111" s="49">
        <v>1213090</v>
      </c>
    </row>
    <row r="112" spans="2:15" x14ac:dyDescent="0.25">
      <c r="B112" s="47" t="s">
        <v>161</v>
      </c>
      <c r="C112" s="51">
        <v>1.6999999999999999E-3</v>
      </c>
      <c r="J112" s="60" t="s">
        <v>457</v>
      </c>
      <c r="K112" s="41">
        <v>122</v>
      </c>
      <c r="N112" s="47" t="s">
        <v>68</v>
      </c>
      <c r="O112" s="49">
        <v>1109500</v>
      </c>
    </row>
    <row r="113" spans="2:15" x14ac:dyDescent="0.25">
      <c r="B113" s="47" t="s">
        <v>165</v>
      </c>
      <c r="C113" s="51">
        <v>1.5E-3</v>
      </c>
      <c r="J113" s="60" t="s">
        <v>406</v>
      </c>
      <c r="K113" s="41">
        <v>111</v>
      </c>
      <c r="N113" s="47" t="s">
        <v>163</v>
      </c>
      <c r="O113" s="49">
        <v>1083300</v>
      </c>
    </row>
    <row r="114" spans="2:15" x14ac:dyDescent="0.25">
      <c r="B114" s="47" t="s">
        <v>167</v>
      </c>
      <c r="C114" s="51">
        <v>1.5E-3</v>
      </c>
      <c r="J114" s="60" t="s">
        <v>450</v>
      </c>
      <c r="K114" s="41">
        <v>100</v>
      </c>
      <c r="N114" s="47" t="s">
        <v>259</v>
      </c>
      <c r="O114" s="49">
        <v>1030700</v>
      </c>
    </row>
    <row r="115" spans="2:15" x14ac:dyDescent="0.25">
      <c r="B115" s="47" t="s">
        <v>163</v>
      </c>
      <c r="C115" s="51">
        <v>1.5E-3</v>
      </c>
      <c r="J115" s="60" t="s">
        <v>274</v>
      </c>
      <c r="K115" s="41">
        <v>79</v>
      </c>
      <c r="N115" s="47" t="s">
        <v>32</v>
      </c>
      <c r="O115" s="49">
        <v>1000000</v>
      </c>
    </row>
    <row r="116" spans="2:15" x14ac:dyDescent="0.25">
      <c r="B116" s="47" t="s">
        <v>171</v>
      </c>
      <c r="C116" s="51">
        <v>1.4E-3</v>
      </c>
      <c r="J116" s="60" t="s">
        <v>464</v>
      </c>
      <c r="K116" s="41">
        <v>70</v>
      </c>
      <c r="N116" s="47" t="s">
        <v>38</v>
      </c>
      <c r="O116" s="49">
        <v>995450</v>
      </c>
    </row>
    <row r="117" spans="2:15" x14ac:dyDescent="0.25">
      <c r="B117" s="47" t="s">
        <v>177</v>
      </c>
      <c r="C117" s="51">
        <v>1.4E-3</v>
      </c>
      <c r="J117" s="60" t="s">
        <v>491</v>
      </c>
      <c r="K117" s="41">
        <v>53</v>
      </c>
      <c r="N117" s="47" t="s">
        <v>22</v>
      </c>
      <c r="O117" s="49">
        <v>910770</v>
      </c>
    </row>
    <row r="118" spans="2:15" x14ac:dyDescent="0.25">
      <c r="B118" s="47" t="s">
        <v>170</v>
      </c>
      <c r="C118" s="51">
        <v>1.4E-3</v>
      </c>
      <c r="J118" s="60" t="s">
        <v>380</v>
      </c>
      <c r="K118" s="41">
        <v>44</v>
      </c>
      <c r="N118" s="47" t="s">
        <v>56</v>
      </c>
      <c r="O118" s="49">
        <v>885800</v>
      </c>
    </row>
    <row r="119" spans="2:15" x14ac:dyDescent="0.25">
      <c r="B119" s="47" t="s">
        <v>175</v>
      </c>
      <c r="C119" s="51">
        <v>1.4E-3</v>
      </c>
      <c r="J119" s="60" t="s">
        <v>436</v>
      </c>
      <c r="K119" s="41">
        <v>18</v>
      </c>
      <c r="N119" s="47" t="s">
        <v>115</v>
      </c>
      <c r="O119" s="49">
        <v>882050</v>
      </c>
    </row>
    <row r="120" spans="2:15" x14ac:dyDescent="0.25">
      <c r="B120" s="47" t="s">
        <v>168</v>
      </c>
      <c r="C120" s="51">
        <v>1.4E-3</v>
      </c>
      <c r="J120" s="60" t="s">
        <v>493</v>
      </c>
      <c r="K120" s="41">
        <v>13</v>
      </c>
      <c r="N120" s="47" t="s">
        <v>287</v>
      </c>
      <c r="O120" s="49">
        <v>823290</v>
      </c>
    </row>
    <row r="121" spans="2:15" x14ac:dyDescent="0.25">
      <c r="B121" s="47" t="s">
        <v>178</v>
      </c>
      <c r="C121" s="51">
        <v>1.2999999999999999E-3</v>
      </c>
      <c r="J121" s="60" t="s">
        <v>415</v>
      </c>
      <c r="K121" s="41">
        <v>12</v>
      </c>
      <c r="N121" s="47" t="s">
        <v>100</v>
      </c>
      <c r="O121" s="49">
        <v>786380</v>
      </c>
    </row>
    <row r="122" spans="2:15" x14ac:dyDescent="0.25">
      <c r="B122" s="47" t="s">
        <v>186</v>
      </c>
      <c r="C122" s="51">
        <v>1.2999999999999999E-3</v>
      </c>
      <c r="J122" s="60" t="s">
        <v>492</v>
      </c>
      <c r="K122" s="41">
        <v>3</v>
      </c>
      <c r="N122" s="47" t="s">
        <v>20</v>
      </c>
      <c r="O122" s="49">
        <v>770880</v>
      </c>
    </row>
    <row r="123" spans="2:15" x14ac:dyDescent="0.25">
      <c r="B123" s="47" t="s">
        <v>188</v>
      </c>
      <c r="C123" s="51">
        <v>1.2999999999999999E-3</v>
      </c>
      <c r="J123" s="60" t="s">
        <v>483</v>
      </c>
      <c r="K123" s="41">
        <v>1</v>
      </c>
      <c r="N123" s="47" t="s">
        <v>47</v>
      </c>
      <c r="O123" s="49">
        <v>769630</v>
      </c>
    </row>
    <row r="124" spans="2:15" x14ac:dyDescent="0.25">
      <c r="B124" s="47" t="s">
        <v>193</v>
      </c>
      <c r="C124" s="51">
        <v>1.2999999999999999E-3</v>
      </c>
      <c r="J124" s="60" t="s">
        <v>368</v>
      </c>
      <c r="K124" s="41">
        <v>0</v>
      </c>
      <c r="N124" s="47" t="s">
        <v>140</v>
      </c>
      <c r="O124" s="49">
        <v>743532</v>
      </c>
    </row>
    <row r="125" spans="2:15" x14ac:dyDescent="0.25">
      <c r="B125" s="47" t="s">
        <v>180</v>
      </c>
      <c r="C125" s="51">
        <v>1.2999999999999999E-3</v>
      </c>
      <c r="J125" s="60" t="s">
        <v>428</v>
      </c>
      <c r="K125" s="41">
        <v>-2</v>
      </c>
      <c r="N125" s="47" t="s">
        <v>135</v>
      </c>
      <c r="O125" s="49">
        <v>743390</v>
      </c>
    </row>
    <row r="126" spans="2:15" x14ac:dyDescent="0.25">
      <c r="B126" s="47" t="s">
        <v>184</v>
      </c>
      <c r="C126" s="51">
        <v>1.2999999999999999E-3</v>
      </c>
      <c r="J126" s="60" t="s">
        <v>479</v>
      </c>
      <c r="K126" s="41">
        <v>-8</v>
      </c>
      <c r="N126" s="47" t="s">
        <v>66</v>
      </c>
      <c r="O126" s="49">
        <v>653290</v>
      </c>
    </row>
    <row r="127" spans="2:15" x14ac:dyDescent="0.25">
      <c r="B127" s="47" t="s">
        <v>196</v>
      </c>
      <c r="C127" s="51">
        <v>1.2999999999999999E-3</v>
      </c>
      <c r="J127" s="60" t="s">
        <v>485</v>
      </c>
      <c r="K127" s="41">
        <v>-9</v>
      </c>
      <c r="N127" s="47" t="s">
        <v>83</v>
      </c>
      <c r="O127" s="49">
        <v>652860</v>
      </c>
    </row>
    <row r="128" spans="2:15" x14ac:dyDescent="0.25">
      <c r="B128" s="47" t="s">
        <v>519</v>
      </c>
      <c r="C128" s="51">
        <v>1.2999999999999999E-3</v>
      </c>
      <c r="J128" s="60" t="s">
        <v>460</v>
      </c>
      <c r="K128" s="41">
        <v>-16</v>
      </c>
      <c r="N128" s="47" t="s">
        <v>141</v>
      </c>
      <c r="O128" s="49">
        <v>627340</v>
      </c>
    </row>
    <row r="129" spans="2:15" x14ac:dyDescent="0.25">
      <c r="B129" s="47" t="s">
        <v>200</v>
      </c>
      <c r="C129" s="51">
        <v>1.1999999999999999E-3</v>
      </c>
      <c r="J129" s="60" t="s">
        <v>488</v>
      </c>
      <c r="K129" s="41">
        <v>-17</v>
      </c>
      <c r="N129" s="47" t="s">
        <v>252</v>
      </c>
      <c r="O129" s="49">
        <v>622980</v>
      </c>
    </row>
    <row r="130" spans="2:15" x14ac:dyDescent="0.25">
      <c r="B130" s="47" t="s">
        <v>206</v>
      </c>
      <c r="C130" s="51">
        <v>1.1999999999999999E-3</v>
      </c>
      <c r="J130" s="60" t="s">
        <v>395</v>
      </c>
      <c r="K130" s="41">
        <v>-23</v>
      </c>
      <c r="N130" s="47" t="s">
        <v>167</v>
      </c>
      <c r="O130" s="49">
        <v>610952</v>
      </c>
    </row>
    <row r="131" spans="2:15" x14ac:dyDescent="0.25">
      <c r="B131" s="47" t="s">
        <v>202</v>
      </c>
      <c r="C131" s="51">
        <v>1.1999999999999999E-3</v>
      </c>
      <c r="J131" s="60" t="s">
        <v>381</v>
      </c>
      <c r="K131" s="41">
        <v>-52</v>
      </c>
      <c r="N131" s="47" t="s">
        <v>106</v>
      </c>
      <c r="O131" s="49">
        <v>581795</v>
      </c>
    </row>
    <row r="132" spans="2:15" x14ac:dyDescent="0.25">
      <c r="B132" s="47" t="s">
        <v>197</v>
      </c>
      <c r="C132" s="51">
        <v>1.1999999999999999E-3</v>
      </c>
      <c r="J132" s="60" t="s">
        <v>472</v>
      </c>
      <c r="K132" s="41">
        <v>-83</v>
      </c>
      <c r="N132" s="47" t="s">
        <v>90</v>
      </c>
      <c r="O132" s="49">
        <v>579320</v>
      </c>
    </row>
    <row r="133" spans="2:15" x14ac:dyDescent="0.25">
      <c r="B133" s="47" t="s">
        <v>207</v>
      </c>
      <c r="C133" s="51">
        <v>1.1000000000000001E-3</v>
      </c>
      <c r="J133" s="60" t="s">
        <v>386</v>
      </c>
      <c r="K133" s="41">
        <v>-87</v>
      </c>
      <c r="N133" s="47" t="s">
        <v>64</v>
      </c>
      <c r="O133" s="49">
        <v>569140</v>
      </c>
    </row>
    <row r="134" spans="2:15" x14ac:dyDescent="0.25">
      <c r="B134" s="47" t="s">
        <v>214</v>
      </c>
      <c r="C134" s="51">
        <v>1.1000000000000001E-3</v>
      </c>
      <c r="J134" s="60" t="s">
        <v>469</v>
      </c>
      <c r="K134" s="41">
        <v>-122</v>
      </c>
      <c r="N134" s="47" t="s">
        <v>310</v>
      </c>
      <c r="O134" s="49">
        <v>566730</v>
      </c>
    </row>
    <row r="135" spans="2:15" x14ac:dyDescent="0.25">
      <c r="B135" s="47" t="s">
        <v>210</v>
      </c>
      <c r="C135" s="51">
        <v>1.1000000000000001E-3</v>
      </c>
      <c r="J135" s="60" t="s">
        <v>220</v>
      </c>
      <c r="K135" s="41">
        <v>-172</v>
      </c>
      <c r="N135" s="47" t="s">
        <v>59</v>
      </c>
      <c r="O135" s="49">
        <v>547557</v>
      </c>
    </row>
    <row r="136" spans="2:15" x14ac:dyDescent="0.25">
      <c r="B136" s="47" t="s">
        <v>215</v>
      </c>
      <c r="C136" s="51">
        <v>1.1000000000000001E-3</v>
      </c>
      <c r="J136" s="60" t="s">
        <v>402</v>
      </c>
      <c r="K136" s="41">
        <v>-185</v>
      </c>
      <c r="N136" s="47" t="s">
        <v>85</v>
      </c>
      <c r="O136" s="49">
        <v>527970</v>
      </c>
    </row>
    <row r="137" spans="2:15" x14ac:dyDescent="0.25">
      <c r="B137" s="47" t="s">
        <v>217</v>
      </c>
      <c r="C137" s="51">
        <v>9.6000000000000002E-4</v>
      </c>
      <c r="J137" s="60" t="s">
        <v>424</v>
      </c>
      <c r="K137" s="41">
        <v>-242</v>
      </c>
      <c r="N137" s="47" t="s">
        <v>53</v>
      </c>
      <c r="O137" s="49">
        <v>510890</v>
      </c>
    </row>
    <row r="138" spans="2:15" x14ac:dyDescent="0.25">
      <c r="B138" s="47" t="s">
        <v>219</v>
      </c>
      <c r="C138" s="51">
        <v>9.3000000000000005E-4</v>
      </c>
      <c r="J138" s="60" t="s">
        <v>475</v>
      </c>
      <c r="K138" s="41">
        <v>-255</v>
      </c>
      <c r="N138" s="47" t="s">
        <v>75</v>
      </c>
      <c r="O138" s="49">
        <v>498800</v>
      </c>
    </row>
    <row r="139" spans="2:15" x14ac:dyDescent="0.25">
      <c r="B139" s="47" t="s">
        <v>220</v>
      </c>
      <c r="C139" s="51">
        <v>9.1E-4</v>
      </c>
      <c r="J139" s="60" t="s">
        <v>432</v>
      </c>
      <c r="K139" s="41">
        <v>-265</v>
      </c>
      <c r="N139" s="47" t="s">
        <v>109</v>
      </c>
      <c r="O139" s="49">
        <v>472710</v>
      </c>
    </row>
    <row r="140" spans="2:15" x14ac:dyDescent="0.25">
      <c r="B140" s="47" t="s">
        <v>222</v>
      </c>
      <c r="C140" s="51">
        <v>8.9999999999999998E-4</v>
      </c>
      <c r="J140" s="60" t="s">
        <v>186</v>
      </c>
      <c r="K140" s="41">
        <v>-284</v>
      </c>
      <c r="N140" s="47" t="s">
        <v>219</v>
      </c>
      <c r="O140" s="49">
        <v>469930</v>
      </c>
    </row>
    <row r="141" spans="2:15" x14ac:dyDescent="0.25">
      <c r="B141" s="47" t="s">
        <v>225</v>
      </c>
      <c r="C141" s="51">
        <v>8.8999999999999995E-4</v>
      </c>
      <c r="J141" s="60" t="s">
        <v>353</v>
      </c>
      <c r="K141" s="41">
        <v>-328</v>
      </c>
      <c r="N141" s="47" t="s">
        <v>186</v>
      </c>
      <c r="O141" s="49">
        <v>452860</v>
      </c>
    </row>
    <row r="142" spans="2:15" x14ac:dyDescent="0.25">
      <c r="B142" s="47" t="s">
        <v>226</v>
      </c>
      <c r="C142" s="51">
        <v>8.4999999999999995E-4</v>
      </c>
      <c r="J142" s="60" t="s">
        <v>416</v>
      </c>
      <c r="K142" s="41">
        <v>-357</v>
      </c>
      <c r="N142" s="47" t="s">
        <v>91</v>
      </c>
      <c r="O142" s="49">
        <v>446300</v>
      </c>
    </row>
    <row r="143" spans="2:15" x14ac:dyDescent="0.25">
      <c r="B143" s="47" t="s">
        <v>228</v>
      </c>
      <c r="C143" s="51">
        <v>8.4999999999999995E-4</v>
      </c>
      <c r="J143" s="60" t="s">
        <v>465</v>
      </c>
      <c r="K143" s="41">
        <v>-460</v>
      </c>
      <c r="N143" s="47" t="s">
        <v>80</v>
      </c>
      <c r="O143" s="49">
        <v>434320</v>
      </c>
    </row>
    <row r="144" spans="2:15" x14ac:dyDescent="0.25">
      <c r="B144" s="47" t="s">
        <v>230</v>
      </c>
      <c r="C144" s="51">
        <v>8.1999999999999998E-4</v>
      </c>
      <c r="J144" s="60" t="s">
        <v>399</v>
      </c>
      <c r="K144" s="41">
        <v>-462</v>
      </c>
      <c r="N144" s="47" t="s">
        <v>97</v>
      </c>
      <c r="O144" s="49">
        <v>425400</v>
      </c>
    </row>
    <row r="145" spans="2:15" x14ac:dyDescent="0.25">
      <c r="B145" s="47" t="s">
        <v>234</v>
      </c>
      <c r="C145" s="51">
        <v>8.0999999999999996E-4</v>
      </c>
      <c r="J145" s="60" t="s">
        <v>397</v>
      </c>
      <c r="K145" s="41">
        <v>-493</v>
      </c>
      <c r="N145" s="47" t="s">
        <v>432</v>
      </c>
      <c r="O145" s="49">
        <v>410450</v>
      </c>
    </row>
    <row r="146" spans="2:15" x14ac:dyDescent="0.25">
      <c r="B146" s="47" t="s">
        <v>238</v>
      </c>
      <c r="C146" s="51">
        <v>7.9000000000000001E-4</v>
      </c>
      <c r="J146" s="60" t="s">
        <v>341</v>
      </c>
      <c r="K146" s="41">
        <v>-581</v>
      </c>
      <c r="N146" s="47" t="s">
        <v>188</v>
      </c>
      <c r="O146" s="49">
        <v>410340</v>
      </c>
    </row>
    <row r="147" spans="2:15" x14ac:dyDescent="0.25">
      <c r="B147" s="47" t="s">
        <v>240</v>
      </c>
      <c r="C147" s="51">
        <v>7.6999999999999996E-4</v>
      </c>
      <c r="J147" s="60" t="s">
        <v>390</v>
      </c>
      <c r="K147" s="41">
        <v>-650</v>
      </c>
      <c r="N147" s="47" t="s">
        <v>226</v>
      </c>
      <c r="O147" s="49">
        <v>397300</v>
      </c>
    </row>
    <row r="148" spans="2:15" x14ac:dyDescent="0.25">
      <c r="B148" s="47" t="s">
        <v>242</v>
      </c>
      <c r="C148" s="51">
        <v>7.2999999999999996E-4</v>
      </c>
      <c r="J148" s="60" t="s">
        <v>411</v>
      </c>
      <c r="K148" s="41">
        <v>-714</v>
      </c>
      <c r="N148" s="47" t="s">
        <v>154</v>
      </c>
      <c r="O148" s="49">
        <v>386850</v>
      </c>
    </row>
    <row r="149" spans="2:15" x14ac:dyDescent="0.25">
      <c r="B149" s="47" t="s">
        <v>243</v>
      </c>
      <c r="C149" s="51">
        <v>7.1000000000000002E-4</v>
      </c>
      <c r="J149" s="60" t="s">
        <v>383</v>
      </c>
      <c r="K149" s="41">
        <v>-909</v>
      </c>
      <c r="N149" s="47" t="s">
        <v>249</v>
      </c>
      <c r="O149" s="49">
        <v>365268</v>
      </c>
    </row>
    <row r="150" spans="2:15" x14ac:dyDescent="0.25">
      <c r="B150" s="47" t="s">
        <v>244</v>
      </c>
      <c r="C150" s="51">
        <v>7.1000000000000002E-4</v>
      </c>
      <c r="J150" s="60" t="s">
        <v>443</v>
      </c>
      <c r="K150" s="41">
        <v>-963</v>
      </c>
      <c r="N150" s="47" t="s">
        <v>35</v>
      </c>
      <c r="O150" s="49">
        <v>364555</v>
      </c>
    </row>
    <row r="151" spans="2:15" x14ac:dyDescent="0.25">
      <c r="B151" s="47" t="s">
        <v>246</v>
      </c>
      <c r="C151" s="51">
        <v>6.9999999999999999E-4</v>
      </c>
      <c r="J151" s="60" t="s">
        <v>356</v>
      </c>
      <c r="K151" s="41">
        <v>-967</v>
      </c>
      <c r="N151" s="47" t="s">
        <v>49</v>
      </c>
      <c r="O151" s="49">
        <v>348560</v>
      </c>
    </row>
    <row r="152" spans="2:15" x14ac:dyDescent="0.25">
      <c r="B152" s="47" t="s">
        <v>249</v>
      </c>
      <c r="C152" s="51">
        <v>6.8000000000000005E-4</v>
      </c>
      <c r="J152" s="60" t="s">
        <v>438</v>
      </c>
      <c r="K152" s="41">
        <v>-1051</v>
      </c>
      <c r="N152" s="47" t="s">
        <v>238</v>
      </c>
      <c r="O152" s="49">
        <v>341500</v>
      </c>
    </row>
    <row r="153" spans="2:15" x14ac:dyDescent="0.25">
      <c r="B153" s="47" t="s">
        <v>250</v>
      </c>
      <c r="C153" s="51">
        <v>6.8000000000000005E-4</v>
      </c>
      <c r="J153" s="60" t="s">
        <v>80</v>
      </c>
      <c r="K153" s="41">
        <v>-1064</v>
      </c>
      <c r="N153" s="47" t="s">
        <v>99</v>
      </c>
      <c r="O153" s="49">
        <v>328550</v>
      </c>
    </row>
    <row r="154" spans="2:15" x14ac:dyDescent="0.25">
      <c r="B154" s="47" t="s">
        <v>248</v>
      </c>
      <c r="C154" s="51">
        <v>6.8000000000000005E-4</v>
      </c>
      <c r="J154" s="60" t="s">
        <v>404</v>
      </c>
      <c r="K154" s="41">
        <v>-1125</v>
      </c>
      <c r="N154" s="47" t="s">
        <v>108</v>
      </c>
      <c r="O154" s="49">
        <v>318000</v>
      </c>
    </row>
    <row r="155" spans="2:15" x14ac:dyDescent="0.25">
      <c r="B155" s="47" t="s">
        <v>252</v>
      </c>
      <c r="C155" s="51">
        <v>6.7000000000000002E-4</v>
      </c>
      <c r="J155" s="60" t="s">
        <v>388</v>
      </c>
      <c r="K155" s="41">
        <v>-1199</v>
      </c>
      <c r="N155" s="47" t="s">
        <v>44</v>
      </c>
      <c r="O155" s="49">
        <v>310070</v>
      </c>
    </row>
    <row r="156" spans="2:15" x14ac:dyDescent="0.25">
      <c r="B156" s="47" t="s">
        <v>255</v>
      </c>
      <c r="C156" s="51">
        <v>6.7000000000000002E-4</v>
      </c>
      <c r="J156" s="60" t="s">
        <v>366</v>
      </c>
      <c r="K156" s="41">
        <v>-1284</v>
      </c>
      <c r="N156" s="47" t="s">
        <v>254</v>
      </c>
      <c r="O156" s="49">
        <v>309500</v>
      </c>
    </row>
    <row r="157" spans="2:15" x14ac:dyDescent="0.25">
      <c r="B157" s="47" t="s">
        <v>254</v>
      </c>
      <c r="C157" s="51">
        <v>6.7000000000000002E-4</v>
      </c>
      <c r="J157" s="60" t="s">
        <v>275</v>
      </c>
      <c r="K157" s="41">
        <v>-1338</v>
      </c>
      <c r="N157" s="47" t="s">
        <v>93</v>
      </c>
      <c r="O157" s="49">
        <v>306230</v>
      </c>
    </row>
    <row r="158" spans="2:15" x14ac:dyDescent="0.25">
      <c r="B158" s="47" t="s">
        <v>259</v>
      </c>
      <c r="C158" s="51">
        <v>6.4999999999999997E-4</v>
      </c>
      <c r="J158" s="60" t="s">
        <v>314</v>
      </c>
      <c r="K158" s="41">
        <v>-1373</v>
      </c>
      <c r="N158" s="47" t="s">
        <v>248</v>
      </c>
      <c r="O158" s="49">
        <v>303890</v>
      </c>
    </row>
    <row r="159" spans="2:15" x14ac:dyDescent="0.25">
      <c r="B159" s="47" t="s">
        <v>261</v>
      </c>
      <c r="C159" s="51">
        <v>6.4000000000000005E-4</v>
      </c>
      <c r="J159" s="60" t="s">
        <v>372</v>
      </c>
      <c r="K159" s="41">
        <v>-1587</v>
      </c>
      <c r="N159" s="47" t="s">
        <v>40</v>
      </c>
      <c r="O159" s="49">
        <v>298170</v>
      </c>
    </row>
    <row r="160" spans="2:15" x14ac:dyDescent="0.25">
      <c r="B160" s="47" t="s">
        <v>262</v>
      </c>
      <c r="C160" s="51">
        <v>6.4000000000000005E-4</v>
      </c>
      <c r="J160" s="60" t="s">
        <v>453</v>
      </c>
      <c r="K160" s="41">
        <v>-1698</v>
      </c>
      <c r="N160" s="47" t="s">
        <v>61</v>
      </c>
      <c r="O160" s="49">
        <v>294140</v>
      </c>
    </row>
    <row r="161" spans="2:15" x14ac:dyDescent="0.25">
      <c r="B161" s="47" t="s">
        <v>263</v>
      </c>
      <c r="C161" s="51">
        <v>6.3000000000000003E-4</v>
      </c>
      <c r="J161" s="60" t="s">
        <v>345</v>
      </c>
      <c r="K161" s="41">
        <v>-2127</v>
      </c>
      <c r="N161" s="47" t="s">
        <v>125</v>
      </c>
      <c r="O161" s="49">
        <v>273600</v>
      </c>
    </row>
    <row r="162" spans="2:15" x14ac:dyDescent="0.25">
      <c r="B162" s="47" t="s">
        <v>264</v>
      </c>
      <c r="C162" s="51">
        <v>6.0999999999999997E-4</v>
      </c>
      <c r="J162" s="60" t="s">
        <v>407</v>
      </c>
      <c r="K162" s="41">
        <v>-2150</v>
      </c>
      <c r="N162" s="47" t="s">
        <v>362</v>
      </c>
      <c r="O162" s="49">
        <v>266000</v>
      </c>
    </row>
    <row r="163" spans="2:15" x14ac:dyDescent="0.25">
      <c r="B163" s="47" t="s">
        <v>265</v>
      </c>
      <c r="C163" s="51">
        <v>5.5999999999999995E-4</v>
      </c>
      <c r="J163" s="60" t="s">
        <v>106</v>
      </c>
      <c r="K163" s="41">
        <v>-2227</v>
      </c>
      <c r="N163" s="47" t="s">
        <v>262</v>
      </c>
      <c r="O163" s="49">
        <v>263310</v>
      </c>
    </row>
    <row r="164" spans="2:15" x14ac:dyDescent="0.25">
      <c r="B164" s="47" t="s">
        <v>266</v>
      </c>
      <c r="C164" s="51">
        <v>4.6999999999999999E-4</v>
      </c>
      <c r="J164" s="60" t="s">
        <v>364</v>
      </c>
      <c r="K164" s="41">
        <v>-2283</v>
      </c>
      <c r="N164" s="47" t="s">
        <v>309</v>
      </c>
      <c r="O164" s="49">
        <v>257670</v>
      </c>
    </row>
    <row r="165" spans="2:15" x14ac:dyDescent="0.25">
      <c r="B165" s="47" t="s">
        <v>269</v>
      </c>
      <c r="C165" s="51">
        <v>4.6000000000000001E-4</v>
      </c>
      <c r="J165" s="60" t="s">
        <v>376</v>
      </c>
      <c r="K165" s="41">
        <v>-2491</v>
      </c>
      <c r="N165" s="47" t="s">
        <v>150</v>
      </c>
      <c r="O165" s="49">
        <v>248360</v>
      </c>
    </row>
    <row r="166" spans="2:15" x14ac:dyDescent="0.25">
      <c r="B166" s="47" t="s">
        <v>272</v>
      </c>
      <c r="C166" s="51">
        <v>4.4000000000000002E-4</v>
      </c>
      <c r="J166" s="60" t="s">
        <v>329</v>
      </c>
      <c r="K166" s="41">
        <v>-2550</v>
      </c>
      <c r="N166" s="47" t="s">
        <v>156</v>
      </c>
      <c r="O166" s="49">
        <v>245720</v>
      </c>
    </row>
    <row r="167" spans="2:15" x14ac:dyDescent="0.25">
      <c r="B167" s="47" t="s">
        <v>274</v>
      </c>
      <c r="C167" s="51">
        <v>4.2999999999999999E-4</v>
      </c>
      <c r="J167" s="60" t="s">
        <v>347</v>
      </c>
      <c r="K167" s="41">
        <v>-2585</v>
      </c>
      <c r="N167" s="47" t="s">
        <v>58</v>
      </c>
      <c r="O167" s="49">
        <v>241930</v>
      </c>
    </row>
    <row r="168" spans="2:15" x14ac:dyDescent="0.25">
      <c r="B168" s="47" t="s">
        <v>275</v>
      </c>
      <c r="C168" s="51">
        <v>4.0999999999999999E-4</v>
      </c>
      <c r="J168" s="60" t="s">
        <v>336</v>
      </c>
      <c r="K168" s="41">
        <v>-2784</v>
      </c>
      <c r="N168" s="47" t="s">
        <v>217</v>
      </c>
      <c r="O168" s="49">
        <v>230800</v>
      </c>
    </row>
    <row r="169" spans="2:15" x14ac:dyDescent="0.25">
      <c r="B169" s="47" t="s">
        <v>279</v>
      </c>
      <c r="C169" s="51">
        <v>3.8999999999999999E-4</v>
      </c>
      <c r="J169" s="60" t="s">
        <v>120</v>
      </c>
      <c r="K169" s="41">
        <v>-2787</v>
      </c>
      <c r="N169" s="47" t="s">
        <v>144</v>
      </c>
      <c r="O169" s="49">
        <v>230170</v>
      </c>
    </row>
    <row r="170" spans="2:15" x14ac:dyDescent="0.25">
      <c r="B170" s="47" t="s">
        <v>282</v>
      </c>
      <c r="C170" s="51">
        <v>3.8000000000000002E-4</v>
      </c>
      <c r="J170" s="60" t="s">
        <v>392</v>
      </c>
      <c r="K170" s="41">
        <v>-2815</v>
      </c>
      <c r="N170" s="47" t="s">
        <v>102</v>
      </c>
      <c r="O170" s="49">
        <v>227540</v>
      </c>
    </row>
    <row r="171" spans="2:15" x14ac:dyDescent="0.25">
      <c r="B171" s="47" t="s">
        <v>286</v>
      </c>
      <c r="C171" s="51">
        <v>3.8000000000000002E-4</v>
      </c>
      <c r="J171" s="60" t="s">
        <v>230</v>
      </c>
      <c r="K171" s="41">
        <v>-2961</v>
      </c>
      <c r="N171" s="47" t="s">
        <v>210</v>
      </c>
      <c r="O171" s="49">
        <v>202910</v>
      </c>
    </row>
    <row r="172" spans="2:15" x14ac:dyDescent="0.25">
      <c r="B172" s="47" t="s">
        <v>287</v>
      </c>
      <c r="C172" s="51">
        <v>3.8000000000000002E-4</v>
      </c>
      <c r="J172" s="60" t="s">
        <v>303</v>
      </c>
      <c r="K172" s="41">
        <v>-2984</v>
      </c>
      <c r="N172" s="47" t="s">
        <v>73</v>
      </c>
      <c r="O172" s="49">
        <v>199810</v>
      </c>
    </row>
    <row r="173" spans="2:15" x14ac:dyDescent="0.25">
      <c r="B173" s="47" t="s">
        <v>292</v>
      </c>
      <c r="C173" s="51">
        <v>3.6000000000000002E-4</v>
      </c>
      <c r="J173" s="60" t="s">
        <v>238</v>
      </c>
      <c r="K173" s="41">
        <v>-2999</v>
      </c>
      <c r="N173" s="47" t="s">
        <v>350</v>
      </c>
      <c r="O173" s="49">
        <v>196850</v>
      </c>
    </row>
    <row r="174" spans="2:15" x14ac:dyDescent="0.25">
      <c r="B174" s="47" t="s">
        <v>288</v>
      </c>
      <c r="C174" s="51">
        <v>3.6000000000000002E-4</v>
      </c>
      <c r="J174" s="60" t="s">
        <v>210</v>
      </c>
      <c r="K174" s="41">
        <v>-3020</v>
      </c>
      <c r="N174" s="47" t="s">
        <v>142</v>
      </c>
      <c r="O174" s="49">
        <v>192530</v>
      </c>
    </row>
    <row r="175" spans="2:15" x14ac:dyDescent="0.25">
      <c r="B175" s="47" t="s">
        <v>299</v>
      </c>
      <c r="C175" s="51">
        <v>3.4000000000000002E-4</v>
      </c>
      <c r="J175" s="60" t="s">
        <v>163</v>
      </c>
      <c r="K175" s="41">
        <v>-3179</v>
      </c>
      <c r="N175" s="47" t="s">
        <v>225</v>
      </c>
      <c r="O175" s="49">
        <v>191800</v>
      </c>
    </row>
    <row r="176" spans="2:15" x14ac:dyDescent="0.25">
      <c r="B176" s="47" t="s">
        <v>305</v>
      </c>
      <c r="C176" s="51">
        <v>3.4000000000000002E-4</v>
      </c>
      <c r="J176" s="60" t="s">
        <v>343</v>
      </c>
      <c r="K176" s="41">
        <v>-3288</v>
      </c>
      <c r="N176" s="47" t="s">
        <v>122</v>
      </c>
      <c r="O176" s="49">
        <v>183630</v>
      </c>
    </row>
    <row r="177" spans="2:15" x14ac:dyDescent="0.25">
      <c r="B177" s="47" t="s">
        <v>296</v>
      </c>
      <c r="C177" s="51">
        <v>3.4000000000000002E-4</v>
      </c>
      <c r="J177" s="60" t="s">
        <v>266</v>
      </c>
      <c r="K177" s="41">
        <v>-3481</v>
      </c>
      <c r="N177" s="47" t="s">
        <v>152</v>
      </c>
      <c r="O177" s="49">
        <v>176520</v>
      </c>
    </row>
    <row r="178" spans="2:15" x14ac:dyDescent="0.25">
      <c r="B178" s="47" t="s">
        <v>303</v>
      </c>
      <c r="C178" s="51">
        <v>3.4000000000000002E-4</v>
      </c>
      <c r="J178" s="60" t="s">
        <v>88</v>
      </c>
      <c r="K178" s="41">
        <v>-3524</v>
      </c>
      <c r="N178" s="47" t="s">
        <v>275</v>
      </c>
      <c r="O178" s="49">
        <v>175020</v>
      </c>
    </row>
    <row r="179" spans="2:15" x14ac:dyDescent="0.25">
      <c r="B179" s="47" t="s">
        <v>309</v>
      </c>
      <c r="C179" s="51">
        <v>3.2000000000000003E-4</v>
      </c>
      <c r="J179" s="60" t="s">
        <v>178</v>
      </c>
      <c r="K179" s="41">
        <v>-4778</v>
      </c>
      <c r="N179" s="47" t="s">
        <v>356</v>
      </c>
      <c r="O179" s="49">
        <v>156000</v>
      </c>
    </row>
    <row r="180" spans="2:15" x14ac:dyDescent="0.25">
      <c r="B180" s="47" t="s">
        <v>310</v>
      </c>
      <c r="C180" s="51">
        <v>3.1E-4</v>
      </c>
      <c r="J180" s="60" t="s">
        <v>259</v>
      </c>
      <c r="K180" s="41">
        <v>-5044</v>
      </c>
      <c r="N180" s="47" t="s">
        <v>165</v>
      </c>
      <c r="O180" s="49">
        <v>155360</v>
      </c>
    </row>
    <row r="181" spans="2:15" x14ac:dyDescent="0.25">
      <c r="B181" s="47" t="s">
        <v>312</v>
      </c>
      <c r="C181" s="51">
        <v>2.9E-4</v>
      </c>
      <c r="J181" s="60" t="s">
        <v>350</v>
      </c>
      <c r="K181" s="41">
        <v>-5092</v>
      </c>
      <c r="N181" s="47" t="s">
        <v>111</v>
      </c>
      <c r="O181" s="49">
        <v>143350</v>
      </c>
    </row>
    <row r="182" spans="2:15" x14ac:dyDescent="0.25">
      <c r="B182" s="47" t="s">
        <v>314</v>
      </c>
      <c r="C182" s="51">
        <v>2.7E-4</v>
      </c>
      <c r="J182" s="60" t="s">
        <v>312</v>
      </c>
      <c r="K182" s="41">
        <v>-5192</v>
      </c>
      <c r="N182" s="47" t="s">
        <v>184</v>
      </c>
      <c r="O182" s="49">
        <v>139960</v>
      </c>
    </row>
    <row r="183" spans="2:15" x14ac:dyDescent="0.25">
      <c r="B183" s="47" t="s">
        <v>316</v>
      </c>
      <c r="C183" s="51">
        <v>2.5999999999999998E-4</v>
      </c>
      <c r="J183" s="60" t="s">
        <v>133</v>
      </c>
      <c r="K183" s="41">
        <v>-5628</v>
      </c>
      <c r="N183" s="47" t="s">
        <v>26</v>
      </c>
      <c r="O183" s="49">
        <v>130170</v>
      </c>
    </row>
    <row r="184" spans="2:15" x14ac:dyDescent="0.25">
      <c r="B184" s="47" t="s">
        <v>318</v>
      </c>
      <c r="C184" s="51">
        <v>2.4000000000000001E-4</v>
      </c>
      <c r="J184" s="60" t="s">
        <v>323</v>
      </c>
      <c r="K184" s="41">
        <v>-5645</v>
      </c>
      <c r="N184" s="47" t="s">
        <v>197</v>
      </c>
      <c r="O184" s="49">
        <v>128900</v>
      </c>
    </row>
    <row r="185" spans="2:15" x14ac:dyDescent="0.25">
      <c r="B185" s="47" t="s">
        <v>319</v>
      </c>
      <c r="C185" s="51">
        <v>2.3000000000000001E-4</v>
      </c>
      <c r="J185" s="60" t="s">
        <v>310</v>
      </c>
      <c r="K185" s="41">
        <v>-5665</v>
      </c>
      <c r="N185" s="47" t="s">
        <v>120</v>
      </c>
      <c r="O185" s="49">
        <v>120410</v>
      </c>
    </row>
    <row r="186" spans="2:15" x14ac:dyDescent="0.25">
      <c r="B186" s="47" t="s">
        <v>323</v>
      </c>
      <c r="C186" s="51">
        <v>2.2000000000000001E-4</v>
      </c>
      <c r="J186" s="60" t="s">
        <v>339</v>
      </c>
      <c r="K186" s="41">
        <v>-5775</v>
      </c>
      <c r="N186" s="47" t="s">
        <v>228</v>
      </c>
      <c r="O186" s="49">
        <v>120340</v>
      </c>
    </row>
    <row r="187" spans="2:15" x14ac:dyDescent="0.25">
      <c r="B187" s="47" t="s">
        <v>327</v>
      </c>
      <c r="C187" s="51">
        <v>2.0000000000000001E-4</v>
      </c>
      <c r="J187" s="60" t="s">
        <v>272</v>
      </c>
      <c r="K187" s="41">
        <v>-6698</v>
      </c>
      <c r="N187" s="47" t="s">
        <v>158</v>
      </c>
      <c r="O187" s="49">
        <v>112760</v>
      </c>
    </row>
    <row r="188" spans="2:15" x14ac:dyDescent="0.25">
      <c r="B188" s="47" t="s">
        <v>328</v>
      </c>
      <c r="C188" s="51">
        <v>1.8000000000000001E-4</v>
      </c>
      <c r="J188" s="60" t="s">
        <v>97</v>
      </c>
      <c r="K188" s="41">
        <v>-6987</v>
      </c>
      <c r="N188" s="47" t="s">
        <v>178</v>
      </c>
      <c r="O188" s="49">
        <v>111890</v>
      </c>
    </row>
    <row r="189" spans="2:15" x14ac:dyDescent="0.25">
      <c r="B189" s="47" t="s">
        <v>329</v>
      </c>
      <c r="C189" s="51">
        <v>1.7000000000000001E-4</v>
      </c>
      <c r="J189" s="60" t="s">
        <v>282</v>
      </c>
      <c r="K189" s="41">
        <v>-6994</v>
      </c>
      <c r="N189" s="47" t="s">
        <v>230</v>
      </c>
      <c r="O189" s="49">
        <v>108560</v>
      </c>
    </row>
    <row r="190" spans="2:15" x14ac:dyDescent="0.25">
      <c r="B190" s="47" t="s">
        <v>331</v>
      </c>
      <c r="C190" s="51">
        <v>1.7000000000000001E-4</v>
      </c>
      <c r="J190" s="60" t="s">
        <v>319</v>
      </c>
      <c r="K190" s="41">
        <v>-7330</v>
      </c>
      <c r="N190" s="47" t="s">
        <v>147</v>
      </c>
      <c r="O190" s="49">
        <v>107160</v>
      </c>
    </row>
    <row r="191" spans="2:15" x14ac:dyDescent="0.25">
      <c r="B191" s="47" t="s">
        <v>332</v>
      </c>
      <c r="C191" s="51">
        <v>1.6000000000000001E-4</v>
      </c>
      <c r="J191" s="60" t="s">
        <v>117</v>
      </c>
      <c r="K191" s="41">
        <v>-7704</v>
      </c>
      <c r="N191" s="47" t="s">
        <v>180</v>
      </c>
      <c r="O191" s="49">
        <v>106440</v>
      </c>
    </row>
    <row r="192" spans="2:15" x14ac:dyDescent="0.25">
      <c r="B192" s="47" t="s">
        <v>339</v>
      </c>
      <c r="C192" s="51">
        <v>1.4999999999999999E-4</v>
      </c>
      <c r="J192" s="60" t="s">
        <v>158</v>
      </c>
      <c r="K192" s="41">
        <v>-7847</v>
      </c>
      <c r="N192" s="47" t="s">
        <v>272</v>
      </c>
      <c r="O192" s="49">
        <v>101000</v>
      </c>
    </row>
    <row r="193" spans="2:15" x14ac:dyDescent="0.25">
      <c r="B193" s="47" t="s">
        <v>336</v>
      </c>
      <c r="C193" s="51">
        <v>1.4999999999999999E-4</v>
      </c>
      <c r="J193" s="60" t="s">
        <v>147</v>
      </c>
      <c r="K193" s="41">
        <v>-7959</v>
      </c>
      <c r="N193" s="47" t="s">
        <v>371</v>
      </c>
      <c r="O193" s="49">
        <v>100250</v>
      </c>
    </row>
    <row r="194" spans="2:15" x14ac:dyDescent="0.25">
      <c r="B194" s="47" t="s">
        <v>341</v>
      </c>
      <c r="C194" s="51">
        <v>1.3999999999999999E-4</v>
      </c>
      <c r="J194" s="60" t="s">
        <v>228</v>
      </c>
      <c r="K194" s="41">
        <v>-8371</v>
      </c>
      <c r="N194" s="47" t="s">
        <v>69</v>
      </c>
      <c r="O194" s="49">
        <v>97230</v>
      </c>
    </row>
    <row r="195" spans="2:15" x14ac:dyDescent="0.25">
      <c r="B195" s="47" t="s">
        <v>343</v>
      </c>
      <c r="C195" s="51">
        <v>1.1E-4</v>
      </c>
      <c r="J195" s="60" t="s">
        <v>138</v>
      </c>
      <c r="K195" s="41">
        <v>-8834</v>
      </c>
      <c r="N195" s="47" t="s">
        <v>246</v>
      </c>
      <c r="O195" s="49">
        <v>96320</v>
      </c>
    </row>
    <row r="196" spans="2:15" x14ac:dyDescent="0.25">
      <c r="B196" s="47" t="s">
        <v>345</v>
      </c>
      <c r="C196" s="51">
        <v>1.1E-4</v>
      </c>
      <c r="J196" s="60" t="s">
        <v>358</v>
      </c>
      <c r="K196" s="41">
        <v>-9279</v>
      </c>
      <c r="N196" s="47" t="s">
        <v>133</v>
      </c>
      <c r="O196" s="49">
        <v>94280</v>
      </c>
    </row>
    <row r="197" spans="2:15" x14ac:dyDescent="0.25">
      <c r="B197" s="47" t="s">
        <v>347</v>
      </c>
      <c r="C197" s="51">
        <v>1.1E-4</v>
      </c>
      <c r="J197" s="60" t="s">
        <v>246</v>
      </c>
      <c r="K197" s="41">
        <v>-9870</v>
      </c>
      <c r="N197" s="47" t="s">
        <v>193</v>
      </c>
      <c r="O197" s="49">
        <v>91590</v>
      </c>
    </row>
    <row r="198" spans="2:15" x14ac:dyDescent="0.25">
      <c r="B198" s="47" t="s">
        <v>350</v>
      </c>
      <c r="C198" s="51">
        <v>1E-4</v>
      </c>
      <c r="J198" s="60" t="s">
        <v>244</v>
      </c>
      <c r="K198" s="41">
        <v>-10230</v>
      </c>
      <c r="N198" s="47" t="s">
        <v>202</v>
      </c>
      <c r="O198" s="49">
        <v>90530</v>
      </c>
    </row>
    <row r="199" spans="2:15" x14ac:dyDescent="0.25">
      <c r="B199" s="47" t="s">
        <v>349</v>
      </c>
      <c r="C199" s="51">
        <v>1E-4</v>
      </c>
      <c r="J199" s="60" t="s">
        <v>217</v>
      </c>
      <c r="K199" s="41">
        <v>-10645</v>
      </c>
      <c r="N199" s="47" t="s">
        <v>171</v>
      </c>
      <c r="O199" s="49">
        <v>88780</v>
      </c>
    </row>
    <row r="200" spans="2:15" x14ac:dyDescent="0.25">
      <c r="B200" s="47" t="s">
        <v>352</v>
      </c>
      <c r="C200" s="51">
        <v>9.7E-5</v>
      </c>
      <c r="J200" s="60" t="s">
        <v>296</v>
      </c>
      <c r="K200" s="41">
        <v>-11053</v>
      </c>
      <c r="N200" s="47" t="s">
        <v>234</v>
      </c>
      <c r="O200" s="49">
        <v>87460</v>
      </c>
    </row>
    <row r="201" spans="2:15" x14ac:dyDescent="0.25">
      <c r="B201" s="47" t="s">
        <v>353</v>
      </c>
      <c r="C201" s="51">
        <v>8.7999999999999998E-5</v>
      </c>
      <c r="J201" s="60" t="s">
        <v>215</v>
      </c>
      <c r="K201" s="41">
        <v>-11309</v>
      </c>
      <c r="N201" s="47" t="s">
        <v>177</v>
      </c>
      <c r="O201" s="49">
        <v>83600</v>
      </c>
    </row>
    <row r="202" spans="2:15" x14ac:dyDescent="0.25">
      <c r="B202" s="47" t="s">
        <v>355</v>
      </c>
      <c r="C202" s="51">
        <v>8.2999999999999998E-5</v>
      </c>
      <c r="J202" s="60" t="s">
        <v>226</v>
      </c>
      <c r="K202" s="41">
        <v>-12423</v>
      </c>
      <c r="N202" s="47" t="s">
        <v>196</v>
      </c>
      <c r="O202" s="49">
        <v>82658</v>
      </c>
    </row>
    <row r="203" spans="2:15" x14ac:dyDescent="0.25">
      <c r="B203" s="47" t="s">
        <v>356</v>
      </c>
      <c r="C203" s="51">
        <v>7.7999999999999999E-5</v>
      </c>
      <c r="J203" s="60" t="s">
        <v>142</v>
      </c>
      <c r="K203" s="41">
        <v>-12636</v>
      </c>
      <c r="N203" s="47" t="s">
        <v>207</v>
      </c>
      <c r="O203" s="49">
        <v>82409</v>
      </c>
    </row>
    <row r="204" spans="2:15" x14ac:dyDescent="0.25">
      <c r="B204" s="47" t="s">
        <v>358</v>
      </c>
      <c r="C204" s="51">
        <v>7.7000000000000001E-5</v>
      </c>
      <c r="J204" s="60" t="s">
        <v>56</v>
      </c>
      <c r="K204" s="41">
        <v>-12730</v>
      </c>
      <c r="N204" s="47" t="s">
        <v>383</v>
      </c>
      <c r="O204" s="49">
        <v>82200</v>
      </c>
    </row>
    <row r="205" spans="2:15" x14ac:dyDescent="0.25">
      <c r="B205" s="47" t="s">
        <v>362</v>
      </c>
      <c r="C205" s="51">
        <v>7.2999999999999999E-5</v>
      </c>
      <c r="J205" s="60" t="s">
        <v>234</v>
      </c>
      <c r="K205" s="41">
        <v>-13086</v>
      </c>
      <c r="N205" s="47" t="s">
        <v>519</v>
      </c>
      <c r="O205" s="49">
        <v>77240</v>
      </c>
    </row>
    <row r="206" spans="2:15" x14ac:dyDescent="0.25">
      <c r="B206" s="47" t="s">
        <v>363</v>
      </c>
      <c r="C206" s="51">
        <v>6.6000000000000005E-5</v>
      </c>
      <c r="J206" s="60" t="s">
        <v>332</v>
      </c>
      <c r="K206" s="41">
        <v>-13350</v>
      </c>
      <c r="N206" s="47" t="s">
        <v>265</v>
      </c>
      <c r="O206" s="49">
        <v>74340</v>
      </c>
    </row>
    <row r="207" spans="2:15" x14ac:dyDescent="0.25">
      <c r="B207" s="47" t="s">
        <v>364</v>
      </c>
      <c r="C207" s="51">
        <v>6.3999999999999997E-5</v>
      </c>
      <c r="J207" s="60" t="s">
        <v>165</v>
      </c>
      <c r="K207" s="41">
        <v>-14523</v>
      </c>
      <c r="N207" s="47" t="s">
        <v>215</v>
      </c>
      <c r="O207" s="49">
        <v>72180</v>
      </c>
    </row>
    <row r="208" spans="2:15" x14ac:dyDescent="0.25">
      <c r="B208" s="47" t="s">
        <v>366</v>
      </c>
      <c r="C208" s="51">
        <v>6.3999999999999997E-5</v>
      </c>
      <c r="J208" s="60" t="s">
        <v>252</v>
      </c>
      <c r="K208" s="41">
        <v>-14693</v>
      </c>
      <c r="N208" s="47" t="s">
        <v>269</v>
      </c>
      <c r="O208" s="49">
        <v>69490</v>
      </c>
    </row>
    <row r="209" spans="2:15" x14ac:dyDescent="0.25">
      <c r="B209" s="47" t="s">
        <v>368</v>
      </c>
      <c r="C209" s="51">
        <v>5.7000000000000003E-5</v>
      </c>
      <c r="J209" s="60" t="s">
        <v>200</v>
      </c>
      <c r="K209" s="41">
        <v>-15010</v>
      </c>
      <c r="N209" s="47" t="s">
        <v>261</v>
      </c>
      <c r="O209" s="49">
        <v>68890</v>
      </c>
    </row>
    <row r="210" spans="2:15" x14ac:dyDescent="0.25">
      <c r="B210" s="47" t="s">
        <v>369</v>
      </c>
      <c r="C210" s="51">
        <v>5.1E-5</v>
      </c>
      <c r="J210" s="60" t="s">
        <v>22</v>
      </c>
      <c r="K210" s="41">
        <v>-15258</v>
      </c>
      <c r="N210" s="47" t="s">
        <v>127</v>
      </c>
      <c r="O210" s="49">
        <v>62710</v>
      </c>
    </row>
    <row r="211" spans="2:15" x14ac:dyDescent="0.25">
      <c r="B211" s="47" t="s">
        <v>370</v>
      </c>
      <c r="C211" s="51">
        <v>4.8999999999999998E-5</v>
      </c>
      <c r="J211" s="60" t="s">
        <v>109</v>
      </c>
      <c r="K211" s="41">
        <v>-15379</v>
      </c>
      <c r="N211" s="47" t="s">
        <v>299</v>
      </c>
      <c r="O211" s="49">
        <v>62674</v>
      </c>
    </row>
    <row r="212" spans="2:15" x14ac:dyDescent="0.25">
      <c r="B212" s="47" t="s">
        <v>371</v>
      </c>
      <c r="C212" s="51">
        <v>4.8000000000000001E-5</v>
      </c>
      <c r="J212" s="60" t="s">
        <v>156</v>
      </c>
      <c r="K212" s="41">
        <v>-16282</v>
      </c>
      <c r="N212" s="47" t="s">
        <v>319</v>
      </c>
      <c r="O212" s="49">
        <v>62200</v>
      </c>
    </row>
    <row r="213" spans="2:15" x14ac:dyDescent="0.25">
      <c r="B213" s="47" t="s">
        <v>372</v>
      </c>
      <c r="C213" s="51">
        <v>4.5000000000000003E-5</v>
      </c>
      <c r="J213" s="60" t="s">
        <v>85</v>
      </c>
      <c r="K213" s="41">
        <v>-16291</v>
      </c>
      <c r="N213" s="47" t="s">
        <v>266</v>
      </c>
      <c r="O213" s="49">
        <v>55960</v>
      </c>
    </row>
    <row r="214" spans="2:15" x14ac:dyDescent="0.25">
      <c r="B214" s="47" t="s">
        <v>376</v>
      </c>
      <c r="C214" s="51">
        <v>4.1E-5</v>
      </c>
      <c r="J214" s="60" t="s">
        <v>202</v>
      </c>
      <c r="K214" s="41">
        <v>-16331</v>
      </c>
      <c r="N214" s="47" t="s">
        <v>200</v>
      </c>
      <c r="O214" s="49">
        <v>54390</v>
      </c>
    </row>
    <row r="215" spans="2:15" x14ac:dyDescent="0.25">
      <c r="B215" s="47" t="s">
        <v>381</v>
      </c>
      <c r="C215" s="51">
        <v>4.1E-5</v>
      </c>
      <c r="J215" s="60" t="s">
        <v>102</v>
      </c>
      <c r="K215" s="41">
        <v>-17079</v>
      </c>
      <c r="N215" s="47" t="s">
        <v>263</v>
      </c>
      <c r="O215" s="49">
        <v>51060</v>
      </c>
    </row>
    <row r="216" spans="2:15" x14ac:dyDescent="0.25">
      <c r="B216" s="47" t="s">
        <v>380</v>
      </c>
      <c r="C216" s="51">
        <v>4.1E-5</v>
      </c>
      <c r="J216" s="60" t="s">
        <v>150</v>
      </c>
      <c r="K216" s="41">
        <v>-17219</v>
      </c>
      <c r="N216" s="47" t="s">
        <v>282</v>
      </c>
      <c r="O216" s="49">
        <v>51000</v>
      </c>
    </row>
    <row r="217" spans="2:15" x14ac:dyDescent="0.25">
      <c r="B217" s="47" t="s">
        <v>383</v>
      </c>
      <c r="C217" s="51">
        <v>3.8000000000000002E-5</v>
      </c>
      <c r="J217" s="60" t="s">
        <v>129</v>
      </c>
      <c r="K217" s="41">
        <v>-20947</v>
      </c>
      <c r="N217" s="47" t="s">
        <v>175</v>
      </c>
      <c r="O217" s="49">
        <v>48320</v>
      </c>
    </row>
    <row r="218" spans="2:15" x14ac:dyDescent="0.25">
      <c r="B218" s="47" t="s">
        <v>385</v>
      </c>
      <c r="C218" s="51">
        <v>3.6000000000000001E-5</v>
      </c>
      <c r="J218" s="60" t="s">
        <v>184</v>
      </c>
      <c r="K218" s="41">
        <v>-21606</v>
      </c>
      <c r="N218" s="47" t="s">
        <v>255</v>
      </c>
      <c r="O218" s="49">
        <v>48088</v>
      </c>
    </row>
    <row r="219" spans="2:15" x14ac:dyDescent="0.25">
      <c r="B219" s="47" t="s">
        <v>388</v>
      </c>
      <c r="C219" s="51">
        <v>3.4E-5</v>
      </c>
      <c r="J219" s="60" t="s">
        <v>180</v>
      </c>
      <c r="K219" s="41">
        <v>-22244</v>
      </c>
      <c r="N219" s="47" t="s">
        <v>242</v>
      </c>
      <c r="O219" s="49">
        <v>42430</v>
      </c>
    </row>
    <row r="220" spans="2:15" x14ac:dyDescent="0.25">
      <c r="B220" s="47" t="s">
        <v>386</v>
      </c>
      <c r="C220" s="51">
        <v>3.4E-5</v>
      </c>
      <c r="J220" s="60" t="s">
        <v>250</v>
      </c>
      <c r="K220" s="41">
        <v>-23156</v>
      </c>
      <c r="N220" s="47" t="s">
        <v>332</v>
      </c>
      <c r="O220" s="49">
        <v>42390</v>
      </c>
    </row>
    <row r="221" spans="2:15" x14ac:dyDescent="0.25">
      <c r="B221" s="47" t="s">
        <v>390</v>
      </c>
      <c r="C221" s="51">
        <v>2.9E-5</v>
      </c>
      <c r="J221" s="60" t="s">
        <v>240</v>
      </c>
      <c r="K221" s="41">
        <v>-23934</v>
      </c>
      <c r="N221" s="47" t="s">
        <v>214</v>
      </c>
      <c r="O221" s="49">
        <v>39516</v>
      </c>
    </row>
    <row r="222" spans="2:15" x14ac:dyDescent="0.25">
      <c r="B222" s="47" t="s">
        <v>392</v>
      </c>
      <c r="C222" s="51">
        <v>2.6999999999999999E-5</v>
      </c>
      <c r="J222" s="60" t="s">
        <v>305</v>
      </c>
      <c r="K222" s="41">
        <v>-24230</v>
      </c>
      <c r="N222" s="47" t="s">
        <v>352</v>
      </c>
      <c r="O222" s="49">
        <v>38117</v>
      </c>
    </row>
    <row r="223" spans="2:15" x14ac:dyDescent="0.25">
      <c r="B223" s="47" t="s">
        <v>394</v>
      </c>
      <c r="C223" s="51">
        <v>2.3E-5</v>
      </c>
      <c r="J223" s="60" t="s">
        <v>299</v>
      </c>
      <c r="K223" s="41">
        <v>-24618</v>
      </c>
      <c r="N223" s="47" t="s">
        <v>129</v>
      </c>
      <c r="O223" s="49">
        <v>35410</v>
      </c>
    </row>
    <row r="224" spans="2:15" x14ac:dyDescent="0.25">
      <c r="B224" s="47" t="s">
        <v>395</v>
      </c>
      <c r="C224" s="51">
        <v>2.1999999999999999E-5</v>
      </c>
      <c r="J224" s="60" t="s">
        <v>125</v>
      </c>
      <c r="K224" s="41">
        <v>-27130</v>
      </c>
      <c r="N224" s="47" t="s">
        <v>149</v>
      </c>
      <c r="O224" s="49">
        <v>33720</v>
      </c>
    </row>
    <row r="225" spans="2:15" x14ac:dyDescent="0.25">
      <c r="B225" s="47" t="s">
        <v>397</v>
      </c>
      <c r="C225" s="51">
        <v>2.0999999999999999E-5</v>
      </c>
      <c r="J225" s="60" t="s">
        <v>42</v>
      </c>
      <c r="K225" s="41">
        <v>-27309</v>
      </c>
      <c r="N225" s="47" t="s">
        <v>288</v>
      </c>
      <c r="O225" s="49">
        <v>32850</v>
      </c>
    </row>
    <row r="226" spans="2:15" x14ac:dyDescent="0.25">
      <c r="B226" s="47" t="s">
        <v>399</v>
      </c>
      <c r="C226" s="51">
        <v>1.7E-5</v>
      </c>
      <c r="J226" s="60" t="s">
        <v>64</v>
      </c>
      <c r="K226" s="41">
        <v>-27330</v>
      </c>
      <c r="N226" s="47" t="s">
        <v>312</v>
      </c>
      <c r="O226" s="49">
        <v>30360</v>
      </c>
    </row>
    <row r="227" spans="2:15" x14ac:dyDescent="0.25">
      <c r="B227" s="47" t="s">
        <v>401</v>
      </c>
      <c r="C227" s="51">
        <v>1.5999999999999999E-5</v>
      </c>
      <c r="J227" s="60" t="s">
        <v>78</v>
      </c>
      <c r="K227" s="41">
        <v>-27531</v>
      </c>
      <c r="N227" s="47" t="s">
        <v>170</v>
      </c>
      <c r="O227" s="49">
        <v>30280</v>
      </c>
    </row>
    <row r="228" spans="2:15" x14ac:dyDescent="0.25">
      <c r="B228" s="47" t="s">
        <v>404</v>
      </c>
      <c r="C228" s="51">
        <v>1.4E-5</v>
      </c>
      <c r="J228" s="60" t="s">
        <v>292</v>
      </c>
      <c r="K228" s="41">
        <v>-29013</v>
      </c>
      <c r="N228" s="47" t="s">
        <v>292</v>
      </c>
      <c r="O228" s="49">
        <v>28470</v>
      </c>
    </row>
    <row r="229" spans="2:15" x14ac:dyDescent="0.25">
      <c r="B229" s="47" t="s">
        <v>402</v>
      </c>
      <c r="C229" s="51">
        <v>1.4E-5</v>
      </c>
      <c r="J229" s="60" t="s">
        <v>144</v>
      </c>
      <c r="K229" s="41">
        <v>-29041</v>
      </c>
      <c r="N229" s="47" t="s">
        <v>314</v>
      </c>
      <c r="O229" s="49">
        <v>28120</v>
      </c>
    </row>
    <row r="230" spans="2:15" x14ac:dyDescent="0.25">
      <c r="B230" s="47" t="s">
        <v>407</v>
      </c>
      <c r="C230" s="51">
        <v>1.2999999999999999E-5</v>
      </c>
      <c r="J230" s="60" t="s">
        <v>288</v>
      </c>
      <c r="K230" s="41">
        <v>-29766</v>
      </c>
      <c r="N230" s="47" t="s">
        <v>318</v>
      </c>
      <c r="O230" s="49">
        <v>28050</v>
      </c>
    </row>
    <row r="231" spans="2:15" x14ac:dyDescent="0.25">
      <c r="B231" s="47" t="s">
        <v>406</v>
      </c>
      <c r="C231" s="51">
        <v>1.2999999999999999E-5</v>
      </c>
      <c r="J231" s="60" t="s">
        <v>127</v>
      </c>
      <c r="K231" s="41">
        <v>-30724</v>
      </c>
      <c r="N231" s="47" t="s">
        <v>349</v>
      </c>
      <c r="O231" s="49">
        <v>27990</v>
      </c>
    </row>
    <row r="232" spans="2:15" x14ac:dyDescent="0.25">
      <c r="B232" s="47" t="s">
        <v>411</v>
      </c>
      <c r="C232" s="51">
        <v>1.2E-5</v>
      </c>
      <c r="J232" s="60" t="s">
        <v>255</v>
      </c>
      <c r="K232" s="41">
        <v>-31377</v>
      </c>
      <c r="N232" s="47" t="s">
        <v>168</v>
      </c>
      <c r="O232" s="49">
        <v>27560</v>
      </c>
    </row>
    <row r="233" spans="2:15" x14ac:dyDescent="0.25">
      <c r="B233" s="47" t="s">
        <v>415</v>
      </c>
      <c r="C233" s="51">
        <v>1.1E-5</v>
      </c>
      <c r="J233" s="60" t="s">
        <v>152</v>
      </c>
      <c r="K233" s="41">
        <v>-31469</v>
      </c>
      <c r="N233" s="47" t="s">
        <v>305</v>
      </c>
      <c r="O233" s="49">
        <v>27400</v>
      </c>
    </row>
    <row r="234" spans="2:15" x14ac:dyDescent="0.25">
      <c r="B234" s="47" t="s">
        <v>419</v>
      </c>
      <c r="C234" s="51">
        <v>1.0000000000000001E-5</v>
      </c>
      <c r="J234" s="60" t="s">
        <v>168</v>
      </c>
      <c r="K234" s="41">
        <v>-32052</v>
      </c>
      <c r="N234" s="47" t="s">
        <v>161</v>
      </c>
      <c r="O234" s="49">
        <v>25680</v>
      </c>
    </row>
    <row r="235" spans="2:15" x14ac:dyDescent="0.25">
      <c r="B235" s="47" t="s">
        <v>416</v>
      </c>
      <c r="C235" s="51">
        <v>1.0000000000000001E-5</v>
      </c>
      <c r="J235" s="60" t="s">
        <v>161</v>
      </c>
      <c r="K235" s="41">
        <v>-34727</v>
      </c>
      <c r="N235" s="47" t="s">
        <v>323</v>
      </c>
      <c r="O235" s="49">
        <v>25220</v>
      </c>
    </row>
    <row r="236" spans="2:15" x14ac:dyDescent="0.25">
      <c r="B236" s="47" t="s">
        <v>422</v>
      </c>
      <c r="C236" s="51">
        <v>1.0000000000000001E-5</v>
      </c>
      <c r="J236" s="60" t="s">
        <v>175</v>
      </c>
      <c r="K236" s="41">
        <v>-35306</v>
      </c>
      <c r="N236" s="47" t="s">
        <v>160</v>
      </c>
      <c r="O236" s="49">
        <v>24670</v>
      </c>
    </row>
    <row r="237" spans="2:15" x14ac:dyDescent="0.25">
      <c r="B237" s="47" t="s">
        <v>423</v>
      </c>
      <c r="C237" s="51">
        <v>9.2E-6</v>
      </c>
      <c r="J237" s="60" t="s">
        <v>18</v>
      </c>
      <c r="K237" s="41">
        <v>-39509</v>
      </c>
      <c r="N237" s="47" t="s">
        <v>341</v>
      </c>
      <c r="O237" s="49">
        <v>23180</v>
      </c>
    </row>
    <row r="238" spans="2:15" x14ac:dyDescent="0.25">
      <c r="B238" s="47" t="s">
        <v>424</v>
      </c>
      <c r="C238" s="51">
        <v>7.9999999999999996E-6</v>
      </c>
      <c r="J238" s="60" t="s">
        <v>66</v>
      </c>
      <c r="K238" s="41">
        <v>-39661</v>
      </c>
      <c r="N238" s="47" t="s">
        <v>369</v>
      </c>
      <c r="O238" s="49">
        <v>22810</v>
      </c>
    </row>
    <row r="239" spans="2:15" x14ac:dyDescent="0.25">
      <c r="B239" s="47" t="s">
        <v>428</v>
      </c>
      <c r="C239" s="51">
        <v>7.7999999999999999E-6</v>
      </c>
      <c r="J239" s="60" t="s">
        <v>123</v>
      </c>
      <c r="K239" s="41">
        <v>-48019</v>
      </c>
      <c r="N239" s="47" t="s">
        <v>206</v>
      </c>
      <c r="O239" s="49">
        <v>21640</v>
      </c>
    </row>
    <row r="240" spans="2:15" x14ac:dyDescent="0.25">
      <c r="B240" s="47" t="s">
        <v>432</v>
      </c>
      <c r="C240" s="51">
        <v>6.8000000000000001E-6</v>
      </c>
      <c r="J240" s="60" t="s">
        <v>44</v>
      </c>
      <c r="K240" s="41">
        <v>-48171</v>
      </c>
      <c r="N240" s="47" t="s">
        <v>240</v>
      </c>
      <c r="O240" s="49">
        <v>20720</v>
      </c>
    </row>
    <row r="241" spans="2:15" x14ac:dyDescent="0.25">
      <c r="B241" s="47" t="s">
        <v>431</v>
      </c>
      <c r="C241" s="51">
        <v>6.8000000000000001E-6</v>
      </c>
      <c r="F241" s="42" t="s">
        <v>521</v>
      </c>
      <c r="G241" t="s">
        <v>523</v>
      </c>
      <c r="J241" s="60" t="s">
        <v>154</v>
      </c>
      <c r="K241" s="41">
        <v>-54555</v>
      </c>
      <c r="N241" s="47" t="s">
        <v>316</v>
      </c>
      <c r="O241" s="49">
        <v>20140</v>
      </c>
    </row>
    <row r="242" spans="2:15" x14ac:dyDescent="0.25">
      <c r="B242" s="47" t="s">
        <v>437</v>
      </c>
      <c r="C242" s="51">
        <v>5.6999999999999996E-6</v>
      </c>
      <c r="F242" s="60" t="s">
        <v>13</v>
      </c>
      <c r="G242" s="41">
        <v>-3225184</v>
      </c>
      <c r="J242" s="60" t="s">
        <v>91</v>
      </c>
      <c r="K242" s="41">
        <v>-56254</v>
      </c>
      <c r="N242" s="47" t="s">
        <v>385</v>
      </c>
      <c r="O242" s="49">
        <v>18280</v>
      </c>
    </row>
    <row r="243" spans="2:15" x14ac:dyDescent="0.25">
      <c r="B243" s="47" t="s">
        <v>436</v>
      </c>
      <c r="C243" s="51">
        <v>5.6999999999999996E-6</v>
      </c>
      <c r="F243" s="60" t="s">
        <v>28</v>
      </c>
      <c r="G243" s="41">
        <v>-823030</v>
      </c>
      <c r="J243" s="60" t="s">
        <v>38</v>
      </c>
      <c r="K243" s="41">
        <v>-57305</v>
      </c>
      <c r="N243" s="47" t="s">
        <v>343</v>
      </c>
      <c r="O243" s="49">
        <v>18270</v>
      </c>
    </row>
    <row r="244" spans="2:15" x14ac:dyDescent="0.25">
      <c r="B244" s="47" t="s">
        <v>438</v>
      </c>
      <c r="C244" s="51">
        <v>5.5999999999999997E-6</v>
      </c>
      <c r="F244" s="60" t="s">
        <v>35</v>
      </c>
      <c r="G244" s="41">
        <v>-649562</v>
      </c>
      <c r="J244" s="60" t="s">
        <v>100</v>
      </c>
      <c r="K244" s="41">
        <v>-65573</v>
      </c>
      <c r="N244" s="47" t="s">
        <v>264</v>
      </c>
      <c r="O244" s="49">
        <v>17820</v>
      </c>
    </row>
    <row r="245" spans="2:15" x14ac:dyDescent="0.25">
      <c r="B245" s="47" t="s">
        <v>442</v>
      </c>
      <c r="C245" s="51">
        <v>5.3000000000000001E-6</v>
      </c>
      <c r="F245" s="60" t="s">
        <v>49</v>
      </c>
      <c r="G245" s="41">
        <v>-477167</v>
      </c>
      <c r="J245" s="60" t="s">
        <v>83</v>
      </c>
      <c r="K245" s="41">
        <v>-74404</v>
      </c>
      <c r="N245" s="47" t="s">
        <v>339</v>
      </c>
      <c r="O245" s="49">
        <v>17200</v>
      </c>
    </row>
    <row r="246" spans="2:15" x14ac:dyDescent="0.25">
      <c r="B246" s="47" t="s">
        <v>443</v>
      </c>
      <c r="C246" s="51">
        <v>5.3000000000000001E-6</v>
      </c>
      <c r="F246" s="60" t="s">
        <v>93</v>
      </c>
      <c r="G246" s="41">
        <v>-398291</v>
      </c>
      <c r="J246" s="60" t="s">
        <v>115</v>
      </c>
      <c r="K246" s="41">
        <v>-100467</v>
      </c>
      <c r="N246" s="47" t="s">
        <v>329</v>
      </c>
      <c r="O246" s="49">
        <v>14870</v>
      </c>
    </row>
    <row r="247" spans="2:15" x14ac:dyDescent="0.25">
      <c r="B247" s="47" t="s">
        <v>448</v>
      </c>
      <c r="C247" s="51">
        <v>4.8999999999999997E-6</v>
      </c>
      <c r="F247" s="60" t="s">
        <v>61</v>
      </c>
      <c r="G247" s="41">
        <v>-196607</v>
      </c>
      <c r="J247" s="60" t="s">
        <v>33</v>
      </c>
      <c r="K247" s="41">
        <v>-108037</v>
      </c>
      <c r="N247" s="47" t="s">
        <v>358</v>
      </c>
      <c r="O247" s="49">
        <v>13450</v>
      </c>
    </row>
    <row r="248" spans="2:15" x14ac:dyDescent="0.25">
      <c r="B248" s="47" t="s">
        <v>447</v>
      </c>
      <c r="C248" s="51">
        <v>4.8999999999999997E-6</v>
      </c>
      <c r="F248" s="60" t="s">
        <v>519</v>
      </c>
      <c r="G248" s="41">
        <v>-126620</v>
      </c>
      <c r="J248" s="60" t="s">
        <v>519</v>
      </c>
      <c r="K248" s="41">
        <v>-112188</v>
      </c>
      <c r="N248" s="47" t="s">
        <v>381</v>
      </c>
      <c r="O248" s="49">
        <v>12190</v>
      </c>
    </row>
    <row r="249" spans="2:15" x14ac:dyDescent="0.25">
      <c r="B249" s="47" t="s">
        <v>449</v>
      </c>
      <c r="C249" s="51">
        <v>4.7999999999999998E-6</v>
      </c>
      <c r="F249" s="60" t="s">
        <v>197</v>
      </c>
      <c r="G249" s="41">
        <v>-108973</v>
      </c>
      <c r="J249" s="60" t="s">
        <v>73</v>
      </c>
      <c r="K249" s="41">
        <v>-119059</v>
      </c>
      <c r="N249" s="47" t="s">
        <v>488</v>
      </c>
      <c r="O249" s="49">
        <v>12170</v>
      </c>
    </row>
    <row r="250" spans="2:15" x14ac:dyDescent="0.25">
      <c r="B250" s="47" t="s">
        <v>450</v>
      </c>
      <c r="C250" s="51">
        <v>4.6999999999999999E-6</v>
      </c>
      <c r="F250" s="60" t="s">
        <v>144</v>
      </c>
      <c r="G250" s="41">
        <v>-106438</v>
      </c>
      <c r="J250" s="60" t="s">
        <v>136</v>
      </c>
      <c r="K250" s="41">
        <v>-123104</v>
      </c>
      <c r="N250" s="47" t="s">
        <v>286</v>
      </c>
      <c r="O250" s="49">
        <v>11610</v>
      </c>
    </row>
    <row r="251" spans="2:15" x14ac:dyDescent="0.25">
      <c r="B251" s="47" t="s">
        <v>453</v>
      </c>
      <c r="C251" s="51">
        <v>4.4000000000000002E-6</v>
      </c>
      <c r="F251" s="60" t="s">
        <v>129</v>
      </c>
      <c r="G251" s="41">
        <v>-101169</v>
      </c>
      <c r="J251" s="60" t="s">
        <v>40</v>
      </c>
      <c r="K251" s="41">
        <v>-149315</v>
      </c>
      <c r="N251" s="47" t="s">
        <v>296</v>
      </c>
      <c r="O251" s="49">
        <v>10830</v>
      </c>
    </row>
    <row r="252" spans="2:15" x14ac:dyDescent="0.25">
      <c r="B252" s="47" t="s">
        <v>457</v>
      </c>
      <c r="C252" s="51">
        <v>4.0999999999999997E-6</v>
      </c>
      <c r="F252" s="60" t="s">
        <v>522</v>
      </c>
      <c r="G252" s="41">
        <v>-6213041</v>
      </c>
      <c r="J252" s="60" t="s">
        <v>24</v>
      </c>
      <c r="K252" s="41">
        <v>-217283</v>
      </c>
      <c r="N252" s="47" t="s">
        <v>244</v>
      </c>
      <c r="O252" s="49">
        <v>10230</v>
      </c>
    </row>
    <row r="253" spans="2:15" x14ac:dyDescent="0.25">
      <c r="B253" s="47" t="s">
        <v>459</v>
      </c>
      <c r="C253" s="51">
        <v>3.8E-6</v>
      </c>
      <c r="J253" s="60" t="s">
        <v>28</v>
      </c>
      <c r="K253" s="41">
        <v>-251822</v>
      </c>
      <c r="N253" s="47" t="s">
        <v>303</v>
      </c>
      <c r="O253" s="49">
        <v>10120</v>
      </c>
    </row>
    <row r="254" spans="2:15" x14ac:dyDescent="0.25">
      <c r="B254" s="47" t="s">
        <v>460</v>
      </c>
      <c r="C254" s="51">
        <v>2.0999999999999998E-6</v>
      </c>
      <c r="J254" s="60" t="s">
        <v>47</v>
      </c>
      <c r="K254" s="41">
        <v>-258205</v>
      </c>
      <c r="N254" s="47" t="s">
        <v>370</v>
      </c>
      <c r="O254" s="49">
        <v>10010</v>
      </c>
    </row>
    <row r="255" spans="2:15" x14ac:dyDescent="0.25">
      <c r="B255" s="47" t="s">
        <v>464</v>
      </c>
      <c r="C255" s="51">
        <v>1.7999999999999999E-6</v>
      </c>
      <c r="J255" s="60" t="s">
        <v>13</v>
      </c>
      <c r="K255" s="41">
        <v>-268126</v>
      </c>
      <c r="N255" s="47" t="s">
        <v>331</v>
      </c>
      <c r="O255" s="49">
        <v>9240</v>
      </c>
    </row>
    <row r="256" spans="2:15" x14ac:dyDescent="0.25">
      <c r="B256" s="47" t="s">
        <v>465</v>
      </c>
      <c r="C256" s="51">
        <v>1.5999999999999999E-6</v>
      </c>
      <c r="J256" s="60" t="s">
        <v>171</v>
      </c>
      <c r="K256" s="41">
        <v>-303267</v>
      </c>
      <c r="N256" s="47" t="s">
        <v>279</v>
      </c>
      <c r="O256" s="49">
        <v>8870</v>
      </c>
    </row>
    <row r="257" spans="2:15" x14ac:dyDescent="0.25">
      <c r="B257" s="47" t="s">
        <v>469</v>
      </c>
      <c r="C257" s="51">
        <v>1.5E-6</v>
      </c>
      <c r="J257" s="60" t="s">
        <v>93</v>
      </c>
      <c r="K257" s="41">
        <v>-330820</v>
      </c>
      <c r="N257" s="47" t="s">
        <v>250</v>
      </c>
      <c r="O257" s="49">
        <v>6020</v>
      </c>
    </row>
    <row r="258" spans="2:15" x14ac:dyDescent="0.25">
      <c r="B258" s="47" t="s">
        <v>471</v>
      </c>
      <c r="C258" s="51">
        <v>1.3999999999999999E-6</v>
      </c>
      <c r="J258" s="60" t="s">
        <v>49</v>
      </c>
      <c r="K258" s="41">
        <v>-334072</v>
      </c>
      <c r="N258" s="47" t="s">
        <v>368</v>
      </c>
      <c r="O258" s="49">
        <v>5270</v>
      </c>
    </row>
    <row r="259" spans="2:15" x14ac:dyDescent="0.25">
      <c r="B259" s="47" t="s">
        <v>472</v>
      </c>
      <c r="C259" s="51">
        <v>1.3999999999999999E-6</v>
      </c>
      <c r="J259" s="60" t="s">
        <v>111</v>
      </c>
      <c r="K259" s="41">
        <v>-364699</v>
      </c>
      <c r="N259" s="47" t="s">
        <v>328</v>
      </c>
      <c r="O259" s="49">
        <v>5130</v>
      </c>
    </row>
    <row r="260" spans="2:15" x14ac:dyDescent="0.25">
      <c r="B260" s="47" t="s">
        <v>475</v>
      </c>
      <c r="C260" s="51">
        <v>1.1999999999999999E-6</v>
      </c>
      <c r="J260" s="60" t="s">
        <v>26</v>
      </c>
      <c r="K260" s="41">
        <v>-402100</v>
      </c>
      <c r="N260" s="47" t="s">
        <v>366</v>
      </c>
      <c r="O260" s="49">
        <v>4030</v>
      </c>
    </row>
    <row r="261" spans="2:15" x14ac:dyDescent="0.25">
      <c r="B261" s="47" t="s">
        <v>479</v>
      </c>
      <c r="C261" s="51">
        <v>6.7999999999999995E-7</v>
      </c>
      <c r="J261" s="60" t="s">
        <v>11</v>
      </c>
      <c r="K261" s="41">
        <v>-495753</v>
      </c>
      <c r="N261" s="47" t="s">
        <v>388</v>
      </c>
      <c r="O261" s="49">
        <v>3660</v>
      </c>
    </row>
    <row r="262" spans="2:15" x14ac:dyDescent="0.25">
      <c r="B262" s="47" t="s">
        <v>483</v>
      </c>
      <c r="C262" s="51">
        <v>6.3E-7</v>
      </c>
      <c r="J262" s="60" t="s">
        <v>20</v>
      </c>
      <c r="K262" s="41">
        <v>-1235336</v>
      </c>
      <c r="N262" s="47" t="s">
        <v>392</v>
      </c>
      <c r="O262" s="49">
        <v>2830</v>
      </c>
    </row>
    <row r="263" spans="2:15" x14ac:dyDescent="0.25">
      <c r="B263" s="47" t="s">
        <v>485</v>
      </c>
      <c r="C263" s="51">
        <v>5.3000000000000001E-7</v>
      </c>
      <c r="J263" s="60" t="s">
        <v>522</v>
      </c>
      <c r="K263" s="41">
        <v>20210</v>
      </c>
      <c r="N263" s="47" t="s">
        <v>355</v>
      </c>
      <c r="O263" s="49">
        <v>2590</v>
      </c>
    </row>
    <row r="264" spans="2:15" x14ac:dyDescent="0.25">
      <c r="B264" s="47" t="s">
        <v>488</v>
      </c>
      <c r="C264" s="51">
        <v>4.2E-7</v>
      </c>
      <c r="N264" s="47" t="s">
        <v>347</v>
      </c>
      <c r="O264" s="49">
        <v>2500</v>
      </c>
    </row>
    <row r="265" spans="2:15" x14ac:dyDescent="0.25">
      <c r="B265" s="47" t="s">
        <v>491</v>
      </c>
      <c r="C265" s="51">
        <v>3.2000000000000001E-7</v>
      </c>
      <c r="N265" s="47" t="s">
        <v>336</v>
      </c>
      <c r="O265" s="49">
        <v>2030</v>
      </c>
    </row>
    <row r="266" spans="2:15" x14ac:dyDescent="0.25">
      <c r="B266" s="47" t="s">
        <v>492</v>
      </c>
      <c r="C266" s="51">
        <v>2.2000000000000001E-7</v>
      </c>
      <c r="N266" s="47" t="s">
        <v>345</v>
      </c>
      <c r="O266" s="49">
        <v>1861</v>
      </c>
    </row>
    <row r="267" spans="2:15" x14ac:dyDescent="0.25">
      <c r="B267" s="47" t="s">
        <v>493</v>
      </c>
      <c r="C267" s="51">
        <v>6.1000000000000004E-8</v>
      </c>
      <c r="N267" s="47" t="s">
        <v>372</v>
      </c>
      <c r="O267" s="49">
        <v>1690</v>
      </c>
    </row>
    <row r="268" spans="2:15" x14ac:dyDescent="0.25">
      <c r="B268" s="47" t="s">
        <v>522</v>
      </c>
      <c r="C268" s="51">
        <v>1.0000986609999993</v>
      </c>
      <c r="N268" s="47" t="s">
        <v>431</v>
      </c>
      <c r="O268" s="49">
        <v>1396</v>
      </c>
    </row>
    <row r="269" spans="2:15" x14ac:dyDescent="0.25">
      <c r="N269" s="47" t="s">
        <v>376</v>
      </c>
      <c r="O269" s="49">
        <v>1060</v>
      </c>
    </row>
    <row r="270" spans="2:15" x14ac:dyDescent="0.25">
      <c r="N270" s="47" t="s">
        <v>222</v>
      </c>
      <c r="O270" s="49">
        <v>1050</v>
      </c>
    </row>
    <row r="271" spans="2:15" x14ac:dyDescent="0.25">
      <c r="N271" s="47" t="s">
        <v>390</v>
      </c>
      <c r="O271" s="49">
        <v>960</v>
      </c>
    </row>
    <row r="272" spans="2:15" x14ac:dyDescent="0.25">
      <c r="N272" s="47" t="s">
        <v>437</v>
      </c>
      <c r="O272" s="49">
        <v>950</v>
      </c>
    </row>
    <row r="273" spans="2:15" x14ac:dyDescent="0.25">
      <c r="N273" s="47" t="s">
        <v>399</v>
      </c>
      <c r="O273" s="49">
        <v>810</v>
      </c>
    </row>
    <row r="274" spans="2:15" x14ac:dyDescent="0.25">
      <c r="B274" s="55" t="s">
        <v>521</v>
      </c>
      <c r="C274" s="55" t="s">
        <v>523</v>
      </c>
      <c r="N274" s="47" t="s">
        <v>327</v>
      </c>
      <c r="O274" s="49">
        <v>760</v>
      </c>
    </row>
    <row r="275" spans="2:15" x14ac:dyDescent="0.25">
      <c r="B275" s="56" t="s">
        <v>11</v>
      </c>
      <c r="C275" s="57">
        <v>12929734</v>
      </c>
      <c r="N275" s="47" t="s">
        <v>424</v>
      </c>
      <c r="O275" s="49">
        <v>750</v>
      </c>
    </row>
    <row r="276" spans="2:15" x14ac:dyDescent="0.25">
      <c r="B276" s="56" t="s">
        <v>22</v>
      </c>
      <c r="C276" s="57">
        <v>4848304</v>
      </c>
      <c r="N276" s="47" t="s">
        <v>407</v>
      </c>
      <c r="O276" s="49">
        <v>720</v>
      </c>
    </row>
    <row r="277" spans="2:15" x14ac:dyDescent="0.25">
      <c r="B277" s="56" t="s">
        <v>20</v>
      </c>
      <c r="C277" s="57">
        <v>3950390</v>
      </c>
      <c r="N277" s="47" t="s">
        <v>243</v>
      </c>
      <c r="O277" s="49">
        <v>700</v>
      </c>
    </row>
    <row r="278" spans="2:15" x14ac:dyDescent="0.25">
      <c r="B278" s="56" t="s">
        <v>42</v>
      </c>
      <c r="C278" s="57">
        <v>3556208</v>
      </c>
      <c r="N278" s="47" t="s">
        <v>404</v>
      </c>
      <c r="O278" s="49">
        <v>700</v>
      </c>
    </row>
    <row r="279" spans="2:15" x14ac:dyDescent="0.25">
      <c r="B279" s="56" t="s">
        <v>32</v>
      </c>
      <c r="C279" s="57">
        <v>3412284</v>
      </c>
      <c r="N279" s="47" t="s">
        <v>395</v>
      </c>
      <c r="O279" s="49">
        <v>610</v>
      </c>
    </row>
    <row r="280" spans="2:15" x14ac:dyDescent="0.25">
      <c r="B280" s="56" t="s">
        <v>18</v>
      </c>
      <c r="C280" s="57">
        <v>2233305</v>
      </c>
      <c r="N280" s="47" t="s">
        <v>419</v>
      </c>
      <c r="O280" s="49">
        <v>570</v>
      </c>
    </row>
    <row r="281" spans="2:15" x14ac:dyDescent="0.25">
      <c r="B281" s="56" t="s">
        <v>26</v>
      </c>
      <c r="C281" s="57">
        <v>2124535</v>
      </c>
      <c r="N281" s="47" t="s">
        <v>397</v>
      </c>
      <c r="O281" s="49">
        <v>540</v>
      </c>
    </row>
    <row r="282" spans="2:15" x14ac:dyDescent="0.25">
      <c r="B282" s="56" t="s">
        <v>56</v>
      </c>
      <c r="C282" s="57">
        <v>1985708</v>
      </c>
      <c r="N282" s="47" t="s">
        <v>422</v>
      </c>
      <c r="O282" s="49">
        <v>470</v>
      </c>
    </row>
    <row r="283" spans="2:15" x14ac:dyDescent="0.25">
      <c r="B283" s="56" t="s">
        <v>17</v>
      </c>
      <c r="C283" s="57">
        <v>1849236</v>
      </c>
      <c r="N283" s="47" t="s">
        <v>401</v>
      </c>
      <c r="O283" s="49">
        <v>460</v>
      </c>
    </row>
    <row r="284" spans="2:15" x14ac:dyDescent="0.25">
      <c r="B284" s="56" t="s">
        <v>38</v>
      </c>
      <c r="C284" s="57">
        <v>1827737</v>
      </c>
      <c r="N284" s="47" t="s">
        <v>460</v>
      </c>
      <c r="O284" s="49">
        <v>460</v>
      </c>
    </row>
    <row r="285" spans="2:15" x14ac:dyDescent="0.25">
      <c r="B285" s="56" t="s">
        <v>522</v>
      </c>
      <c r="C285" s="57">
        <v>38717441</v>
      </c>
      <c r="N285" s="47" t="s">
        <v>443</v>
      </c>
      <c r="O285" s="49">
        <v>460</v>
      </c>
    </row>
    <row r="286" spans="2:15" x14ac:dyDescent="0.25">
      <c r="N286" s="47" t="s">
        <v>394</v>
      </c>
      <c r="O286" s="49">
        <v>444</v>
      </c>
    </row>
    <row r="287" spans="2:15" x14ac:dyDescent="0.25">
      <c r="N287" s="47" t="s">
        <v>415</v>
      </c>
      <c r="O287" s="49">
        <v>440</v>
      </c>
    </row>
    <row r="288" spans="2:15" x14ac:dyDescent="0.25">
      <c r="N288" s="47" t="s">
        <v>386</v>
      </c>
      <c r="O288" s="49">
        <v>430</v>
      </c>
    </row>
    <row r="289" spans="14:15" x14ac:dyDescent="0.25">
      <c r="N289" s="47" t="s">
        <v>483</v>
      </c>
      <c r="O289" s="49">
        <v>390</v>
      </c>
    </row>
    <row r="290" spans="14:15" x14ac:dyDescent="0.25">
      <c r="N290" s="47" t="s">
        <v>411</v>
      </c>
      <c r="O290" s="49">
        <v>390</v>
      </c>
    </row>
    <row r="291" spans="14:15" x14ac:dyDescent="0.25">
      <c r="N291" s="47" t="s">
        <v>380</v>
      </c>
      <c r="O291" s="49">
        <v>375</v>
      </c>
    </row>
    <row r="292" spans="14:15" x14ac:dyDescent="0.25">
      <c r="N292" s="47" t="s">
        <v>416</v>
      </c>
      <c r="O292" s="49">
        <v>350</v>
      </c>
    </row>
    <row r="293" spans="14:15" x14ac:dyDescent="0.25">
      <c r="N293" s="47" t="s">
        <v>402</v>
      </c>
      <c r="O293" s="49">
        <v>340</v>
      </c>
    </row>
    <row r="294" spans="14:15" x14ac:dyDescent="0.25">
      <c r="N294" s="47" t="s">
        <v>459</v>
      </c>
      <c r="O294" s="49">
        <v>328</v>
      </c>
    </row>
    <row r="295" spans="14:15" x14ac:dyDescent="0.25">
      <c r="N295" s="47" t="s">
        <v>363</v>
      </c>
      <c r="O295" s="49">
        <v>320</v>
      </c>
    </row>
    <row r="296" spans="14:15" x14ac:dyDescent="0.25">
      <c r="N296" s="47" t="s">
        <v>364</v>
      </c>
      <c r="O296" s="49">
        <v>300</v>
      </c>
    </row>
    <row r="297" spans="14:15" x14ac:dyDescent="0.25">
      <c r="N297" s="47" t="s">
        <v>436</v>
      </c>
      <c r="O297" s="49">
        <v>260</v>
      </c>
    </row>
    <row r="298" spans="14:15" x14ac:dyDescent="0.25">
      <c r="N298" s="47" t="s">
        <v>492</v>
      </c>
      <c r="O298" s="49">
        <v>260</v>
      </c>
    </row>
    <row r="299" spans="14:15" x14ac:dyDescent="0.25">
      <c r="N299" s="47" t="s">
        <v>423</v>
      </c>
      <c r="O299" s="49">
        <v>240</v>
      </c>
    </row>
    <row r="300" spans="14:15" x14ac:dyDescent="0.25">
      <c r="N300" s="47" t="s">
        <v>465</v>
      </c>
      <c r="O300" s="49">
        <v>240</v>
      </c>
    </row>
    <row r="301" spans="14:15" x14ac:dyDescent="0.25">
      <c r="N301" s="47" t="s">
        <v>479</v>
      </c>
      <c r="O301" s="49">
        <v>230</v>
      </c>
    </row>
    <row r="302" spans="14:15" x14ac:dyDescent="0.25">
      <c r="N302" s="47" t="s">
        <v>438</v>
      </c>
      <c r="O302" s="49">
        <v>200</v>
      </c>
    </row>
    <row r="303" spans="14:15" x14ac:dyDescent="0.25">
      <c r="N303" s="47" t="s">
        <v>406</v>
      </c>
      <c r="O303" s="49">
        <v>180</v>
      </c>
    </row>
    <row r="304" spans="14:15" x14ac:dyDescent="0.25">
      <c r="N304" s="47" t="s">
        <v>453</v>
      </c>
      <c r="O304" s="49">
        <v>180</v>
      </c>
    </row>
    <row r="305" spans="14:15" x14ac:dyDescent="0.25">
      <c r="N305" s="47" t="s">
        <v>447</v>
      </c>
      <c r="O305" s="49">
        <v>160</v>
      </c>
    </row>
    <row r="306" spans="14:15" x14ac:dyDescent="0.25">
      <c r="N306" s="47" t="s">
        <v>449</v>
      </c>
      <c r="O306" s="49">
        <v>150</v>
      </c>
    </row>
    <row r="307" spans="14:15" x14ac:dyDescent="0.25">
      <c r="N307" s="47" t="s">
        <v>472</v>
      </c>
      <c r="O307" s="49">
        <v>140</v>
      </c>
    </row>
    <row r="308" spans="14:15" x14ac:dyDescent="0.25">
      <c r="N308" s="47" t="s">
        <v>485</v>
      </c>
      <c r="O308" s="49">
        <v>100</v>
      </c>
    </row>
    <row r="309" spans="14:15" x14ac:dyDescent="0.25">
      <c r="N309" s="47" t="s">
        <v>464</v>
      </c>
      <c r="O309" s="49">
        <v>90</v>
      </c>
    </row>
    <row r="310" spans="14:15" x14ac:dyDescent="0.25">
      <c r="N310" s="47" t="s">
        <v>457</v>
      </c>
      <c r="O310" s="49">
        <v>60</v>
      </c>
    </row>
    <row r="311" spans="14:15" x14ac:dyDescent="0.25">
      <c r="N311" s="47" t="s">
        <v>428</v>
      </c>
      <c r="O311" s="49">
        <v>50</v>
      </c>
    </row>
    <row r="312" spans="14:15" x14ac:dyDescent="0.25">
      <c r="N312" s="47" t="s">
        <v>442</v>
      </c>
      <c r="O312" s="49">
        <v>34</v>
      </c>
    </row>
    <row r="313" spans="14:15" x14ac:dyDescent="0.25">
      <c r="N313" s="47" t="s">
        <v>353</v>
      </c>
      <c r="O313" s="49">
        <v>30</v>
      </c>
    </row>
    <row r="314" spans="14:15" x14ac:dyDescent="0.25">
      <c r="N314" s="47" t="s">
        <v>475</v>
      </c>
      <c r="O314" s="49">
        <v>30</v>
      </c>
    </row>
    <row r="315" spans="14:15" x14ac:dyDescent="0.25">
      <c r="N315" s="47" t="s">
        <v>471</v>
      </c>
      <c r="O315" s="49">
        <v>21</v>
      </c>
    </row>
    <row r="316" spans="14:15" x14ac:dyDescent="0.25">
      <c r="N316" s="47" t="s">
        <v>469</v>
      </c>
      <c r="O316" s="49">
        <v>20</v>
      </c>
    </row>
    <row r="317" spans="14:15" x14ac:dyDescent="0.25">
      <c r="N317" s="47" t="s">
        <v>491</v>
      </c>
      <c r="O317" s="49">
        <v>10</v>
      </c>
    </row>
    <row r="318" spans="14:15" x14ac:dyDescent="0.25">
      <c r="N318" s="47" t="s">
        <v>448</v>
      </c>
      <c r="O318" s="49">
        <v>10</v>
      </c>
    </row>
    <row r="319" spans="14:15" x14ac:dyDescent="0.25">
      <c r="N319" s="47" t="s">
        <v>450</v>
      </c>
      <c r="O319" s="49">
        <v>1</v>
      </c>
    </row>
    <row r="320" spans="14:15" x14ac:dyDescent="0.25">
      <c r="N320" s="47" t="s">
        <v>493</v>
      </c>
      <c r="O320" s="49">
        <v>0</v>
      </c>
    </row>
    <row r="321" spans="14:15" x14ac:dyDescent="0.25">
      <c r="N321" s="47" t="s">
        <v>522</v>
      </c>
      <c r="O321" s="49">
        <v>130093840</v>
      </c>
    </row>
  </sheetData>
  <pageMargins left="0.7" right="0.7" top="0.75" bottom="0.75" header="0.3" footer="0.3"/>
  <drawing r:id="rId16"/>
  <extLst>
    <ext xmlns:x14="http://schemas.microsoft.com/office/spreadsheetml/2009/9/main" uri="{A8765BA9-456A-4dab-B4F3-ACF838C121DE}">
      <x14:slicerList>
        <x14:slicer r:id="rId17"/>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268C4-DA65-4DE7-A991-F400A7C7C087}">
  <dimension ref="A1:AE41"/>
  <sheetViews>
    <sheetView showGridLines="0" tabSelected="1" workbookViewId="0">
      <selection activeCell="S39" sqref="S39"/>
    </sheetView>
  </sheetViews>
  <sheetFormatPr defaultRowHeight="15" x14ac:dyDescent="0.25"/>
  <cols>
    <col min="1" max="1" width="1.7109375" customWidth="1"/>
    <col min="2" max="2" width="15" customWidth="1"/>
    <col min="3" max="4" width="10.42578125" customWidth="1"/>
    <col min="13" max="13" width="14.85546875" customWidth="1"/>
    <col min="14" max="14" width="22.140625" customWidth="1"/>
    <col min="18" max="18" width="9.140625" customWidth="1"/>
    <col min="24" max="24" width="10.42578125" customWidth="1"/>
    <col min="25" max="25" width="4.5703125" customWidth="1"/>
    <col min="26" max="26" width="14.85546875" customWidth="1"/>
    <col min="27" max="27" width="16.85546875" customWidth="1"/>
    <col min="29" max="30" width="9.140625" style="54"/>
  </cols>
  <sheetData>
    <row r="1" spans="1:31" ht="15" customHeight="1" x14ac:dyDescent="0.25">
      <c r="A1" s="44"/>
      <c r="B1" s="67" t="s">
        <v>533</v>
      </c>
      <c r="C1" s="67"/>
      <c r="D1" s="67"/>
      <c r="E1" s="67"/>
      <c r="F1" s="67"/>
      <c r="G1" s="67"/>
      <c r="H1" s="67"/>
      <c r="I1" s="67"/>
      <c r="J1" s="67"/>
      <c r="K1" s="67"/>
      <c r="L1" s="67"/>
      <c r="M1" s="67"/>
      <c r="N1" s="67"/>
      <c r="O1" s="67"/>
      <c r="P1" s="67"/>
      <c r="Q1" s="67"/>
      <c r="R1" s="67"/>
      <c r="S1" s="67"/>
      <c r="T1" s="67"/>
      <c r="U1" s="67"/>
      <c r="V1" s="67"/>
      <c r="W1" s="67"/>
      <c r="X1" s="67"/>
      <c r="Y1" s="67"/>
      <c r="Z1" s="67"/>
      <c r="AA1" s="67"/>
      <c r="AB1" s="52"/>
      <c r="AC1" s="53"/>
      <c r="AD1" s="53"/>
      <c r="AE1" s="43"/>
    </row>
    <row r="2" spans="1:31" ht="15" customHeight="1" x14ac:dyDescent="0.25">
      <c r="A2" s="44"/>
      <c r="B2" s="67"/>
      <c r="C2" s="67"/>
      <c r="D2" s="67"/>
      <c r="E2" s="67"/>
      <c r="F2" s="67"/>
      <c r="G2" s="67"/>
      <c r="H2" s="67"/>
      <c r="I2" s="67"/>
      <c r="J2" s="67"/>
      <c r="K2" s="67"/>
      <c r="L2" s="67"/>
      <c r="M2" s="67"/>
      <c r="N2" s="67"/>
      <c r="O2" s="67"/>
      <c r="P2" s="67"/>
      <c r="Q2" s="67"/>
      <c r="R2" s="67"/>
      <c r="S2" s="67"/>
      <c r="T2" s="67"/>
      <c r="U2" s="67"/>
      <c r="V2" s="67"/>
      <c r="W2" s="67"/>
      <c r="X2" s="67"/>
      <c r="Y2" s="67"/>
      <c r="Z2" s="67"/>
      <c r="AA2" s="67"/>
      <c r="AB2" s="52"/>
      <c r="AC2" s="53"/>
      <c r="AD2" s="53"/>
      <c r="AE2" s="43"/>
    </row>
    <row r="3" spans="1:31" ht="15" customHeight="1" x14ac:dyDescent="0.25">
      <c r="A3" s="44"/>
      <c r="B3" s="67"/>
      <c r="C3" s="67"/>
      <c r="D3" s="67"/>
      <c r="E3" s="67"/>
      <c r="F3" s="67"/>
      <c r="G3" s="67"/>
      <c r="H3" s="67"/>
      <c r="I3" s="67"/>
      <c r="J3" s="67"/>
      <c r="K3" s="67"/>
      <c r="L3" s="67"/>
      <c r="M3" s="67"/>
      <c r="N3" s="67"/>
      <c r="O3" s="67"/>
      <c r="P3" s="67"/>
      <c r="Q3" s="67"/>
      <c r="R3" s="67"/>
      <c r="S3" s="67"/>
      <c r="T3" s="67"/>
      <c r="U3" s="67"/>
      <c r="V3" s="67"/>
      <c r="W3" s="67"/>
      <c r="X3" s="67"/>
      <c r="Y3" s="67"/>
      <c r="Z3" s="67"/>
      <c r="AA3" s="67"/>
      <c r="AB3" s="52"/>
      <c r="AC3" s="53"/>
      <c r="AD3" s="53"/>
      <c r="AE3" s="43"/>
    </row>
    <row r="4" spans="1:31" ht="7.5" customHeight="1" x14ac:dyDescent="0.25">
      <c r="A4" s="44"/>
      <c r="B4" s="44"/>
      <c r="C4" s="44"/>
      <c r="D4" s="44"/>
      <c r="E4" s="44"/>
      <c r="F4" s="44"/>
      <c r="G4" s="44"/>
      <c r="H4" s="44"/>
      <c r="I4" s="44"/>
      <c r="J4" s="44"/>
      <c r="K4" s="44"/>
      <c r="L4" s="44"/>
      <c r="M4" s="44"/>
      <c r="N4" s="44"/>
      <c r="O4" s="44"/>
      <c r="P4" s="44"/>
      <c r="Q4" s="44"/>
      <c r="R4" s="44"/>
      <c r="S4" s="44"/>
      <c r="T4" s="44"/>
      <c r="U4" s="44"/>
      <c r="V4" s="44"/>
      <c r="W4" s="44"/>
      <c r="X4" s="44"/>
      <c r="Y4" s="44"/>
      <c r="Z4" s="44"/>
      <c r="AA4" s="44"/>
      <c r="AB4" s="44"/>
    </row>
    <row r="5" spans="1:31" ht="7.5" customHeight="1" x14ac:dyDescent="0.25">
      <c r="A5" s="44"/>
      <c r="B5" s="44"/>
      <c r="C5" s="44"/>
      <c r="D5" s="44"/>
      <c r="E5" s="44"/>
      <c r="F5" s="44"/>
      <c r="G5" s="44"/>
      <c r="H5" s="44"/>
      <c r="I5" s="44"/>
      <c r="J5" s="44"/>
      <c r="K5" s="44"/>
      <c r="L5" s="44"/>
      <c r="M5" s="44"/>
      <c r="N5" s="44"/>
      <c r="O5" s="44"/>
      <c r="P5" s="44"/>
      <c r="Q5" s="44"/>
      <c r="R5" s="44"/>
      <c r="S5" s="44"/>
      <c r="T5" s="44"/>
      <c r="U5" s="44"/>
      <c r="V5" s="44"/>
      <c r="W5" s="44"/>
      <c r="X5" s="44"/>
      <c r="Y5" s="44"/>
      <c r="Z5" s="44"/>
      <c r="AA5" s="44"/>
      <c r="AB5" s="44"/>
    </row>
    <row r="6" spans="1:31" ht="15.75" customHeight="1" x14ac:dyDescent="0.25">
      <c r="A6" s="44"/>
      <c r="B6" s="69" t="s">
        <v>530</v>
      </c>
      <c r="C6" s="69"/>
      <c r="D6" s="69"/>
      <c r="E6" s="44"/>
      <c r="F6" s="44"/>
      <c r="G6" s="44"/>
      <c r="H6" s="44"/>
      <c r="I6" s="44"/>
      <c r="J6" s="44"/>
      <c r="K6" s="44"/>
      <c r="L6" s="44"/>
      <c r="M6" s="44"/>
      <c r="N6" s="44"/>
      <c r="O6" s="44"/>
      <c r="P6" s="44"/>
      <c r="Q6" s="44"/>
      <c r="R6" s="44"/>
      <c r="S6" s="44"/>
      <c r="T6" s="44"/>
      <c r="U6" s="44"/>
      <c r="V6" s="44"/>
      <c r="W6" s="44"/>
      <c r="X6" s="44"/>
      <c r="Y6" s="44"/>
      <c r="Z6" s="44"/>
      <c r="AA6" s="44"/>
      <c r="AB6" s="44"/>
    </row>
    <row r="7" spans="1:31" x14ac:dyDescent="0.25">
      <c r="A7" s="44"/>
      <c r="B7" s="69"/>
      <c r="C7" s="69"/>
      <c r="D7" s="69"/>
      <c r="E7" s="44"/>
      <c r="F7" s="44"/>
      <c r="G7" s="44"/>
      <c r="H7" s="44"/>
      <c r="I7" s="44"/>
      <c r="J7" s="44"/>
      <c r="K7" s="44"/>
      <c r="L7" s="44"/>
      <c r="M7" s="44"/>
      <c r="N7" s="44"/>
      <c r="O7" s="44"/>
      <c r="P7" s="44"/>
      <c r="Q7" s="44"/>
      <c r="R7" s="44"/>
      <c r="S7" s="44"/>
      <c r="T7" s="44"/>
      <c r="U7" s="44"/>
      <c r="V7" s="44"/>
      <c r="W7" s="44"/>
      <c r="X7" s="44"/>
      <c r="Y7" s="44"/>
      <c r="Z7" s="44"/>
      <c r="AA7" s="44"/>
      <c r="AB7" s="44"/>
    </row>
    <row r="8" spans="1:31" ht="15.75" customHeight="1" x14ac:dyDescent="0.25">
      <c r="A8" s="44"/>
      <c r="B8" s="70">
        <f>pivot_tables!$M$3</f>
        <v>233</v>
      </c>
      <c r="C8" s="70"/>
      <c r="D8" s="70"/>
      <c r="E8" s="44"/>
      <c r="F8" s="44"/>
      <c r="G8" s="44"/>
      <c r="H8" s="44"/>
      <c r="I8" s="44"/>
      <c r="J8" s="44"/>
      <c r="K8" s="44"/>
      <c r="L8" s="44"/>
      <c r="M8" s="44"/>
      <c r="N8" s="44"/>
      <c r="O8" s="44"/>
      <c r="P8" s="44"/>
      <c r="Q8" s="44"/>
      <c r="R8" s="44"/>
      <c r="S8" s="44"/>
      <c r="T8" s="44"/>
      <c r="U8" s="44"/>
      <c r="V8" s="44"/>
      <c r="W8" s="44"/>
      <c r="X8" s="44"/>
      <c r="Y8" s="44"/>
      <c r="Z8" s="44"/>
      <c r="AA8" s="44"/>
      <c r="AB8" s="44"/>
    </row>
    <row r="9" spans="1:31" ht="15.75" customHeight="1" x14ac:dyDescent="0.25">
      <c r="A9" s="44"/>
      <c r="B9" s="70"/>
      <c r="C9" s="70"/>
      <c r="D9" s="70"/>
      <c r="E9" s="44"/>
      <c r="F9" s="44"/>
      <c r="G9" s="44"/>
      <c r="H9" s="44"/>
      <c r="I9" s="44"/>
      <c r="J9" s="44"/>
      <c r="K9" s="44"/>
      <c r="L9" s="44"/>
      <c r="M9" s="44"/>
      <c r="N9" s="44"/>
      <c r="O9" s="44"/>
      <c r="P9" s="44"/>
      <c r="Q9" s="44"/>
      <c r="R9" s="44"/>
      <c r="S9" s="44"/>
      <c r="T9" s="44"/>
      <c r="U9" s="44"/>
      <c r="V9" s="44"/>
      <c r="W9" s="44"/>
      <c r="X9" s="44"/>
      <c r="Y9" s="44"/>
      <c r="Z9" s="44"/>
      <c r="AA9" s="44"/>
      <c r="AB9" s="44"/>
    </row>
    <row r="10" spans="1:31" ht="15.75" customHeight="1" x14ac:dyDescent="0.25">
      <c r="A10" s="44"/>
      <c r="B10" s="70"/>
      <c r="C10" s="70"/>
      <c r="D10" s="70"/>
      <c r="E10" s="44"/>
      <c r="F10" s="44"/>
      <c r="G10" s="44"/>
      <c r="H10" s="44"/>
      <c r="I10" s="44"/>
      <c r="J10" s="44"/>
      <c r="K10" s="44"/>
      <c r="L10" s="44"/>
      <c r="M10" s="44"/>
      <c r="N10" s="44"/>
      <c r="O10" s="44"/>
      <c r="P10" s="44"/>
      <c r="Q10" s="44"/>
      <c r="R10" s="44"/>
      <c r="S10" s="44"/>
      <c r="T10" s="44"/>
      <c r="U10" s="44"/>
      <c r="V10" s="44"/>
      <c r="W10" s="44"/>
      <c r="X10" s="44"/>
      <c r="Y10" s="44"/>
      <c r="Z10" s="44"/>
      <c r="AA10" s="44"/>
      <c r="AB10" s="44"/>
    </row>
    <row r="11" spans="1:31" x14ac:dyDescent="0.25">
      <c r="A11" s="44"/>
      <c r="B11" s="45"/>
      <c r="C11" s="45"/>
      <c r="D11" s="45"/>
      <c r="E11" s="44"/>
      <c r="F11" s="44"/>
      <c r="G11" s="44"/>
      <c r="H11" s="44"/>
      <c r="I11" s="44"/>
      <c r="J11" s="44"/>
      <c r="K11" s="44"/>
      <c r="L11" s="44"/>
      <c r="M11" s="44"/>
      <c r="N11" s="44"/>
      <c r="O11" s="44"/>
      <c r="P11" s="44"/>
      <c r="Q11" s="44"/>
      <c r="R11" s="44"/>
      <c r="S11" s="44"/>
      <c r="T11" s="44"/>
      <c r="U11" s="44"/>
      <c r="V11" s="44"/>
      <c r="W11" s="44"/>
      <c r="X11" s="44"/>
      <c r="Y11" s="44"/>
      <c r="Z11" s="44"/>
      <c r="AA11" s="44"/>
      <c r="AB11" s="44"/>
    </row>
    <row r="12" spans="1:31" x14ac:dyDescent="0.25">
      <c r="A12" s="44"/>
      <c r="B12" s="69" t="s">
        <v>531</v>
      </c>
      <c r="C12" s="69"/>
      <c r="D12" s="69"/>
      <c r="E12" s="44"/>
      <c r="F12" s="44"/>
      <c r="G12" s="44"/>
      <c r="H12" s="44"/>
      <c r="I12" s="44"/>
      <c r="J12" s="44"/>
      <c r="K12" s="44"/>
      <c r="L12" s="44"/>
      <c r="M12" s="44"/>
      <c r="N12" s="44"/>
      <c r="O12" s="44"/>
      <c r="P12" s="44"/>
      <c r="Q12" s="44"/>
      <c r="R12" s="44"/>
      <c r="S12" s="44"/>
      <c r="T12" s="44"/>
      <c r="U12" s="44"/>
      <c r="V12" s="44"/>
      <c r="W12" s="44"/>
      <c r="X12" s="44"/>
      <c r="Y12" s="44"/>
      <c r="Z12" s="44"/>
      <c r="AA12" s="44"/>
      <c r="AB12" s="44"/>
    </row>
    <row r="13" spans="1:31" ht="15.75" customHeight="1" x14ac:dyDescent="0.25">
      <c r="A13" s="44"/>
      <c r="B13" s="69"/>
      <c r="C13" s="69"/>
      <c r="D13" s="69"/>
      <c r="E13" s="44"/>
      <c r="F13" s="44"/>
      <c r="G13" s="44"/>
      <c r="H13" s="44"/>
      <c r="I13" s="44"/>
      <c r="J13" s="44"/>
      <c r="K13" s="44"/>
      <c r="L13" s="44"/>
      <c r="M13" s="44"/>
      <c r="N13" s="44"/>
      <c r="O13" s="44"/>
      <c r="P13" s="44"/>
      <c r="Q13" s="44"/>
      <c r="R13" s="44"/>
      <c r="S13" s="44"/>
      <c r="T13" s="44"/>
      <c r="U13" s="44"/>
      <c r="V13" s="44"/>
      <c r="W13" s="44"/>
      <c r="X13" s="44"/>
      <c r="Y13" s="44"/>
      <c r="Z13" s="44"/>
      <c r="AA13" s="44"/>
      <c r="AB13" s="44"/>
    </row>
    <row r="14" spans="1:31" x14ac:dyDescent="0.25">
      <c r="A14" s="44"/>
      <c r="B14" s="71">
        <f>pivot_tables!$B$15</f>
        <v>8229745543</v>
      </c>
      <c r="C14" s="71"/>
      <c r="D14" s="71"/>
      <c r="E14" s="44"/>
      <c r="F14" s="44"/>
      <c r="G14" s="44"/>
      <c r="H14" s="44"/>
      <c r="I14" s="44"/>
      <c r="J14" s="44"/>
      <c r="K14" s="44"/>
      <c r="L14" s="44"/>
      <c r="M14" s="44"/>
      <c r="N14" s="44"/>
      <c r="O14" s="44"/>
      <c r="P14" s="44"/>
      <c r="Q14" s="44"/>
      <c r="R14" s="44"/>
      <c r="S14" s="44"/>
      <c r="T14" s="44"/>
      <c r="U14" s="44"/>
      <c r="V14" s="44"/>
      <c r="W14" s="44"/>
      <c r="X14" s="44"/>
      <c r="Y14" s="44"/>
      <c r="Z14" s="44"/>
      <c r="AA14" s="44"/>
      <c r="AB14" s="44"/>
    </row>
    <row r="15" spans="1:31" ht="23.25" customHeight="1" x14ac:dyDescent="0.25">
      <c r="A15" s="44"/>
      <c r="B15" s="71"/>
      <c r="C15" s="71"/>
      <c r="D15" s="71"/>
      <c r="E15" s="44"/>
      <c r="F15" s="44"/>
      <c r="G15" s="44"/>
      <c r="H15" s="44"/>
      <c r="I15" s="44"/>
      <c r="J15" s="44"/>
      <c r="K15" s="44"/>
      <c r="L15" s="44"/>
      <c r="M15" s="44"/>
      <c r="N15" s="44"/>
      <c r="O15" s="44"/>
      <c r="P15" s="44"/>
      <c r="Q15" s="44"/>
      <c r="R15" s="44"/>
      <c r="S15" s="44"/>
      <c r="T15" s="44"/>
      <c r="U15" s="44"/>
      <c r="V15" s="44"/>
      <c r="W15" s="44"/>
      <c r="X15" s="44"/>
      <c r="Y15" s="44"/>
      <c r="Z15" s="44"/>
      <c r="AA15" s="44"/>
      <c r="AB15" s="44"/>
    </row>
    <row r="16" spans="1:31" ht="18.75" customHeight="1" x14ac:dyDescent="0.25">
      <c r="A16" s="44"/>
      <c r="B16" s="71"/>
      <c r="C16" s="71"/>
      <c r="D16" s="71"/>
      <c r="E16" s="44"/>
      <c r="F16" s="44"/>
      <c r="G16" s="44"/>
      <c r="H16" s="44"/>
      <c r="I16" s="44"/>
      <c r="J16" s="44"/>
      <c r="K16" s="44"/>
      <c r="L16" s="44"/>
      <c r="M16" s="44"/>
      <c r="N16" s="44"/>
      <c r="O16" s="44"/>
      <c r="P16" s="44"/>
      <c r="Q16" s="44"/>
      <c r="R16" s="44"/>
      <c r="S16" s="44"/>
      <c r="T16" s="44"/>
      <c r="U16" s="44"/>
      <c r="V16" s="44"/>
      <c r="W16" s="44"/>
      <c r="X16" s="44"/>
      <c r="Y16" s="44"/>
      <c r="Z16" s="44"/>
      <c r="AA16" s="44"/>
      <c r="AB16" s="44"/>
    </row>
    <row r="17" spans="1:28" ht="18.75" customHeight="1" x14ac:dyDescent="0.25">
      <c r="A17" s="44"/>
      <c r="B17" s="45"/>
      <c r="C17" s="45"/>
      <c r="D17" s="45"/>
      <c r="E17" s="44"/>
      <c r="F17" s="44"/>
      <c r="G17" s="44"/>
      <c r="H17" s="44"/>
      <c r="I17" s="44"/>
      <c r="J17" s="44"/>
      <c r="K17" s="44"/>
      <c r="L17" s="44"/>
      <c r="M17" s="44"/>
      <c r="N17" s="44"/>
      <c r="O17" s="44"/>
      <c r="P17" s="44"/>
      <c r="Q17" s="44"/>
      <c r="R17" s="44"/>
      <c r="S17" s="44"/>
      <c r="T17" s="44"/>
      <c r="U17" s="44"/>
      <c r="V17" s="44"/>
      <c r="W17" s="44"/>
      <c r="X17" s="44"/>
      <c r="Y17" s="44"/>
      <c r="Z17" s="44"/>
      <c r="AA17" s="44"/>
      <c r="AB17" s="44"/>
    </row>
    <row r="18" spans="1:28" x14ac:dyDescent="0.25">
      <c r="A18" s="44"/>
      <c r="B18" s="72" t="s">
        <v>532</v>
      </c>
      <c r="C18" s="72"/>
      <c r="D18" s="72"/>
      <c r="E18" s="44"/>
      <c r="F18" s="44"/>
      <c r="G18" s="44"/>
      <c r="H18" s="44"/>
      <c r="I18" s="44"/>
      <c r="J18" s="44"/>
      <c r="K18" s="44"/>
      <c r="L18" s="44"/>
      <c r="M18" s="44"/>
      <c r="N18" s="44"/>
      <c r="O18" s="44"/>
      <c r="P18" s="44"/>
      <c r="Q18" s="44"/>
      <c r="R18" s="44"/>
      <c r="S18" s="44"/>
      <c r="T18" s="44"/>
      <c r="U18" s="44"/>
      <c r="V18" s="44"/>
      <c r="W18" s="44"/>
      <c r="X18" s="44"/>
      <c r="Y18" s="44"/>
      <c r="Z18" s="44"/>
      <c r="AA18" s="44"/>
      <c r="AB18" s="44"/>
    </row>
    <row r="19" spans="1:28" x14ac:dyDescent="0.25">
      <c r="A19" s="44"/>
      <c r="B19" s="72"/>
      <c r="C19" s="72"/>
      <c r="D19" s="72"/>
      <c r="E19" s="44"/>
      <c r="F19" s="44"/>
      <c r="G19" s="44"/>
      <c r="H19" s="44"/>
      <c r="I19" s="44"/>
      <c r="J19" s="44"/>
      <c r="K19" s="44"/>
      <c r="L19" s="44"/>
      <c r="M19" s="44"/>
      <c r="N19" s="44"/>
      <c r="O19" s="44"/>
      <c r="P19" s="44"/>
      <c r="Q19" s="44"/>
      <c r="R19" s="44"/>
      <c r="S19" s="44"/>
      <c r="T19" s="44"/>
      <c r="U19" s="44"/>
      <c r="V19" s="44"/>
      <c r="W19" s="44"/>
      <c r="X19" s="44"/>
      <c r="Y19" s="44"/>
      <c r="Z19" s="44"/>
      <c r="AA19" s="44"/>
      <c r="AB19" s="44"/>
    </row>
    <row r="20" spans="1:28" ht="15" customHeight="1" x14ac:dyDescent="0.25">
      <c r="A20" s="44"/>
      <c r="B20" s="68">
        <f>pivot_tables!$F$17</f>
        <v>31.896995708154531</v>
      </c>
      <c r="C20" s="68"/>
      <c r="D20" s="68"/>
      <c r="E20" s="44"/>
      <c r="F20" s="44"/>
      <c r="G20" s="44"/>
      <c r="H20" s="44"/>
      <c r="I20" s="44"/>
      <c r="J20" s="44"/>
      <c r="K20" s="44"/>
      <c r="L20" s="44"/>
      <c r="M20" s="44"/>
      <c r="N20" s="44"/>
      <c r="O20" s="44"/>
      <c r="P20" s="44"/>
      <c r="Q20" s="44"/>
      <c r="R20" s="44"/>
      <c r="S20" s="44"/>
      <c r="T20" s="44"/>
      <c r="U20" s="44"/>
      <c r="V20" s="44"/>
      <c r="W20" s="44"/>
      <c r="X20" s="44"/>
      <c r="Y20" s="44"/>
      <c r="Z20" s="44"/>
      <c r="AA20" s="44"/>
      <c r="AB20" s="44"/>
    </row>
    <row r="21" spans="1:28" x14ac:dyDescent="0.25">
      <c r="A21" s="44"/>
      <c r="B21" s="68"/>
      <c r="C21" s="68"/>
      <c r="D21" s="68"/>
      <c r="E21" s="44"/>
      <c r="F21" s="44"/>
      <c r="G21" s="44"/>
      <c r="H21" s="44"/>
      <c r="I21" s="44"/>
      <c r="J21" s="44"/>
      <c r="K21" s="44"/>
      <c r="L21" s="44"/>
      <c r="M21" s="44"/>
      <c r="N21" s="44"/>
      <c r="O21" s="44"/>
      <c r="P21" s="44"/>
      <c r="Q21" s="44"/>
      <c r="R21" s="44"/>
      <c r="S21" s="44"/>
      <c r="T21" s="44"/>
      <c r="U21" s="44"/>
      <c r="V21" s="44"/>
      <c r="W21" s="44"/>
      <c r="X21" s="44"/>
      <c r="Y21" s="44"/>
      <c r="Z21" s="44"/>
      <c r="AA21" s="44"/>
      <c r="AB21" s="44"/>
    </row>
    <row r="22" spans="1:28" ht="17.25" customHeight="1" x14ac:dyDescent="0.25">
      <c r="A22" s="44"/>
      <c r="B22" s="68"/>
      <c r="C22" s="68"/>
      <c r="D22" s="68"/>
      <c r="E22" s="44"/>
      <c r="F22" s="44"/>
      <c r="G22" s="44"/>
      <c r="H22" s="44"/>
      <c r="I22" s="44"/>
      <c r="J22" s="44"/>
      <c r="K22" s="44"/>
      <c r="L22" s="44"/>
      <c r="M22" s="44"/>
      <c r="N22" s="44"/>
      <c r="O22" s="44"/>
      <c r="P22" s="44"/>
      <c r="Q22" s="44"/>
      <c r="R22" s="44"/>
      <c r="S22" s="44"/>
      <c r="T22" s="44"/>
      <c r="U22" s="44"/>
      <c r="V22" s="44"/>
      <c r="W22" s="44"/>
      <c r="X22" s="44"/>
      <c r="Y22" s="44"/>
      <c r="Z22" s="44"/>
      <c r="AA22" s="44"/>
      <c r="AB22" s="44"/>
    </row>
    <row r="23" spans="1:28" ht="15" customHeight="1" x14ac:dyDescent="0.25">
      <c r="A23" s="44"/>
      <c r="B23" s="44"/>
      <c r="C23" s="44"/>
      <c r="D23" s="44"/>
      <c r="E23" s="44"/>
      <c r="F23" s="44"/>
      <c r="G23" s="44"/>
      <c r="H23" s="44"/>
      <c r="I23" s="44"/>
      <c r="J23" s="44"/>
      <c r="K23" s="44"/>
      <c r="L23" s="44"/>
      <c r="M23" s="44"/>
      <c r="N23" s="44"/>
      <c r="O23" s="44"/>
      <c r="P23" s="44"/>
      <c r="Q23" s="44"/>
      <c r="R23" s="44"/>
      <c r="S23" s="44"/>
      <c r="T23" s="44"/>
      <c r="U23" s="44"/>
      <c r="V23" s="44"/>
      <c r="W23" s="44"/>
      <c r="X23" s="44"/>
      <c r="Y23" s="44"/>
      <c r="Z23" s="44"/>
      <c r="AA23" s="44"/>
      <c r="AB23" s="44"/>
    </row>
    <row r="24" spans="1:28" ht="17.25" customHeight="1" x14ac:dyDescent="0.25">
      <c r="A24" s="44"/>
      <c r="B24" s="44"/>
      <c r="C24" s="44"/>
      <c r="D24" s="44"/>
      <c r="E24" s="44"/>
      <c r="F24" s="44"/>
      <c r="G24" s="44"/>
      <c r="H24" s="44"/>
      <c r="I24" s="44"/>
      <c r="J24" s="44"/>
      <c r="K24" s="44"/>
      <c r="L24" s="44"/>
      <c r="M24" s="44"/>
      <c r="N24" s="44"/>
      <c r="O24" s="44"/>
      <c r="P24" s="44"/>
      <c r="Q24" s="44"/>
      <c r="R24" s="44"/>
      <c r="S24" s="44"/>
      <c r="T24" s="44"/>
      <c r="U24" s="44"/>
      <c r="V24" s="44"/>
      <c r="W24" s="44"/>
      <c r="X24" s="44"/>
      <c r="Y24" s="44"/>
      <c r="Z24" s="44"/>
      <c r="AA24" s="44"/>
      <c r="AB24" s="44"/>
    </row>
    <row r="25" spans="1:28" ht="21.75" customHeight="1" x14ac:dyDescent="0.25">
      <c r="A25" s="44"/>
      <c r="B25" s="44"/>
      <c r="C25" s="44"/>
      <c r="D25" s="44"/>
      <c r="E25" s="44"/>
      <c r="F25" s="44"/>
      <c r="G25" s="44"/>
      <c r="H25" s="44"/>
      <c r="I25" s="44"/>
      <c r="J25" s="44"/>
      <c r="K25" s="44"/>
      <c r="L25" s="44"/>
      <c r="M25" s="44"/>
      <c r="N25" s="44"/>
      <c r="O25" s="44"/>
      <c r="P25" s="44"/>
      <c r="Q25" s="44"/>
      <c r="R25" s="44"/>
      <c r="S25" s="44"/>
      <c r="T25" s="44"/>
      <c r="U25" s="44"/>
      <c r="V25" s="44"/>
      <c r="W25" s="44"/>
      <c r="X25" s="44"/>
      <c r="Y25" s="44"/>
      <c r="Z25" s="44"/>
      <c r="AA25" s="44"/>
      <c r="AB25" s="44"/>
    </row>
    <row r="26" spans="1:28" ht="15.75" customHeight="1" x14ac:dyDescent="0.25">
      <c r="A26" s="44"/>
      <c r="B26" s="66" t="s">
        <v>534</v>
      </c>
      <c r="C26" s="66"/>
      <c r="D26" s="66"/>
      <c r="E26" s="44"/>
      <c r="F26" s="44"/>
      <c r="G26" s="44"/>
      <c r="H26" s="44"/>
      <c r="I26" s="44"/>
      <c r="J26" s="44"/>
      <c r="K26" s="44"/>
      <c r="L26" s="44"/>
      <c r="M26" s="44"/>
      <c r="N26" s="44"/>
      <c r="O26" s="44"/>
      <c r="P26" s="44"/>
      <c r="Q26" s="44"/>
      <c r="R26" s="44"/>
      <c r="S26" s="44"/>
      <c r="T26" s="44"/>
      <c r="U26" s="44"/>
      <c r="V26" s="44"/>
      <c r="W26" s="44"/>
      <c r="X26" s="44"/>
      <c r="Y26" s="44"/>
      <c r="Z26" s="44"/>
      <c r="AA26" s="44"/>
      <c r="AB26" s="44"/>
    </row>
    <row r="27" spans="1:28" ht="15.75" customHeight="1" x14ac:dyDescent="0.25">
      <c r="A27" s="44"/>
      <c r="B27" s="58" t="s">
        <v>11</v>
      </c>
      <c r="C27" s="65">
        <v>1463865525</v>
      </c>
      <c r="D27" s="65"/>
      <c r="E27" s="44"/>
      <c r="F27" s="44"/>
      <c r="G27" s="44"/>
      <c r="H27" s="44"/>
      <c r="I27" s="44"/>
      <c r="J27" s="44"/>
      <c r="K27" s="44"/>
      <c r="L27" s="44"/>
      <c r="M27" s="44"/>
      <c r="N27" s="44"/>
      <c r="O27" s="44"/>
      <c r="P27" s="44"/>
      <c r="Q27" s="44"/>
      <c r="R27" s="44"/>
      <c r="S27" s="44"/>
      <c r="T27" s="44"/>
      <c r="U27" s="44"/>
      <c r="V27" s="44"/>
      <c r="W27" s="44"/>
      <c r="X27" s="44"/>
      <c r="Y27" s="44"/>
      <c r="Z27" s="44"/>
      <c r="AA27" s="44"/>
      <c r="AB27" s="44"/>
    </row>
    <row r="28" spans="1:28" ht="15.75" customHeight="1" x14ac:dyDescent="0.25">
      <c r="A28" s="44"/>
      <c r="B28" s="58" t="s">
        <v>13</v>
      </c>
      <c r="C28" s="65">
        <v>1416096094</v>
      </c>
      <c r="D28" s="65"/>
      <c r="E28" s="44"/>
      <c r="F28" s="44"/>
      <c r="G28" s="44"/>
      <c r="H28" s="44"/>
      <c r="I28" s="44"/>
      <c r="J28" s="44"/>
      <c r="K28" s="44"/>
      <c r="L28" s="44"/>
      <c r="M28" s="44"/>
      <c r="N28" s="44"/>
      <c r="O28" s="44"/>
      <c r="P28" s="44"/>
      <c r="Q28" s="44"/>
      <c r="R28" s="44"/>
      <c r="S28" s="44"/>
      <c r="T28" s="44"/>
      <c r="U28" s="44"/>
      <c r="V28" s="44"/>
      <c r="W28" s="44"/>
      <c r="X28" s="44"/>
      <c r="Y28" s="44"/>
      <c r="Z28" s="44"/>
      <c r="AA28" s="44"/>
      <c r="AB28" s="44"/>
    </row>
    <row r="29" spans="1:28" ht="15.75" customHeight="1" x14ac:dyDescent="0.25">
      <c r="A29" s="44"/>
      <c r="B29" s="58" t="s">
        <v>17</v>
      </c>
      <c r="C29" s="65">
        <v>347275807</v>
      </c>
      <c r="D29" s="65"/>
      <c r="E29" s="44"/>
      <c r="F29" s="44"/>
      <c r="G29" s="44"/>
      <c r="H29" s="44"/>
      <c r="I29" s="44"/>
      <c r="J29" s="44"/>
      <c r="K29" s="44"/>
      <c r="L29" s="44"/>
      <c r="M29" s="44"/>
      <c r="N29" s="44"/>
      <c r="O29" s="44"/>
      <c r="P29" s="44"/>
      <c r="Q29" s="44"/>
      <c r="R29" s="44"/>
      <c r="S29" s="44"/>
      <c r="T29" s="44"/>
      <c r="U29" s="44"/>
      <c r="V29" s="44"/>
      <c r="W29" s="44"/>
      <c r="X29" s="44"/>
      <c r="Y29" s="44"/>
      <c r="Z29" s="44"/>
      <c r="AA29" s="44"/>
      <c r="AB29" s="44"/>
    </row>
    <row r="30" spans="1:28" ht="15.75" customHeight="1" x14ac:dyDescent="0.25">
      <c r="A30" s="44"/>
      <c r="B30" s="58" t="s">
        <v>18</v>
      </c>
      <c r="C30" s="65">
        <v>285721236</v>
      </c>
      <c r="D30" s="65"/>
      <c r="E30" s="44"/>
      <c r="F30" s="44"/>
      <c r="G30" s="44"/>
      <c r="H30" s="44"/>
      <c r="I30" s="44"/>
      <c r="J30" s="44"/>
      <c r="K30" s="44"/>
      <c r="L30" s="44"/>
      <c r="M30" s="44"/>
      <c r="N30" s="44"/>
      <c r="O30" s="44"/>
      <c r="P30" s="44"/>
      <c r="Q30" s="44"/>
      <c r="R30" s="44"/>
      <c r="S30" s="44"/>
      <c r="T30" s="44"/>
      <c r="U30" s="44"/>
      <c r="V30" s="44"/>
      <c r="W30" s="44"/>
      <c r="X30" s="44"/>
      <c r="Y30" s="44"/>
      <c r="Z30" s="44"/>
      <c r="AA30" s="44"/>
      <c r="AB30" s="44"/>
    </row>
    <row r="31" spans="1:28" ht="15.75" customHeight="1" x14ac:dyDescent="0.25">
      <c r="A31" s="44"/>
      <c r="B31" s="58" t="s">
        <v>20</v>
      </c>
      <c r="C31" s="65">
        <v>255219554</v>
      </c>
      <c r="D31" s="65"/>
      <c r="E31" s="44"/>
      <c r="F31" s="44"/>
      <c r="G31" s="44"/>
      <c r="H31" s="44"/>
      <c r="I31" s="44"/>
      <c r="J31" s="44"/>
      <c r="K31" s="44"/>
      <c r="L31" s="44"/>
      <c r="M31" s="44"/>
      <c r="N31" s="44"/>
      <c r="O31" s="44"/>
      <c r="P31" s="44"/>
      <c r="Q31" s="44"/>
      <c r="R31" s="44"/>
      <c r="S31" s="44"/>
      <c r="T31" s="44"/>
      <c r="U31" s="44"/>
      <c r="V31" s="44"/>
      <c r="W31" s="44"/>
      <c r="X31" s="44"/>
      <c r="Y31" s="44"/>
      <c r="Z31" s="44"/>
      <c r="AA31" s="44"/>
      <c r="AB31" s="44"/>
    </row>
    <row r="32" spans="1:28" ht="15.75" customHeight="1" x14ac:dyDescent="0.25">
      <c r="A32" s="44"/>
      <c r="B32" s="58" t="s">
        <v>22</v>
      </c>
      <c r="C32" s="65">
        <v>237527782</v>
      </c>
      <c r="D32" s="65"/>
      <c r="E32" s="44"/>
      <c r="F32" s="44"/>
      <c r="G32" s="44"/>
      <c r="H32" s="44"/>
      <c r="I32" s="44"/>
      <c r="J32" s="44"/>
      <c r="K32" s="44"/>
      <c r="L32" s="44"/>
      <c r="M32" s="44"/>
      <c r="N32" s="44"/>
      <c r="O32" s="44"/>
      <c r="P32" s="44"/>
      <c r="Q32" s="44"/>
      <c r="R32" s="44"/>
      <c r="S32" s="44"/>
      <c r="T32" s="44"/>
      <c r="U32" s="44"/>
      <c r="V32" s="44"/>
      <c r="W32" s="44"/>
      <c r="X32" s="44"/>
      <c r="Y32" s="44"/>
      <c r="Z32" s="44"/>
      <c r="AA32" s="44"/>
      <c r="AB32" s="44"/>
    </row>
    <row r="33" spans="1:28" ht="15.75" customHeight="1" x14ac:dyDescent="0.25">
      <c r="A33" s="44"/>
      <c r="B33" s="58" t="s">
        <v>24</v>
      </c>
      <c r="C33" s="65">
        <v>212812405</v>
      </c>
      <c r="D33" s="65"/>
      <c r="E33" s="44"/>
      <c r="F33" s="44"/>
      <c r="G33" s="44"/>
      <c r="H33" s="44"/>
      <c r="I33" s="44"/>
      <c r="J33" s="44"/>
      <c r="K33" s="44"/>
      <c r="L33" s="44"/>
      <c r="M33" s="44"/>
      <c r="N33" s="44"/>
      <c r="O33" s="44"/>
      <c r="P33" s="44"/>
      <c r="Q33" s="44"/>
      <c r="R33" s="44"/>
      <c r="S33" s="44"/>
      <c r="T33" s="44"/>
      <c r="U33" s="44"/>
      <c r="V33" s="44"/>
      <c r="W33" s="44"/>
      <c r="X33" s="44"/>
      <c r="Y33" s="44"/>
      <c r="Z33" s="44"/>
      <c r="AA33" s="44"/>
      <c r="AB33" s="44"/>
    </row>
    <row r="34" spans="1:28" ht="15.75" customHeight="1" x14ac:dyDescent="0.25">
      <c r="A34" s="44"/>
      <c r="B34" s="58" t="s">
        <v>26</v>
      </c>
      <c r="C34" s="65">
        <v>175686899</v>
      </c>
      <c r="D34" s="65"/>
      <c r="E34" s="44"/>
      <c r="F34" s="44"/>
      <c r="G34" s="44"/>
      <c r="H34" s="44"/>
      <c r="I34" s="44"/>
      <c r="J34" s="44"/>
      <c r="K34" s="44"/>
      <c r="L34" s="44"/>
      <c r="M34" s="44"/>
      <c r="N34" s="44"/>
      <c r="O34" s="44"/>
      <c r="P34" s="44"/>
      <c r="Q34" s="44"/>
      <c r="R34" s="44"/>
      <c r="S34" s="44"/>
      <c r="T34" s="44"/>
      <c r="U34" s="44"/>
      <c r="V34" s="44"/>
      <c r="W34" s="44"/>
      <c r="X34" s="44"/>
      <c r="Y34" s="44"/>
      <c r="Z34" s="44"/>
      <c r="AA34" s="44"/>
      <c r="AB34" s="44"/>
    </row>
    <row r="35" spans="1:28" ht="15.75" customHeight="1" x14ac:dyDescent="0.25">
      <c r="A35" s="44"/>
      <c r="B35" s="58" t="s">
        <v>28</v>
      </c>
      <c r="C35" s="65">
        <v>143997393</v>
      </c>
      <c r="D35" s="65"/>
      <c r="E35" s="44"/>
      <c r="F35" s="44"/>
      <c r="G35" s="44"/>
      <c r="H35" s="44"/>
      <c r="I35" s="44"/>
      <c r="J35" s="44"/>
      <c r="K35" s="44"/>
      <c r="L35" s="44"/>
      <c r="M35" s="44"/>
      <c r="N35" s="44"/>
      <c r="O35" s="44"/>
      <c r="P35" s="44"/>
      <c r="Q35" s="44"/>
      <c r="R35" s="44"/>
      <c r="S35" s="44"/>
      <c r="T35" s="44"/>
      <c r="U35" s="44"/>
      <c r="V35" s="44"/>
      <c r="W35" s="44"/>
      <c r="X35" s="44"/>
      <c r="Y35" s="44"/>
      <c r="Z35" s="44"/>
      <c r="AA35" s="44"/>
      <c r="AB35" s="44"/>
    </row>
    <row r="36" spans="1:28" ht="15.75" customHeight="1" x14ac:dyDescent="0.25">
      <c r="A36" s="44"/>
      <c r="B36" s="58" t="s">
        <v>32</v>
      </c>
      <c r="C36" s="65">
        <v>135472051</v>
      </c>
      <c r="D36" s="65"/>
      <c r="E36" s="44"/>
      <c r="F36" s="44"/>
      <c r="G36" s="44"/>
      <c r="H36" s="44"/>
      <c r="I36" s="44"/>
      <c r="J36" s="44"/>
      <c r="K36" s="44"/>
      <c r="L36" s="44"/>
      <c r="M36" s="44"/>
      <c r="N36" s="44"/>
      <c r="O36" s="44"/>
      <c r="P36" s="44"/>
      <c r="Q36" s="44"/>
      <c r="R36" s="44"/>
      <c r="S36" s="44"/>
      <c r="T36" s="44"/>
      <c r="U36" s="44"/>
      <c r="V36" s="44"/>
      <c r="W36" s="44"/>
      <c r="X36" s="44"/>
      <c r="Y36" s="44"/>
      <c r="Z36" s="44"/>
      <c r="AA36" s="44"/>
      <c r="AB36" s="44"/>
    </row>
    <row r="37" spans="1:28" x14ac:dyDescent="0.25">
      <c r="A37" s="44"/>
      <c r="B37" s="44"/>
      <c r="C37" s="44"/>
      <c r="D37" s="44"/>
      <c r="E37" s="44"/>
      <c r="F37" s="44"/>
      <c r="G37" s="44"/>
      <c r="H37" s="44"/>
      <c r="I37" s="44"/>
      <c r="J37" s="44"/>
      <c r="K37" s="44"/>
      <c r="L37" s="44"/>
      <c r="M37" s="44"/>
      <c r="N37" s="44"/>
      <c r="O37" s="44"/>
      <c r="P37" s="44"/>
      <c r="Q37" s="44"/>
      <c r="R37" s="44"/>
      <c r="S37" s="44"/>
      <c r="T37" s="44"/>
      <c r="U37" s="44"/>
      <c r="V37" s="44"/>
      <c r="W37" s="44"/>
      <c r="X37" s="44"/>
      <c r="Y37" s="44"/>
      <c r="Z37" s="44"/>
      <c r="AA37" s="44"/>
      <c r="AB37" s="44"/>
    </row>
    <row r="38" spans="1:28" x14ac:dyDescent="0.25">
      <c r="A38" s="44"/>
      <c r="B38" s="44"/>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row>
    <row r="39" spans="1:28" x14ac:dyDescent="0.25">
      <c r="A39" s="44"/>
      <c r="B39" s="44"/>
      <c r="C39" s="44"/>
      <c r="D39" s="44"/>
      <c r="E39" s="44"/>
      <c r="F39" s="44"/>
      <c r="G39" s="44"/>
      <c r="H39" s="44"/>
      <c r="I39" s="44"/>
      <c r="J39" s="44"/>
      <c r="K39" s="44"/>
      <c r="L39" s="44"/>
      <c r="M39" s="44"/>
      <c r="N39" s="44"/>
      <c r="O39" s="44"/>
      <c r="P39" s="44"/>
      <c r="Q39" s="44"/>
      <c r="R39" s="44"/>
      <c r="S39" s="44"/>
      <c r="T39" s="44"/>
      <c r="U39" s="44"/>
      <c r="V39" s="44"/>
      <c r="W39" s="44"/>
      <c r="X39" s="44"/>
      <c r="Y39" s="44"/>
      <c r="Z39" s="44"/>
      <c r="AA39" s="44"/>
    </row>
    <row r="40" spans="1:28" x14ac:dyDescent="0.25">
      <c r="A40" s="44"/>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4"/>
    </row>
    <row r="41" spans="1:28" x14ac:dyDescent="0.25">
      <c r="A41" s="44"/>
      <c r="B41" s="44"/>
      <c r="C41" s="44"/>
      <c r="D41" s="44"/>
      <c r="E41" s="44"/>
      <c r="F41" s="44"/>
      <c r="G41" s="44"/>
      <c r="H41" s="44"/>
      <c r="I41" s="44"/>
      <c r="J41" s="44"/>
      <c r="K41" s="44"/>
      <c r="L41" s="44"/>
      <c r="M41" s="44"/>
      <c r="N41" s="44"/>
      <c r="O41" s="44"/>
      <c r="P41" s="44"/>
      <c r="Q41" s="44"/>
      <c r="R41" s="44"/>
      <c r="S41" s="44"/>
      <c r="T41" s="44"/>
      <c r="U41" s="44"/>
      <c r="V41" s="44"/>
      <c r="W41" s="44"/>
      <c r="X41" s="44"/>
      <c r="Y41" s="44"/>
      <c r="Z41" s="44"/>
      <c r="AA41" s="44"/>
    </row>
  </sheetData>
  <mergeCells count="18">
    <mergeCell ref="B1:AA3"/>
    <mergeCell ref="B20:D22"/>
    <mergeCell ref="C28:D28"/>
    <mergeCell ref="B6:D7"/>
    <mergeCell ref="B8:D10"/>
    <mergeCell ref="B12:D13"/>
    <mergeCell ref="B14:D16"/>
    <mergeCell ref="B18:D19"/>
    <mergeCell ref="C34:D34"/>
    <mergeCell ref="C35:D35"/>
    <mergeCell ref="C36:D36"/>
    <mergeCell ref="B26:D26"/>
    <mergeCell ref="C29:D29"/>
    <mergeCell ref="C27:D27"/>
    <mergeCell ref="C30:D30"/>
    <mergeCell ref="C31:D31"/>
    <mergeCell ref="C32:D32"/>
    <mergeCell ref="C33:D3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raw_data</vt:lpstr>
      <vt:lpstr>metadata</vt:lpstr>
      <vt:lpstr>cleaned</vt:lpstr>
      <vt:lpstr>pivot_tables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2015-06-05T18:17:20Z</dcterms:created>
  <dcterms:modified xsi:type="dcterms:W3CDTF">2025-09-17T10:39:53Z</dcterms:modified>
</cp:coreProperties>
</file>