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\V-Project\"/>
    </mc:Choice>
  </mc:AlternateContent>
  <xr:revisionPtr revIDLastSave="0" documentId="13_ncr:1_{6B72F4DD-8418-4388-AEA4-B3EF13E7E5D1}" xr6:coauthVersionLast="47" xr6:coauthVersionMax="47" xr10:uidLastSave="{00000000-0000-0000-0000-000000000000}"/>
  <bookViews>
    <workbookView xWindow="-120" yWindow="-120" windowWidth="29040" windowHeight="15840" activeTab="1" xr2:uid="{2AB31948-8040-43A7-BC65-800DEB33686B}"/>
  </bookViews>
  <sheets>
    <sheet name="Green" sheetId="2" r:id="rId1"/>
    <sheet name="Orange" sheetId="3" r:id="rId2"/>
    <sheet name="Blu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E31" i="1"/>
  <c r="D31" i="1"/>
  <c r="E30" i="1"/>
  <c r="D30" i="1"/>
  <c r="E29" i="1"/>
  <c r="D29" i="1"/>
  <c r="E28" i="1"/>
  <c r="D28" i="1"/>
  <c r="E27" i="1"/>
  <c r="D27" i="1" s="1"/>
  <c r="E26" i="1"/>
  <c r="D26" i="1"/>
  <c r="E25" i="1"/>
  <c r="D25" i="1"/>
  <c r="E24" i="1"/>
  <c r="D24" i="1"/>
  <c r="E23" i="1"/>
  <c r="D23" i="1"/>
  <c r="E22" i="1"/>
  <c r="D22" i="1"/>
  <c r="E21" i="1"/>
  <c r="D21" i="1" s="1"/>
  <c r="E20" i="1"/>
  <c r="D20" i="1"/>
  <c r="E19" i="1"/>
  <c r="D19" i="1"/>
  <c r="E18" i="1"/>
  <c r="D18" i="1"/>
  <c r="E17" i="1"/>
  <c r="D17" i="1"/>
  <c r="E16" i="1"/>
  <c r="D16" i="1"/>
  <c r="E15" i="1"/>
  <c r="D15" i="1" s="1"/>
  <c r="E14" i="1"/>
  <c r="D14" i="1"/>
  <c r="E13" i="1"/>
  <c r="D13" i="1"/>
  <c r="E12" i="1"/>
  <c r="D12" i="1"/>
  <c r="E11" i="1"/>
  <c r="D11" i="1"/>
  <c r="E10" i="1"/>
  <c r="D10" i="1"/>
  <c r="E9" i="1"/>
  <c r="D9" i="1" s="1"/>
  <c r="E8" i="1"/>
  <c r="D8" i="1"/>
  <c r="E7" i="1"/>
  <c r="D7" i="1"/>
  <c r="E6" i="1"/>
  <c r="D6" i="1"/>
  <c r="E5" i="1"/>
  <c r="D5" i="1"/>
  <c r="E4" i="1"/>
  <c r="D4" i="1"/>
  <c r="E3" i="1"/>
  <c r="D3" i="1" s="1"/>
  <c r="E32" i="3"/>
  <c r="D32" i="3"/>
  <c r="E31" i="3"/>
  <c r="D31" i="3" s="1"/>
  <c r="E30" i="3"/>
  <c r="D30" i="3" s="1"/>
  <c r="E29" i="3"/>
  <c r="D29" i="3" s="1"/>
  <c r="E28" i="3"/>
  <c r="D28" i="3"/>
  <c r="E27" i="3"/>
  <c r="D27" i="3" s="1"/>
  <c r="E26" i="3"/>
  <c r="D26" i="3"/>
  <c r="E25" i="3"/>
  <c r="D25" i="3" s="1"/>
  <c r="E24" i="3"/>
  <c r="D24" i="3" s="1"/>
  <c r="E23" i="3"/>
  <c r="D23" i="3" s="1"/>
  <c r="E22" i="3"/>
  <c r="D22" i="3"/>
  <c r="E21" i="3"/>
  <c r="D21" i="3" s="1"/>
  <c r="E20" i="3"/>
  <c r="D20" i="3"/>
  <c r="E19" i="3"/>
  <c r="D19" i="3" s="1"/>
  <c r="E18" i="3"/>
  <c r="D18" i="3" s="1"/>
  <c r="E17" i="3"/>
  <c r="D17" i="3" s="1"/>
  <c r="E16" i="3"/>
  <c r="D16" i="3"/>
  <c r="E15" i="3"/>
  <c r="D15" i="3" s="1"/>
  <c r="E14" i="3"/>
  <c r="D14" i="3"/>
  <c r="E13" i="3"/>
  <c r="D13" i="3" s="1"/>
  <c r="E12" i="3"/>
  <c r="D12" i="3" s="1"/>
  <c r="E11" i="3"/>
  <c r="D11" i="3" s="1"/>
  <c r="E10" i="3"/>
  <c r="D10" i="3"/>
  <c r="E9" i="3"/>
  <c r="D9" i="3" s="1"/>
  <c r="E8" i="3"/>
  <c r="D8" i="3"/>
  <c r="E7" i="3"/>
  <c r="D7" i="3" s="1"/>
  <c r="E6" i="3"/>
  <c r="D6" i="3" s="1"/>
  <c r="E5" i="3"/>
  <c r="D5" i="3" s="1"/>
  <c r="E4" i="3"/>
  <c r="D4" i="3"/>
  <c r="E3" i="3"/>
  <c r="D3" i="3" s="1"/>
  <c r="E22" i="2"/>
  <c r="D22" i="2" s="1"/>
  <c r="E6" i="2"/>
  <c r="D6" i="2" s="1"/>
  <c r="E14" i="2"/>
  <c r="D14" i="2" s="1"/>
  <c r="E21" i="2"/>
  <c r="D21" i="2" s="1"/>
  <c r="E18" i="2"/>
  <c r="D18" i="2" s="1"/>
  <c r="E12" i="2"/>
  <c r="D12" i="2" s="1"/>
  <c r="E24" i="2"/>
  <c r="D24" i="2" s="1"/>
  <c r="E11" i="2"/>
  <c r="D11" i="2" s="1"/>
  <c r="E29" i="2"/>
  <c r="D29" i="2" s="1"/>
  <c r="E27" i="2"/>
  <c r="D27" i="2" s="1"/>
  <c r="E20" i="2"/>
  <c r="D20" i="2" s="1"/>
  <c r="E15" i="2"/>
  <c r="D15" i="2" s="1"/>
  <c r="E10" i="2"/>
  <c r="D10" i="2" s="1"/>
  <c r="E30" i="2"/>
  <c r="D30" i="2" s="1"/>
  <c r="E26" i="2"/>
  <c r="D26" i="2" s="1"/>
  <c r="E17" i="2"/>
  <c r="D17" i="2" s="1"/>
  <c r="E13" i="2"/>
  <c r="D13" i="2" s="1"/>
  <c r="E7" i="2"/>
  <c r="D7" i="2" s="1"/>
  <c r="E4" i="2"/>
  <c r="D4" i="2" s="1"/>
  <c r="E31" i="2"/>
  <c r="D31" i="2" s="1"/>
  <c r="E8" i="2"/>
  <c r="D8" i="2" s="1"/>
  <c r="E25" i="2"/>
  <c r="D25" i="2" s="1"/>
  <c r="E23" i="2"/>
  <c r="D23" i="2" s="1"/>
  <c r="E3" i="2"/>
  <c r="D3" i="2" s="1"/>
  <c r="E5" i="2"/>
  <c r="D5" i="2" s="1"/>
  <c r="E9" i="2"/>
  <c r="D9" i="2" s="1"/>
  <c r="E28" i="2"/>
  <c r="D28" i="2" s="1"/>
  <c r="E19" i="2"/>
  <c r="D19" i="2" s="1"/>
  <c r="E32" i="2"/>
  <c r="D32" i="2" s="1"/>
  <c r="E16" i="2"/>
  <c r="D16" i="2" s="1"/>
</calcChain>
</file>

<file path=xl/sharedStrings.xml><?xml version="1.0" encoding="utf-8"?>
<sst xmlns="http://schemas.openxmlformats.org/spreadsheetml/2006/main" count="387" uniqueCount="110">
  <si>
    <t>Name</t>
  </si>
  <si>
    <t>Age</t>
  </si>
  <si>
    <t>Juliusz Krajewska</t>
  </si>
  <si>
    <t>Krzysztof Kowalski</t>
  </si>
  <si>
    <t>Antoni Sikora</t>
  </si>
  <si>
    <t>Janusz Baran</t>
  </si>
  <si>
    <t>Krystian Kubiak</t>
  </si>
  <si>
    <t>Karol Szewczyk</t>
  </si>
  <si>
    <t>Gabriel Kaźmierczak</t>
  </si>
  <si>
    <t>Mikołaj Jaworski</t>
  </si>
  <si>
    <t>Eugeniusz Zalewski</t>
  </si>
  <si>
    <t>Roman Wójcik</t>
  </si>
  <si>
    <t>Olgierd Duda</t>
  </si>
  <si>
    <t>Konrad Wysocki</t>
  </si>
  <si>
    <t>Juliusz Czerwiński</t>
  </si>
  <si>
    <t>Dawid Duda</t>
  </si>
  <si>
    <t>Ryszard Nowak</t>
  </si>
  <si>
    <t>Krzysztof Sobczak</t>
  </si>
  <si>
    <t>Alojzy Lewandowski</t>
  </si>
  <si>
    <t>Karol Dąbrowski</t>
  </si>
  <si>
    <t>Ludwik Kalinowski</t>
  </si>
  <si>
    <t>Maurycy Jaworski</t>
  </si>
  <si>
    <t>Ludwik Zalewski</t>
  </si>
  <si>
    <t>Krzysztof Szczepański</t>
  </si>
  <si>
    <t>Józef Wojciechowski</t>
  </si>
  <si>
    <t>Maksymilian Kołodziej</t>
  </si>
  <si>
    <t>Alex Jaworski</t>
  </si>
  <si>
    <t>Henryk Brzeziński</t>
  </si>
  <si>
    <t>Juliusz Kaczmarczyk</t>
  </si>
  <si>
    <t>Ariel Przybylski</t>
  </si>
  <si>
    <t>Franciszek Głowacka</t>
  </si>
  <si>
    <t>Olgierd Cieślak</t>
  </si>
  <si>
    <t>Aleksy Szulc</t>
  </si>
  <si>
    <t>Alfred Dąbrowski</t>
  </si>
  <si>
    <t>Gustaw Kaźmierczak</t>
  </si>
  <si>
    <t>Patryk Jasiński</t>
  </si>
  <si>
    <t>Leszek Bąk</t>
  </si>
  <si>
    <t>Filip Jaworski</t>
  </si>
  <si>
    <t>Ignacy Kowalski</t>
  </si>
  <si>
    <t>Kacper Malinowski</t>
  </si>
  <si>
    <t>Miłosz Czerwiński</t>
  </si>
  <si>
    <t>Natan Krupa</t>
  </si>
  <si>
    <t>Kazimierz Zakrzewska</t>
  </si>
  <si>
    <t>Kornel Tomaszewski</t>
  </si>
  <si>
    <t>Lucjan Adamska</t>
  </si>
  <si>
    <t>Alojzy Sikora</t>
  </si>
  <si>
    <t>Ola Sikorska</t>
  </si>
  <si>
    <t>Kamila Kowalska</t>
  </si>
  <si>
    <t>Izyda Kaźmierczak</t>
  </si>
  <si>
    <t>Berenika Wasilewska</t>
  </si>
  <si>
    <t>Alisa Głowacka</t>
  </si>
  <si>
    <t>Stanisława Michalak</t>
  </si>
  <si>
    <t>Bianka Mazur</t>
  </si>
  <si>
    <t>Monika Zielińska</t>
  </si>
  <si>
    <t>Magda Lis</t>
  </si>
  <si>
    <t>Alana Jankowska</t>
  </si>
  <si>
    <t>Amelia Wiśniewska</t>
  </si>
  <si>
    <t>Bogna Sobczak</t>
  </si>
  <si>
    <t>Roksana Włodarczyk</t>
  </si>
  <si>
    <t>Klementyna Baran</t>
  </si>
  <si>
    <t>Zuza Jakubowska</t>
  </si>
  <si>
    <t>Oksana Baranowska</t>
  </si>
  <si>
    <t>Daria Czerwińska</t>
  </si>
  <si>
    <t>Anita Mazurek</t>
  </si>
  <si>
    <t>Oktawia Witkowska</t>
  </si>
  <si>
    <t>Otylia Wasilewska</t>
  </si>
  <si>
    <t>Klara Stępień</t>
  </si>
  <si>
    <t>Antonina Górska</t>
  </si>
  <si>
    <t>Emilia Czerwińska</t>
  </si>
  <si>
    <t>Elwira Witkowska</t>
  </si>
  <si>
    <t>Matylda Kalinowska</t>
  </si>
  <si>
    <t>Oktawia Woźniak</t>
  </si>
  <si>
    <t>Maja Brzezińska</t>
  </si>
  <si>
    <t>Matylda Krawczyk</t>
  </si>
  <si>
    <t>Otylia Przybylska</t>
  </si>
  <si>
    <t>Balbina Wysocka</t>
  </si>
  <si>
    <t>Bogna Zielińska</t>
  </si>
  <si>
    <t>Bernadetta Górecka</t>
  </si>
  <si>
    <t>Agata Wróblewska</t>
  </si>
  <si>
    <t>Halina Czerwińska</t>
  </si>
  <si>
    <t>Anita Krawczyk</t>
  </si>
  <si>
    <t>Aneta Wysocka</t>
  </si>
  <si>
    <t>Maja Czarnecka</t>
  </si>
  <si>
    <t>Amalia Laskowska</t>
  </si>
  <si>
    <t>Paula Zawadzka</t>
  </si>
  <si>
    <t>Krystyna Andrzejewska</t>
  </si>
  <si>
    <t>Danuta Czerwińska</t>
  </si>
  <si>
    <t>Ada Szewczyk</t>
  </si>
  <si>
    <t>Honorata Górecka</t>
  </si>
  <si>
    <t>Stanisława Kwiatkowska</t>
  </si>
  <si>
    <t>№</t>
  </si>
  <si>
    <t>Meal</t>
  </si>
  <si>
    <t>Dieta</t>
  </si>
  <si>
    <t>Normalna</t>
  </si>
  <si>
    <t>Date Of Birth</t>
  </si>
  <si>
    <t>PESEL</t>
  </si>
  <si>
    <t>Córka</t>
  </si>
  <si>
    <t>Syn</t>
  </si>
  <si>
    <t>Żona</t>
  </si>
  <si>
    <t>Mąż</t>
  </si>
  <si>
    <t>City</t>
  </si>
  <si>
    <t>Warszawa</t>
  </si>
  <si>
    <t>Olsztyn</t>
  </si>
  <si>
    <t>Gdańsk</t>
  </si>
  <si>
    <t>Poznań</t>
  </si>
  <si>
    <t>Wrocław</t>
  </si>
  <si>
    <t>Kraków</t>
  </si>
  <si>
    <t>Number</t>
  </si>
  <si>
    <t xml:space="preserve">Contact 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</si>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</sst>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]###\-###;\(###\)\ ###\-###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0" fontId="1" fillId="0" borderId="10" xfId="0" applyFont="1" applyBorder="1"/>
    <xf numFmtId="0" fontId="0" fillId="0" borderId="10" xfId="0" applyBorder="1"/>
    <xf numFmtId="0" fontId="1" fillId="0" borderId="11" xfId="0" applyFont="1" applyBorder="1"/>
    <xf numFmtId="0" fontId="0" fillId="0" borderId="11" xfId="0" applyBorder="1"/>
    <xf numFmtId="0" fontId="0" fillId="0" borderId="0" xfId="0" applyFill="1"/>
    <xf numFmtId="0" fontId="0" fillId="0" borderId="0" xfId="0" applyFill="1" applyAlignment="1"/>
  </cellXfs>
  <cellStyles count="1">
    <cellStyle name="Normalny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39997558519241921"/>
        </left>
        <right/>
        <top style="thin">
          <color theme="8" tint="0.39997558519241921"/>
        </top>
        <bottom/>
        <vertical/>
        <horizontal/>
      </border>
    </dxf>
    <dxf>
      <numFmt numFmtId="164" formatCode="[&lt;=999999]###\-###;\(###\)\ ###\-###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8" tint="0.39997558519241921"/>
        </left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8" tint="0.39997558519241921"/>
        </left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7558519241921"/>
        </left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8" tint="0.39997558519241921"/>
        </left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 tint="0.39997558519241921"/>
        </left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numFmt numFmtId="164" formatCode="[&lt;=999999]###\-###;\(###\)\ ###\-###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numFmt numFmtId="164" formatCode="[&lt;=999999]###\-###;\(###\)\ ###\-###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8BB2EF5-4536-4375-B9E9-00D20BBCB4CA}" name="Tabela17" displayName="Tabela17" ref="B2:J32" totalsRowShown="0" tableBorderDxfId="29">
  <autoFilter ref="B2:J32" xr:uid="{E8BB2EF5-4536-4375-B9E9-00D20BBCB4CA}"/>
  <sortState xmlns:xlrd2="http://schemas.microsoft.com/office/spreadsheetml/2017/richdata2" ref="B3:J32">
    <sortCondition ref="C3:C32"/>
  </sortState>
  <tableColumns count="9">
    <tableColumn id="1" xr3:uid="{54817C02-2DFF-412A-89AA-AA29AA6C4AB8}" name="№" dataDxfId="28"/>
    <tableColumn id="2" xr3:uid="{0CBDF91B-6EAD-4216-9A9B-C718980D8310}" name="Name" dataDxfId="27"/>
    <tableColumn id="3" xr3:uid="{B93B0325-AA72-47E1-929D-68876E6C4756}" name="Age" dataDxfId="26">
      <calculatedColumnFormula>DATEDIF(E3,TODAY(),"y")</calculatedColumnFormula>
    </tableColumn>
    <tableColumn id="4" xr3:uid="{2E50703A-590B-45ED-AF32-2E3D8125CCCC}" name="Date Of Birth" dataDxfId="25">
      <calculatedColumnFormula>DATE("19"&amp;LEFT(F3,2),MID(F3,3,2),MID(F3,5,2))</calculatedColumnFormula>
    </tableColumn>
    <tableColumn id="5" xr3:uid="{53BF8286-AE3D-46E9-B04A-1BC033DA75AA}" name="PESEL" dataDxfId="24"/>
    <tableColumn id="6" xr3:uid="{9B1C2C58-CDA8-4342-89C5-73B6F7BABAA5}" name="City" dataDxfId="23"/>
    <tableColumn id="7" xr3:uid="{C60D77DF-60D5-4E06-A5A2-CF7796AD8F15}" name="Contact " dataDxfId="22"/>
    <tableColumn id="8" xr3:uid="{509DAAF2-38C1-473C-A446-890005A4176F}" name="Number" dataDxfId="21"/>
    <tableColumn id="9" xr3:uid="{CFDC04CF-2303-476E-9A81-0CE3D6211EEF}" name="Meal" dataDxfId="20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482D9-571E-49E5-9DC7-AB20351E222C}" name="Tabela182" displayName="Tabela182" ref="B2:J32" totalsRowShown="0" tableBorderDxfId="19">
  <autoFilter ref="B2:J32" xr:uid="{390482D9-571E-49E5-9DC7-AB20351E222C}"/>
  <sortState xmlns:xlrd2="http://schemas.microsoft.com/office/spreadsheetml/2017/richdata2" ref="B3:J32">
    <sortCondition ref="C37:C66"/>
  </sortState>
  <tableColumns count="9">
    <tableColumn id="1" xr3:uid="{91D3E11F-3222-49FC-99C4-92D0A71785CE}" name="№" dataDxfId="18"/>
    <tableColumn id="2" xr3:uid="{FDD3CD8B-AEC4-42FC-9231-98BC8841E5F8}" name="Name" dataDxfId="17"/>
    <tableColumn id="3" xr3:uid="{558D2470-3B36-42BE-9CAC-C75F493338C0}" name="Age" dataDxfId="16">
      <calculatedColumnFormula>DATEDIF(E3,TODAY(),"y")</calculatedColumnFormula>
    </tableColumn>
    <tableColumn id="4" xr3:uid="{876A422D-32BF-40C7-980D-0390E44D83E6}" name="Date Of Birth" dataDxfId="15">
      <calculatedColumnFormula>DATE("19"&amp;LEFT(F3,2),MID(F3,3,2),MID(F3,5,2))</calculatedColumnFormula>
    </tableColumn>
    <tableColumn id="5" xr3:uid="{3AD9F14E-F395-4D92-A93C-959E31C6964A}" name="PESEL" dataDxfId="14"/>
    <tableColumn id="6" xr3:uid="{9549EB19-0FDC-46EC-90EB-BDBC044162AC}" name="City" dataDxfId="13"/>
    <tableColumn id="7" xr3:uid="{DD352FD6-5885-46EF-9879-07D109706370}" name="Contact" dataDxfId="12"/>
    <tableColumn id="8" xr3:uid="{58615324-6A56-4D6B-A549-4D34CA08CD49}" name="Number" dataDxfId="11"/>
    <tableColumn id="9" xr3:uid="{6C8B5D49-8CF3-4A6A-A68A-C2AC0D3B19B0}" name="Meal" dataDxfId="1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CB7C20-16BA-4236-996B-D3885AD25A59}" name="Tabela193" displayName="Tabela193" ref="B2:J32" totalsRowShown="0" tableBorderDxfId="9">
  <autoFilter ref="B2:J32" xr:uid="{29CB7C20-16BA-4236-996B-D3885AD25A59}"/>
  <sortState xmlns:xlrd2="http://schemas.microsoft.com/office/spreadsheetml/2017/richdata2" ref="B3:J32">
    <sortCondition ref="C69:C99"/>
  </sortState>
  <tableColumns count="9">
    <tableColumn id="1" xr3:uid="{61D59545-4F91-4087-8277-2786990A3E20}" name="№" dataDxfId="8"/>
    <tableColumn id="2" xr3:uid="{13261A1F-5D35-4301-BDB6-54DA9BF68A63}" name="Name" dataDxfId="7"/>
    <tableColumn id="3" xr3:uid="{36EFB781-F79D-4974-B76F-0565764DD225}" name="Age" dataDxfId="6">
      <calculatedColumnFormula>DATEDIF(E3,TODAY(),"y")</calculatedColumnFormula>
    </tableColumn>
    <tableColumn id="4" xr3:uid="{EB632F53-408B-4CBB-B8BF-88272894628E}" name="Date Of Birth" dataDxfId="5">
      <calculatedColumnFormula>DATE("19"&amp;LEFT(F3,2),MID(F3,3,2),MID(F3,5,2))</calculatedColumnFormula>
    </tableColumn>
    <tableColumn id="5" xr3:uid="{BD8FABD9-CE7C-4ED9-AD35-18BF35DB262B}" name="PESEL" dataDxfId="4"/>
    <tableColumn id="6" xr3:uid="{75096618-EE99-40A1-A56D-A5CA434FD3E7}" name="City" dataDxfId="3"/>
    <tableColumn id="7" xr3:uid="{957819CA-FC53-4104-84D2-A506394729F3}" name="Contact" dataDxfId="2"/>
    <tableColumn id="8" xr3:uid="{BFB76BC2-700D-493D-9927-C36198901987}" name="Number" dataDxfId="1"/>
    <tableColumn id="9" xr3:uid="{7DC76AF1-BA51-4C59-9617-FB7A32A374D4}" name="Meal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CB1-1A99-4BD1-B760-7C71EBE23A2A}">
  <dimension ref="B2:J32"/>
  <sheetViews>
    <sheetView zoomScaleNormal="100" workbookViewId="0">
      <selection activeCell="B1" sqref="B1:J1048576"/>
    </sheetView>
  </sheetViews>
  <sheetFormatPr defaultRowHeight="15" x14ac:dyDescent="0.25"/>
  <cols>
    <col min="2" max="2" width="5.5703125" bestFit="1" customWidth="1"/>
    <col min="3" max="3" width="20" bestFit="1" customWidth="1"/>
    <col min="4" max="4" width="9" style="1" bestFit="1" customWidth="1"/>
    <col min="5" max="5" width="17" style="17" bestFit="1" customWidth="1"/>
    <col min="6" max="6" width="12" style="1" bestFit="1" customWidth="1"/>
    <col min="7" max="7" width="9.85546875" style="1" bestFit="1" customWidth="1"/>
    <col min="8" max="8" width="10.42578125" style="1" bestFit="1" customWidth="1"/>
    <col min="9" max="9" width="12.85546875" style="1" bestFit="1" customWidth="1"/>
    <col min="10" max="10" width="9.7109375" bestFit="1" customWidth="1"/>
    <col min="11" max="12" width="10.140625" customWidth="1"/>
    <col min="14" max="14" width="21.5703125" bestFit="1" customWidth="1"/>
    <col min="15" max="15" width="6.7109375" bestFit="1" customWidth="1"/>
    <col min="16" max="16" width="10.140625" customWidth="1"/>
    <col min="21" max="21" width="27.7109375" customWidth="1"/>
  </cols>
  <sheetData>
    <row r="2" spans="2:10" x14ac:dyDescent="0.25">
      <c r="B2" s="29" t="s">
        <v>90</v>
      </c>
      <c r="C2" s="2" t="s">
        <v>0</v>
      </c>
      <c r="D2" s="11" t="s">
        <v>1</v>
      </c>
      <c r="E2" s="12" t="s">
        <v>94</v>
      </c>
      <c r="F2" s="11" t="s">
        <v>95</v>
      </c>
      <c r="G2" s="11" t="s">
        <v>100</v>
      </c>
      <c r="H2" s="31" t="s">
        <v>108</v>
      </c>
      <c r="I2" s="28" t="s">
        <v>107</v>
      </c>
      <c r="J2" s="2" t="s">
        <v>91</v>
      </c>
    </row>
    <row r="3" spans="2:10" x14ac:dyDescent="0.25">
      <c r="B3" s="30">
        <v>1</v>
      </c>
      <c r="C3" s="5" t="s">
        <v>55</v>
      </c>
      <c r="D3" s="13">
        <f t="shared" ref="D3:D32" ca="1" si="0">DATEDIF(E3,TODAY(),"y")</f>
        <v>68</v>
      </c>
      <c r="E3" s="14">
        <f t="shared" ref="E3:E32" si="1">DATE("19"&amp;LEFT(F3,2),MID(F3,3,2),MID(F3,5,2))</f>
        <v>19916</v>
      </c>
      <c r="F3" s="13">
        <v>54071191363</v>
      </c>
      <c r="G3" s="13" t="s">
        <v>102</v>
      </c>
      <c r="H3" s="1" t="s">
        <v>97</v>
      </c>
      <c r="I3" s="15">
        <v>687518176</v>
      </c>
      <c r="J3" s="5" t="s">
        <v>92</v>
      </c>
    </row>
    <row r="4" spans="2:10" x14ac:dyDescent="0.25">
      <c r="B4" s="30">
        <v>2</v>
      </c>
      <c r="C4" s="5" t="s">
        <v>50</v>
      </c>
      <c r="D4" s="13">
        <f t="shared" ca="1" si="0"/>
        <v>74</v>
      </c>
      <c r="E4" s="14">
        <f t="shared" si="1"/>
        <v>17850</v>
      </c>
      <c r="F4" s="13">
        <v>48111363984</v>
      </c>
      <c r="G4" s="13" t="s">
        <v>104</v>
      </c>
      <c r="H4" s="1" t="s">
        <v>96</v>
      </c>
      <c r="I4" s="15">
        <v>259774133</v>
      </c>
      <c r="J4" s="5" t="s">
        <v>93</v>
      </c>
    </row>
    <row r="5" spans="2:10" x14ac:dyDescent="0.25">
      <c r="B5" s="30">
        <v>3</v>
      </c>
      <c r="C5" s="5" t="s">
        <v>56</v>
      </c>
      <c r="D5" s="13">
        <f t="shared" ca="1" si="0"/>
        <v>73</v>
      </c>
      <c r="E5" s="14">
        <f t="shared" si="1"/>
        <v>17962</v>
      </c>
      <c r="F5" s="13">
        <v>49030588948</v>
      </c>
      <c r="G5" s="13" t="s">
        <v>101</v>
      </c>
      <c r="H5" s="1" t="s">
        <v>99</v>
      </c>
      <c r="I5" s="15">
        <v>718617591</v>
      </c>
      <c r="J5" s="5" t="s">
        <v>93</v>
      </c>
    </row>
    <row r="6" spans="2:10" x14ac:dyDescent="0.25">
      <c r="B6" s="30">
        <v>4</v>
      </c>
      <c r="C6" s="5" t="s">
        <v>4</v>
      </c>
      <c r="D6" s="13">
        <f t="shared" ca="1" si="0"/>
        <v>71</v>
      </c>
      <c r="E6" s="14">
        <f t="shared" si="1"/>
        <v>18948</v>
      </c>
      <c r="F6" s="13">
        <v>51111613515</v>
      </c>
      <c r="G6" s="13" t="s">
        <v>104</v>
      </c>
      <c r="H6" s="1" t="s">
        <v>97</v>
      </c>
      <c r="I6" s="15">
        <v>549695999</v>
      </c>
      <c r="J6" s="5" t="s">
        <v>93</v>
      </c>
    </row>
    <row r="7" spans="2:10" x14ac:dyDescent="0.25">
      <c r="B7" s="30">
        <v>5</v>
      </c>
      <c r="C7" s="5" t="s">
        <v>49</v>
      </c>
      <c r="D7" s="13">
        <f t="shared" ca="1" si="0"/>
        <v>66</v>
      </c>
      <c r="E7" s="14">
        <f t="shared" si="1"/>
        <v>20786</v>
      </c>
      <c r="F7" s="13">
        <v>56112733864</v>
      </c>
      <c r="G7" s="13" t="s">
        <v>102</v>
      </c>
      <c r="H7" s="1" t="s">
        <v>99</v>
      </c>
      <c r="I7" s="15">
        <v>501307548</v>
      </c>
      <c r="J7" s="5" t="s">
        <v>92</v>
      </c>
    </row>
    <row r="8" spans="2:10" x14ac:dyDescent="0.25">
      <c r="B8" s="30">
        <v>6</v>
      </c>
      <c r="C8" s="5" t="s">
        <v>52</v>
      </c>
      <c r="D8" s="13">
        <f t="shared" ca="1" si="0"/>
        <v>72</v>
      </c>
      <c r="E8" s="14">
        <f t="shared" si="1"/>
        <v>18585</v>
      </c>
      <c r="F8" s="13">
        <v>50111894968</v>
      </c>
      <c r="G8" s="13" t="s">
        <v>102</v>
      </c>
      <c r="H8" s="1" t="s">
        <v>97</v>
      </c>
      <c r="I8" s="15">
        <v>197597181</v>
      </c>
      <c r="J8" s="5" t="s">
        <v>93</v>
      </c>
    </row>
    <row r="9" spans="2:10" x14ac:dyDescent="0.25">
      <c r="B9" s="30">
        <v>7</v>
      </c>
      <c r="C9" s="5" t="s">
        <v>57</v>
      </c>
      <c r="D9" s="13">
        <f t="shared" ca="1" si="0"/>
        <v>65</v>
      </c>
      <c r="E9" s="14">
        <f t="shared" si="1"/>
        <v>21111</v>
      </c>
      <c r="F9" s="13">
        <v>57101898328</v>
      </c>
      <c r="G9" s="13" t="s">
        <v>101</v>
      </c>
      <c r="H9" s="1" t="s">
        <v>99</v>
      </c>
      <c r="I9" s="15">
        <v>858565634</v>
      </c>
      <c r="J9" s="5" t="s">
        <v>93</v>
      </c>
    </row>
    <row r="10" spans="2:10" x14ac:dyDescent="0.25">
      <c r="B10" s="30">
        <v>8</v>
      </c>
      <c r="C10" s="5" t="s">
        <v>15</v>
      </c>
      <c r="D10" s="13">
        <f t="shared" ca="1" si="0"/>
        <v>81</v>
      </c>
      <c r="E10" s="14">
        <f t="shared" si="1"/>
        <v>15354</v>
      </c>
      <c r="F10" s="13">
        <v>42011333515</v>
      </c>
      <c r="G10" s="13" t="s">
        <v>102</v>
      </c>
      <c r="H10" s="1" t="s">
        <v>96</v>
      </c>
      <c r="I10" s="15">
        <v>556417994</v>
      </c>
      <c r="J10" s="5" t="s">
        <v>93</v>
      </c>
    </row>
    <row r="11" spans="2:10" x14ac:dyDescent="0.25">
      <c r="B11" s="30">
        <v>9</v>
      </c>
      <c r="C11" s="5" t="s">
        <v>10</v>
      </c>
      <c r="D11" s="13">
        <f t="shared" ca="1" si="0"/>
        <v>65</v>
      </c>
      <c r="E11" s="14">
        <f t="shared" si="1"/>
        <v>21186</v>
      </c>
      <c r="F11" s="13">
        <v>58010153816</v>
      </c>
      <c r="G11" s="13" t="s">
        <v>105</v>
      </c>
      <c r="H11" s="1" t="s">
        <v>98</v>
      </c>
      <c r="I11" s="15">
        <v>738839380</v>
      </c>
      <c r="J11" s="5" t="s">
        <v>93</v>
      </c>
    </row>
    <row r="12" spans="2:10" x14ac:dyDescent="0.25">
      <c r="B12" s="30">
        <v>10</v>
      </c>
      <c r="C12" s="5" t="s">
        <v>8</v>
      </c>
      <c r="D12" s="13">
        <f t="shared" ca="1" si="0"/>
        <v>76</v>
      </c>
      <c r="E12" s="14">
        <f t="shared" si="1"/>
        <v>17010</v>
      </c>
      <c r="F12" s="13">
        <v>46072712311</v>
      </c>
      <c r="G12" s="13" t="s">
        <v>101</v>
      </c>
      <c r="H12" s="1" t="s">
        <v>98</v>
      </c>
      <c r="I12" s="15">
        <v>184076333</v>
      </c>
      <c r="J12" s="5" t="s">
        <v>92</v>
      </c>
    </row>
    <row r="13" spans="2:10" x14ac:dyDescent="0.25">
      <c r="B13" s="30">
        <v>11</v>
      </c>
      <c r="C13" s="5" t="s">
        <v>48</v>
      </c>
      <c r="D13" s="13">
        <f t="shared" ca="1" si="0"/>
        <v>62</v>
      </c>
      <c r="E13" s="14">
        <f t="shared" si="1"/>
        <v>21949</v>
      </c>
      <c r="F13" s="13">
        <v>60020346548</v>
      </c>
      <c r="G13" s="13" t="s">
        <v>105</v>
      </c>
      <c r="H13" s="1" t="s">
        <v>97</v>
      </c>
      <c r="I13" s="15">
        <v>168287801</v>
      </c>
      <c r="J13" s="5" t="s">
        <v>93</v>
      </c>
    </row>
    <row r="14" spans="2:10" x14ac:dyDescent="0.25">
      <c r="B14" s="30">
        <v>12</v>
      </c>
      <c r="C14" s="5" t="s">
        <v>5</v>
      </c>
      <c r="D14" s="13">
        <f t="shared" ca="1" si="0"/>
        <v>64</v>
      </c>
      <c r="E14" s="14">
        <f t="shared" si="1"/>
        <v>21297</v>
      </c>
      <c r="F14" s="13">
        <v>58042238196</v>
      </c>
      <c r="G14" s="13" t="s">
        <v>101</v>
      </c>
      <c r="H14" s="1" t="s">
        <v>96</v>
      </c>
      <c r="I14" s="15">
        <v>809323251</v>
      </c>
      <c r="J14" s="5" t="s">
        <v>92</v>
      </c>
    </row>
    <row r="15" spans="2:10" x14ac:dyDescent="0.25">
      <c r="B15" s="30">
        <v>13</v>
      </c>
      <c r="C15" s="5" t="s">
        <v>14</v>
      </c>
      <c r="D15" s="13">
        <f t="shared" ca="1" si="0"/>
        <v>62</v>
      </c>
      <c r="E15" s="14">
        <f t="shared" si="1"/>
        <v>22032</v>
      </c>
      <c r="F15" s="13">
        <v>60042657116</v>
      </c>
      <c r="G15" s="13" t="s">
        <v>103</v>
      </c>
      <c r="H15" s="1" t="s">
        <v>97</v>
      </c>
      <c r="I15" s="15">
        <v>362163636</v>
      </c>
      <c r="J15" s="5" t="s">
        <v>93</v>
      </c>
    </row>
    <row r="16" spans="2:10" x14ac:dyDescent="0.25">
      <c r="B16" s="30">
        <v>14</v>
      </c>
      <c r="C16" s="5" t="s">
        <v>2</v>
      </c>
      <c r="D16" s="13">
        <f t="shared" ca="1" si="0"/>
        <v>72</v>
      </c>
      <c r="E16" s="14">
        <f t="shared" si="1"/>
        <v>18380</v>
      </c>
      <c r="F16" s="13">
        <v>50042733237</v>
      </c>
      <c r="G16" s="13" t="s">
        <v>106</v>
      </c>
      <c r="H16" s="1" t="s">
        <v>98</v>
      </c>
      <c r="I16" s="15">
        <v>957451817</v>
      </c>
      <c r="J16" s="5" t="s">
        <v>93</v>
      </c>
    </row>
    <row r="17" spans="2:10" x14ac:dyDescent="0.25">
      <c r="B17" s="30">
        <v>15</v>
      </c>
      <c r="C17" s="5" t="s">
        <v>47</v>
      </c>
      <c r="D17" s="13">
        <f t="shared" ca="1" si="0"/>
        <v>69</v>
      </c>
      <c r="E17" s="14">
        <f t="shared" si="1"/>
        <v>19474</v>
      </c>
      <c r="F17" s="13">
        <v>53042536985</v>
      </c>
      <c r="G17" s="13" t="s">
        <v>104</v>
      </c>
      <c r="H17" s="1" t="s">
        <v>96</v>
      </c>
      <c r="I17" s="15">
        <v>953565633</v>
      </c>
      <c r="J17" s="5" t="s">
        <v>93</v>
      </c>
    </row>
    <row r="18" spans="2:10" x14ac:dyDescent="0.25">
      <c r="B18" s="30">
        <v>16</v>
      </c>
      <c r="C18" s="5" t="s">
        <v>7</v>
      </c>
      <c r="D18" s="13">
        <f t="shared" ca="1" si="0"/>
        <v>72</v>
      </c>
      <c r="E18" s="14">
        <f t="shared" si="1"/>
        <v>18576</v>
      </c>
      <c r="F18" s="13">
        <v>50110941937</v>
      </c>
      <c r="G18" s="13" t="s">
        <v>103</v>
      </c>
      <c r="H18" s="1" t="s">
        <v>98</v>
      </c>
      <c r="I18" s="15">
        <v>355548954</v>
      </c>
      <c r="J18" s="5" t="s">
        <v>92</v>
      </c>
    </row>
    <row r="19" spans="2:10" x14ac:dyDescent="0.25">
      <c r="B19" s="30">
        <v>17</v>
      </c>
      <c r="C19" s="5" t="s">
        <v>59</v>
      </c>
      <c r="D19" s="13">
        <f t="shared" ca="1" si="0"/>
        <v>78</v>
      </c>
      <c r="E19" s="14">
        <f t="shared" si="1"/>
        <v>16104</v>
      </c>
      <c r="F19" s="13">
        <v>44020253367</v>
      </c>
      <c r="G19" s="13" t="s">
        <v>102</v>
      </c>
      <c r="H19" s="1" t="s">
        <v>97</v>
      </c>
      <c r="I19" s="15">
        <v>693018905</v>
      </c>
      <c r="J19" s="5" t="s">
        <v>92</v>
      </c>
    </row>
    <row r="20" spans="2:10" x14ac:dyDescent="0.25">
      <c r="B20" s="30">
        <v>18</v>
      </c>
      <c r="C20" s="5" t="s">
        <v>13</v>
      </c>
      <c r="D20" s="13">
        <f t="shared" ca="1" si="0"/>
        <v>79</v>
      </c>
      <c r="E20" s="14">
        <f t="shared" si="1"/>
        <v>16049</v>
      </c>
      <c r="F20" s="13">
        <v>43120971793</v>
      </c>
      <c r="G20" s="13" t="s">
        <v>104</v>
      </c>
      <c r="H20" s="1" t="s">
        <v>96</v>
      </c>
      <c r="I20" s="15">
        <v>303956484</v>
      </c>
      <c r="J20" s="5" t="s">
        <v>92</v>
      </c>
    </row>
    <row r="21" spans="2:10" x14ac:dyDescent="0.25">
      <c r="B21" s="30">
        <v>19</v>
      </c>
      <c r="C21" s="5" t="s">
        <v>6</v>
      </c>
      <c r="D21" s="13">
        <f t="shared" ca="1" si="0"/>
        <v>70</v>
      </c>
      <c r="E21" s="14">
        <f t="shared" si="1"/>
        <v>19283</v>
      </c>
      <c r="F21" s="13">
        <v>52101692934</v>
      </c>
      <c r="G21" s="13" t="s">
        <v>102</v>
      </c>
      <c r="H21" s="1" t="s">
        <v>96</v>
      </c>
      <c r="I21" s="15">
        <v>479005799</v>
      </c>
      <c r="J21" s="5" t="s">
        <v>92</v>
      </c>
    </row>
    <row r="22" spans="2:10" x14ac:dyDescent="0.25">
      <c r="B22" s="30">
        <v>20</v>
      </c>
      <c r="C22" s="5" t="s">
        <v>3</v>
      </c>
      <c r="D22" s="13">
        <f t="shared" ca="1" si="0"/>
        <v>80</v>
      </c>
      <c r="E22" s="14">
        <f t="shared" si="1"/>
        <v>15680</v>
      </c>
      <c r="F22" s="13">
        <v>42120547719</v>
      </c>
      <c r="G22" s="13" t="s">
        <v>104</v>
      </c>
      <c r="H22" s="1" t="s">
        <v>96</v>
      </c>
      <c r="I22" s="15">
        <v>802910686</v>
      </c>
      <c r="J22" s="5" t="s">
        <v>92</v>
      </c>
    </row>
    <row r="23" spans="2:10" x14ac:dyDescent="0.25">
      <c r="B23" s="30">
        <v>21</v>
      </c>
      <c r="C23" s="5" t="s">
        <v>54</v>
      </c>
      <c r="D23" s="13">
        <f t="shared" ca="1" si="0"/>
        <v>68</v>
      </c>
      <c r="E23" s="14">
        <f t="shared" si="1"/>
        <v>19861</v>
      </c>
      <c r="F23" s="13">
        <v>54051752447</v>
      </c>
      <c r="G23" s="13" t="s">
        <v>103</v>
      </c>
      <c r="H23" s="1" t="s">
        <v>96</v>
      </c>
      <c r="I23" s="15">
        <v>471772427</v>
      </c>
      <c r="J23" s="5" t="s">
        <v>93</v>
      </c>
    </row>
    <row r="24" spans="2:10" x14ac:dyDescent="0.25">
      <c r="B24" s="30">
        <v>22</v>
      </c>
      <c r="C24" s="5" t="s">
        <v>9</v>
      </c>
      <c r="D24" s="13">
        <f t="shared" ca="1" si="0"/>
        <v>64</v>
      </c>
      <c r="E24" s="14">
        <f t="shared" si="1"/>
        <v>21398</v>
      </c>
      <c r="F24" s="13">
        <v>58080121959</v>
      </c>
      <c r="G24" s="13" t="s">
        <v>101</v>
      </c>
      <c r="H24" s="1" t="s">
        <v>98</v>
      </c>
      <c r="I24" s="15">
        <v>363969496</v>
      </c>
      <c r="J24" s="5" t="s">
        <v>93</v>
      </c>
    </row>
    <row r="25" spans="2:10" x14ac:dyDescent="0.25">
      <c r="B25" s="30">
        <v>23</v>
      </c>
      <c r="C25" s="5" t="s">
        <v>53</v>
      </c>
      <c r="D25" s="13">
        <f t="shared" ca="1" si="0"/>
        <v>73</v>
      </c>
      <c r="E25" s="14">
        <f t="shared" si="1"/>
        <v>17976</v>
      </c>
      <c r="F25" s="13">
        <v>49031965441</v>
      </c>
      <c r="G25" s="13" t="s">
        <v>106</v>
      </c>
      <c r="H25" s="1" t="s">
        <v>97</v>
      </c>
      <c r="I25" s="15">
        <v>374607889</v>
      </c>
      <c r="J25" s="5" t="s">
        <v>93</v>
      </c>
    </row>
    <row r="26" spans="2:10" x14ac:dyDescent="0.25">
      <c r="B26" s="30">
        <v>24</v>
      </c>
      <c r="C26" s="5" t="s">
        <v>46</v>
      </c>
      <c r="D26" s="13">
        <f t="shared" ca="1" si="0"/>
        <v>82</v>
      </c>
      <c r="E26" s="14">
        <f t="shared" si="1"/>
        <v>14873</v>
      </c>
      <c r="F26" s="13">
        <v>40091961426</v>
      </c>
      <c r="G26" s="13" t="s">
        <v>106</v>
      </c>
      <c r="H26" s="1" t="s">
        <v>99</v>
      </c>
      <c r="I26" s="15">
        <v>178058852</v>
      </c>
      <c r="J26" s="5" t="s">
        <v>92</v>
      </c>
    </row>
    <row r="27" spans="2:10" x14ac:dyDescent="0.25">
      <c r="B27" s="30">
        <v>25</v>
      </c>
      <c r="C27" s="5" t="s">
        <v>12</v>
      </c>
      <c r="D27" s="13">
        <f t="shared" ca="1" si="0"/>
        <v>76</v>
      </c>
      <c r="E27" s="14">
        <f t="shared" si="1"/>
        <v>16840</v>
      </c>
      <c r="F27" s="13">
        <v>46020777397</v>
      </c>
      <c r="G27" s="13" t="s">
        <v>106</v>
      </c>
      <c r="H27" s="1" t="s">
        <v>96</v>
      </c>
      <c r="I27" s="15">
        <v>668740036</v>
      </c>
      <c r="J27" s="5" t="s">
        <v>93</v>
      </c>
    </row>
    <row r="28" spans="2:10" x14ac:dyDescent="0.25">
      <c r="B28" s="30">
        <v>26</v>
      </c>
      <c r="C28" s="5" t="s">
        <v>58</v>
      </c>
      <c r="D28" s="13">
        <f t="shared" ca="1" si="0"/>
        <v>70</v>
      </c>
      <c r="E28" s="14">
        <f t="shared" si="1"/>
        <v>19345</v>
      </c>
      <c r="F28" s="13">
        <v>52121791185</v>
      </c>
      <c r="G28" s="13" t="s">
        <v>102</v>
      </c>
      <c r="H28" s="1" t="s">
        <v>96</v>
      </c>
      <c r="I28" s="15">
        <v>657489129</v>
      </c>
      <c r="J28" s="5" t="s">
        <v>92</v>
      </c>
    </row>
    <row r="29" spans="2:10" x14ac:dyDescent="0.25">
      <c r="B29" s="30">
        <v>27</v>
      </c>
      <c r="C29" s="5" t="s">
        <v>11</v>
      </c>
      <c r="D29" s="13">
        <f t="shared" ca="1" si="0"/>
        <v>79</v>
      </c>
      <c r="E29" s="14">
        <f t="shared" si="1"/>
        <v>15916</v>
      </c>
      <c r="F29" s="13">
        <v>43072937377</v>
      </c>
      <c r="G29" s="13" t="s">
        <v>103</v>
      </c>
      <c r="H29" s="1" t="s">
        <v>98</v>
      </c>
      <c r="I29" s="15">
        <v>840518528</v>
      </c>
      <c r="J29" s="5" t="s">
        <v>92</v>
      </c>
    </row>
    <row r="30" spans="2:10" x14ac:dyDescent="0.25">
      <c r="B30" s="30">
        <v>28</v>
      </c>
      <c r="C30" s="5" t="s">
        <v>16</v>
      </c>
      <c r="D30" s="13">
        <f t="shared" ca="1" si="0"/>
        <v>59</v>
      </c>
      <c r="E30" s="14">
        <f t="shared" si="1"/>
        <v>23096</v>
      </c>
      <c r="F30" s="13">
        <v>63032618399</v>
      </c>
      <c r="G30" s="13" t="s">
        <v>106</v>
      </c>
      <c r="H30" s="1" t="s">
        <v>97</v>
      </c>
      <c r="I30" s="15">
        <v>743237865</v>
      </c>
      <c r="J30" s="5" t="s">
        <v>93</v>
      </c>
    </row>
    <row r="31" spans="2:10" x14ac:dyDescent="0.25">
      <c r="B31" s="30">
        <v>29</v>
      </c>
      <c r="C31" s="5" t="s">
        <v>51</v>
      </c>
      <c r="D31" s="13">
        <f t="shared" ca="1" si="0"/>
        <v>73</v>
      </c>
      <c r="E31" s="14">
        <f t="shared" si="1"/>
        <v>18211</v>
      </c>
      <c r="F31" s="13">
        <v>49110969843</v>
      </c>
      <c r="G31" s="13" t="s">
        <v>106</v>
      </c>
      <c r="H31" s="1" t="s">
        <v>96</v>
      </c>
      <c r="I31" s="15">
        <v>804875438</v>
      </c>
      <c r="J31" s="5" t="s">
        <v>93</v>
      </c>
    </row>
    <row r="32" spans="2:10" x14ac:dyDescent="0.25">
      <c r="B32" s="30">
        <v>30</v>
      </c>
      <c r="C32" s="8" t="s">
        <v>60</v>
      </c>
      <c r="D32" s="13">
        <f t="shared" ca="1" si="0"/>
        <v>58</v>
      </c>
      <c r="E32" s="14">
        <f t="shared" si="1"/>
        <v>23662</v>
      </c>
      <c r="F32" s="16">
        <v>64101249627</v>
      </c>
      <c r="G32" s="16" t="s">
        <v>101</v>
      </c>
      <c r="H32" s="1" t="s">
        <v>97</v>
      </c>
      <c r="I32" s="15">
        <v>192829151</v>
      </c>
      <c r="J32" s="8" t="s">
        <v>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C9EA-4C11-4C04-BB30-95F0B5A76E39}">
  <dimension ref="B1:J32"/>
  <sheetViews>
    <sheetView tabSelected="1" workbookViewId="0">
      <selection activeCell="Q16" sqref="Q16"/>
    </sheetView>
  </sheetViews>
  <sheetFormatPr defaultRowHeight="15" x14ac:dyDescent="0.25"/>
  <cols>
    <col min="2" max="2" width="5.5703125" bestFit="1" customWidth="1"/>
    <col min="3" max="3" width="21.140625" bestFit="1" customWidth="1"/>
    <col min="4" max="4" width="9" bestFit="1" customWidth="1"/>
    <col min="5" max="5" width="17" bestFit="1" customWidth="1"/>
    <col min="6" max="6" width="12" bestFit="1" customWidth="1"/>
    <col min="7" max="7" width="9.85546875" bestFit="1" customWidth="1"/>
    <col min="8" max="8" width="12.28515625" bestFit="1" customWidth="1"/>
    <col min="9" max="9" width="12.85546875" bestFit="1" customWidth="1"/>
    <col min="10" max="10" width="9.7109375" bestFit="1" customWidth="1"/>
    <col min="11" max="11" width="9.85546875" bestFit="1" customWidth="1"/>
  </cols>
  <sheetData>
    <row r="1" spans="2:10" x14ac:dyDescent="0.25">
      <c r="B1" s="37"/>
      <c r="C1" s="37"/>
      <c r="D1" s="36"/>
      <c r="E1" s="37"/>
      <c r="F1" s="37"/>
      <c r="G1" s="36"/>
      <c r="H1" s="37"/>
      <c r="I1" s="37"/>
    </row>
    <row r="2" spans="2:10" x14ac:dyDescent="0.25">
      <c r="B2" s="32" t="s">
        <v>90</v>
      </c>
      <c r="C2" s="3" t="s">
        <v>0</v>
      </c>
      <c r="D2" s="18" t="s">
        <v>1</v>
      </c>
      <c r="E2" s="19" t="s">
        <v>94</v>
      </c>
      <c r="F2" s="18" t="s">
        <v>95</v>
      </c>
      <c r="G2" s="18" t="s">
        <v>100</v>
      </c>
      <c r="H2" s="1" t="s">
        <v>109</v>
      </c>
      <c r="I2" s="1" t="s">
        <v>107</v>
      </c>
      <c r="J2" s="3" t="s">
        <v>91</v>
      </c>
    </row>
    <row r="3" spans="2:10" x14ac:dyDescent="0.25">
      <c r="B3" s="33">
        <v>31</v>
      </c>
      <c r="C3" s="6" t="s">
        <v>26</v>
      </c>
      <c r="D3" s="20">
        <f t="shared" ref="D3:D32" ca="1" si="0">DATEDIF(E3,TODAY(),"y")</f>
        <v>69</v>
      </c>
      <c r="E3" s="21">
        <f t="shared" ref="E3:E32" si="1">DATE("19"&amp;LEFT(F3,2),MID(F3,3,2),MID(F3,5,2))</f>
        <v>19553</v>
      </c>
      <c r="F3" s="20">
        <v>53071369253</v>
      </c>
      <c r="G3" s="20" t="s">
        <v>106</v>
      </c>
      <c r="H3" s="1" t="s">
        <v>98</v>
      </c>
      <c r="I3" s="15">
        <v>322418766</v>
      </c>
      <c r="J3" s="6" t="s">
        <v>93</v>
      </c>
    </row>
    <row r="4" spans="2:10" x14ac:dyDescent="0.25">
      <c r="B4" s="33">
        <v>32</v>
      </c>
      <c r="C4" s="6" t="s">
        <v>18</v>
      </c>
      <c r="D4" s="20">
        <f t="shared" ca="1" si="0"/>
        <v>65</v>
      </c>
      <c r="E4" s="21">
        <f t="shared" si="1"/>
        <v>21119</v>
      </c>
      <c r="F4" s="20">
        <v>57102646432</v>
      </c>
      <c r="G4" s="20" t="s">
        <v>105</v>
      </c>
      <c r="H4" s="1" t="s">
        <v>97</v>
      </c>
      <c r="I4" s="15">
        <v>576708453</v>
      </c>
      <c r="J4" s="6" t="s">
        <v>93</v>
      </c>
    </row>
    <row r="5" spans="2:10" x14ac:dyDescent="0.25">
      <c r="B5" s="33">
        <v>33</v>
      </c>
      <c r="C5" s="6" t="s">
        <v>63</v>
      </c>
      <c r="D5" s="20">
        <f t="shared" ca="1" si="0"/>
        <v>58</v>
      </c>
      <c r="E5" s="21">
        <f t="shared" si="1"/>
        <v>23486</v>
      </c>
      <c r="F5" s="20">
        <v>64041999325</v>
      </c>
      <c r="G5" s="20" t="s">
        <v>102</v>
      </c>
      <c r="H5" s="1" t="s">
        <v>96</v>
      </c>
      <c r="I5" s="15">
        <v>284920307</v>
      </c>
      <c r="J5" s="6" t="s">
        <v>93</v>
      </c>
    </row>
    <row r="6" spans="2:10" x14ac:dyDescent="0.25">
      <c r="B6" s="33">
        <v>34</v>
      </c>
      <c r="C6" s="6" t="s">
        <v>67</v>
      </c>
      <c r="D6" s="20">
        <f t="shared" ca="1" si="0"/>
        <v>79</v>
      </c>
      <c r="E6" s="21">
        <f t="shared" si="1"/>
        <v>15849</v>
      </c>
      <c r="F6" s="20">
        <v>43052388164</v>
      </c>
      <c r="G6" s="20" t="s">
        <v>101</v>
      </c>
      <c r="H6" s="1" t="s">
        <v>99</v>
      </c>
      <c r="I6" s="15">
        <v>480397330</v>
      </c>
      <c r="J6" s="6" t="s">
        <v>93</v>
      </c>
    </row>
    <row r="7" spans="2:10" x14ac:dyDescent="0.25">
      <c r="B7" s="33">
        <v>35</v>
      </c>
      <c r="C7" s="6" t="s">
        <v>29</v>
      </c>
      <c r="D7" s="20">
        <f t="shared" ca="1" si="0"/>
        <v>72</v>
      </c>
      <c r="E7" s="21">
        <f t="shared" si="1"/>
        <v>18632</v>
      </c>
      <c r="F7" s="20">
        <v>51010494637</v>
      </c>
      <c r="G7" s="20" t="s">
        <v>103</v>
      </c>
      <c r="H7" s="1" t="s">
        <v>96</v>
      </c>
      <c r="I7" s="15">
        <v>247448341</v>
      </c>
      <c r="J7" s="6" t="s">
        <v>93</v>
      </c>
    </row>
    <row r="8" spans="2:10" x14ac:dyDescent="0.25">
      <c r="B8" s="33">
        <v>36</v>
      </c>
      <c r="C8" s="6" t="s">
        <v>62</v>
      </c>
      <c r="D8" s="20">
        <f t="shared" ca="1" si="0"/>
        <v>59</v>
      </c>
      <c r="E8" s="21">
        <f t="shared" si="1"/>
        <v>23371</v>
      </c>
      <c r="F8" s="20">
        <v>63122621748</v>
      </c>
      <c r="G8" s="20" t="s">
        <v>102</v>
      </c>
      <c r="H8" s="1" t="s">
        <v>96</v>
      </c>
      <c r="I8" s="15">
        <v>790088385</v>
      </c>
      <c r="J8" s="6" t="s">
        <v>93</v>
      </c>
    </row>
    <row r="9" spans="2:10" x14ac:dyDescent="0.25">
      <c r="B9" s="33">
        <v>37</v>
      </c>
      <c r="C9" s="6" t="s">
        <v>69</v>
      </c>
      <c r="D9" s="20">
        <f t="shared" ca="1" si="0"/>
        <v>81</v>
      </c>
      <c r="E9" s="21">
        <f t="shared" si="1"/>
        <v>15237</v>
      </c>
      <c r="F9" s="20">
        <v>41091851164</v>
      </c>
      <c r="G9" s="20" t="s">
        <v>104</v>
      </c>
      <c r="H9" s="1" t="s">
        <v>97</v>
      </c>
      <c r="I9" s="15">
        <v>288426622</v>
      </c>
      <c r="J9" s="6" t="s">
        <v>93</v>
      </c>
    </row>
    <row r="10" spans="2:10" x14ac:dyDescent="0.25">
      <c r="B10" s="33">
        <v>38</v>
      </c>
      <c r="C10" s="6" t="s">
        <v>68</v>
      </c>
      <c r="D10" s="20">
        <f t="shared" ca="1" si="0"/>
        <v>70</v>
      </c>
      <c r="E10" s="21">
        <f t="shared" si="1"/>
        <v>19116</v>
      </c>
      <c r="F10" s="20">
        <v>52050212225</v>
      </c>
      <c r="G10" s="20" t="s">
        <v>101</v>
      </c>
      <c r="H10" s="1" t="s">
        <v>99</v>
      </c>
      <c r="I10" s="15">
        <v>269878309</v>
      </c>
      <c r="J10" s="6" t="s">
        <v>92</v>
      </c>
    </row>
    <row r="11" spans="2:10" x14ac:dyDescent="0.25">
      <c r="B11" s="33">
        <v>39</v>
      </c>
      <c r="C11" s="6" t="s">
        <v>30</v>
      </c>
      <c r="D11" s="20">
        <f t="shared" ca="1" si="0"/>
        <v>59</v>
      </c>
      <c r="E11" s="21">
        <f t="shared" si="1"/>
        <v>23269</v>
      </c>
      <c r="F11" s="20">
        <v>63091588611</v>
      </c>
      <c r="G11" s="20" t="s">
        <v>104</v>
      </c>
      <c r="H11" s="1" t="s">
        <v>96</v>
      </c>
      <c r="I11" s="15">
        <v>127827713</v>
      </c>
      <c r="J11" s="6" t="s">
        <v>93</v>
      </c>
    </row>
    <row r="12" spans="2:10" x14ac:dyDescent="0.25">
      <c r="B12" s="33">
        <v>40</v>
      </c>
      <c r="C12" s="6" t="s">
        <v>27</v>
      </c>
      <c r="D12" s="20">
        <f t="shared" ca="1" si="0"/>
        <v>69</v>
      </c>
      <c r="E12" s="21">
        <f t="shared" si="1"/>
        <v>19620</v>
      </c>
      <c r="F12" s="20">
        <v>53091811714</v>
      </c>
      <c r="G12" s="20" t="s">
        <v>104</v>
      </c>
      <c r="H12" s="1" t="s">
        <v>96</v>
      </c>
      <c r="I12" s="15">
        <v>247183911</v>
      </c>
      <c r="J12" s="6" t="s">
        <v>93</v>
      </c>
    </row>
    <row r="13" spans="2:10" x14ac:dyDescent="0.25">
      <c r="B13" s="33">
        <v>41</v>
      </c>
      <c r="C13" s="6" t="s">
        <v>24</v>
      </c>
      <c r="D13" s="20">
        <f t="shared" ca="1" si="0"/>
        <v>68</v>
      </c>
      <c r="E13" s="21">
        <f t="shared" si="1"/>
        <v>19810</v>
      </c>
      <c r="F13" s="20">
        <v>54032713177</v>
      </c>
      <c r="G13" s="20" t="s">
        <v>101</v>
      </c>
      <c r="H13" s="1" t="s">
        <v>96</v>
      </c>
      <c r="I13" s="15">
        <v>176395330</v>
      </c>
      <c r="J13" s="6" t="s">
        <v>93</v>
      </c>
    </row>
    <row r="14" spans="2:10" x14ac:dyDescent="0.25">
      <c r="B14" s="33">
        <v>42</v>
      </c>
      <c r="C14" s="6" t="s">
        <v>28</v>
      </c>
      <c r="D14" s="20">
        <f t="shared" ca="1" si="0"/>
        <v>71</v>
      </c>
      <c r="E14" s="21">
        <f t="shared" si="1"/>
        <v>18664</v>
      </c>
      <c r="F14" s="20">
        <v>51020522878</v>
      </c>
      <c r="G14" s="20" t="s">
        <v>102</v>
      </c>
      <c r="H14" s="1" t="s">
        <v>96</v>
      </c>
      <c r="I14" s="15">
        <v>579837334</v>
      </c>
      <c r="J14" s="6" t="s">
        <v>92</v>
      </c>
    </row>
    <row r="15" spans="2:10" x14ac:dyDescent="0.25">
      <c r="B15" s="33">
        <v>43</v>
      </c>
      <c r="C15" s="6" t="s">
        <v>19</v>
      </c>
      <c r="D15" s="20">
        <f t="shared" ca="1" si="0"/>
        <v>72</v>
      </c>
      <c r="E15" s="21">
        <f t="shared" si="1"/>
        <v>18368</v>
      </c>
      <c r="F15" s="20">
        <v>50041577353</v>
      </c>
      <c r="G15" s="20" t="s">
        <v>105</v>
      </c>
      <c r="H15" s="1" t="s">
        <v>98</v>
      </c>
      <c r="I15" s="15">
        <v>679366375</v>
      </c>
      <c r="J15" s="6" t="s">
        <v>93</v>
      </c>
    </row>
    <row r="16" spans="2:10" x14ac:dyDescent="0.25">
      <c r="B16" s="33">
        <v>44</v>
      </c>
      <c r="C16" s="6" t="s">
        <v>66</v>
      </c>
      <c r="D16" s="20">
        <f t="shared" ca="1" si="0"/>
        <v>58</v>
      </c>
      <c r="E16" s="21">
        <f t="shared" si="1"/>
        <v>23440</v>
      </c>
      <c r="F16" s="20">
        <v>64030415285</v>
      </c>
      <c r="G16" s="20" t="s">
        <v>105</v>
      </c>
      <c r="H16" s="1" t="s">
        <v>97</v>
      </c>
      <c r="I16" s="15">
        <v>600443977</v>
      </c>
      <c r="J16" s="6" t="s">
        <v>92</v>
      </c>
    </row>
    <row r="17" spans="2:10" x14ac:dyDescent="0.25">
      <c r="B17" s="33">
        <v>45</v>
      </c>
      <c r="C17" s="6" t="s">
        <v>17</v>
      </c>
      <c r="D17" s="20">
        <f t="shared" ca="1" si="0"/>
        <v>77</v>
      </c>
      <c r="E17" s="21">
        <f t="shared" si="1"/>
        <v>16531</v>
      </c>
      <c r="F17" s="20">
        <v>45040423651</v>
      </c>
      <c r="G17" s="20" t="s">
        <v>105</v>
      </c>
      <c r="H17" s="1" t="s">
        <v>98</v>
      </c>
      <c r="I17" s="15">
        <v>427699292</v>
      </c>
      <c r="J17" s="6" t="s">
        <v>92</v>
      </c>
    </row>
    <row r="18" spans="2:10" x14ac:dyDescent="0.25">
      <c r="B18" s="33">
        <v>46</v>
      </c>
      <c r="C18" s="6" t="s">
        <v>23</v>
      </c>
      <c r="D18" s="20">
        <f t="shared" ca="1" si="0"/>
        <v>83</v>
      </c>
      <c r="E18" s="21">
        <f t="shared" si="1"/>
        <v>14552</v>
      </c>
      <c r="F18" s="20">
        <v>39110346379</v>
      </c>
      <c r="G18" s="20" t="s">
        <v>101</v>
      </c>
      <c r="H18" s="1" t="s">
        <v>96</v>
      </c>
      <c r="I18" s="15">
        <v>752393392</v>
      </c>
      <c r="J18" s="6" t="s">
        <v>93</v>
      </c>
    </row>
    <row r="19" spans="2:10" x14ac:dyDescent="0.25">
      <c r="B19" s="33">
        <v>47</v>
      </c>
      <c r="C19" s="6" t="s">
        <v>20</v>
      </c>
      <c r="D19" s="20">
        <f t="shared" ca="1" si="0"/>
        <v>69</v>
      </c>
      <c r="E19" s="21">
        <f t="shared" si="1"/>
        <v>19488</v>
      </c>
      <c r="F19" s="20">
        <v>53050978478</v>
      </c>
      <c r="G19" s="20" t="s">
        <v>102</v>
      </c>
      <c r="H19" s="1" t="s">
        <v>97</v>
      </c>
      <c r="I19" s="15">
        <v>124882184</v>
      </c>
      <c r="J19" s="6" t="s">
        <v>93</v>
      </c>
    </row>
    <row r="20" spans="2:10" x14ac:dyDescent="0.25">
      <c r="B20" s="33">
        <v>48</v>
      </c>
      <c r="C20" s="6" t="s">
        <v>22</v>
      </c>
      <c r="D20" s="20">
        <f t="shared" ca="1" si="0"/>
        <v>68</v>
      </c>
      <c r="E20" s="21">
        <f t="shared" si="1"/>
        <v>19950</v>
      </c>
      <c r="F20" s="20">
        <v>54081483555</v>
      </c>
      <c r="G20" s="20" t="s">
        <v>106</v>
      </c>
      <c r="H20" s="1" t="s">
        <v>98</v>
      </c>
      <c r="I20" s="15">
        <v>576134188</v>
      </c>
      <c r="J20" s="6" t="s">
        <v>93</v>
      </c>
    </row>
    <row r="21" spans="2:10" x14ac:dyDescent="0.25">
      <c r="B21" s="33">
        <v>49</v>
      </c>
      <c r="C21" s="6" t="s">
        <v>54</v>
      </c>
      <c r="D21" s="20">
        <f t="shared" ca="1" si="0"/>
        <v>65</v>
      </c>
      <c r="E21" s="21">
        <f t="shared" si="1"/>
        <v>21049</v>
      </c>
      <c r="F21" s="20">
        <v>57081779529</v>
      </c>
      <c r="G21" s="20" t="s">
        <v>106</v>
      </c>
      <c r="H21" s="1" t="s">
        <v>96</v>
      </c>
      <c r="I21" s="15">
        <v>128283170</v>
      </c>
      <c r="J21" s="6" t="s">
        <v>93</v>
      </c>
    </row>
    <row r="22" spans="2:10" x14ac:dyDescent="0.25">
      <c r="B22" s="33">
        <v>50</v>
      </c>
      <c r="C22" s="6" t="s">
        <v>72</v>
      </c>
      <c r="D22" s="20">
        <f t="shared" ca="1" si="0"/>
        <v>58</v>
      </c>
      <c r="E22" s="21">
        <f t="shared" si="1"/>
        <v>23464</v>
      </c>
      <c r="F22" s="20">
        <v>64032869464</v>
      </c>
      <c r="G22" s="20" t="s">
        <v>105</v>
      </c>
      <c r="H22" s="1" t="s">
        <v>97</v>
      </c>
      <c r="I22" s="15">
        <v>286259667</v>
      </c>
      <c r="J22" s="6" t="s">
        <v>92</v>
      </c>
    </row>
    <row r="23" spans="2:10" x14ac:dyDescent="0.25">
      <c r="B23" s="33">
        <v>51</v>
      </c>
      <c r="C23" s="6" t="s">
        <v>25</v>
      </c>
      <c r="D23" s="20">
        <f t="shared" ca="1" si="0"/>
        <v>82</v>
      </c>
      <c r="E23" s="21">
        <f t="shared" si="1"/>
        <v>14861</v>
      </c>
      <c r="F23" s="20">
        <v>40090722293</v>
      </c>
      <c r="G23" s="20" t="s">
        <v>102</v>
      </c>
      <c r="H23" s="1" t="s">
        <v>98</v>
      </c>
      <c r="I23" s="15">
        <v>192410441</v>
      </c>
      <c r="J23" s="6" t="s">
        <v>92</v>
      </c>
    </row>
    <row r="24" spans="2:10" x14ac:dyDescent="0.25">
      <c r="B24" s="33">
        <v>52</v>
      </c>
      <c r="C24" s="6" t="s">
        <v>70</v>
      </c>
      <c r="D24" s="20">
        <f t="shared" ca="1" si="0"/>
        <v>59</v>
      </c>
      <c r="E24" s="21">
        <f t="shared" si="1"/>
        <v>23088</v>
      </c>
      <c r="F24" s="20">
        <v>63031848744</v>
      </c>
      <c r="G24" s="20" t="s">
        <v>105</v>
      </c>
      <c r="H24" s="1" t="s">
        <v>99</v>
      </c>
      <c r="I24" s="15">
        <v>396238146</v>
      </c>
      <c r="J24" s="6" t="s">
        <v>93</v>
      </c>
    </row>
    <row r="25" spans="2:10" x14ac:dyDescent="0.25">
      <c r="B25" s="33">
        <v>53</v>
      </c>
      <c r="C25" s="6" t="s">
        <v>73</v>
      </c>
      <c r="D25" s="20">
        <f t="shared" ca="1" si="0"/>
        <v>72</v>
      </c>
      <c r="E25" s="21">
        <f t="shared" si="1"/>
        <v>18458</v>
      </c>
      <c r="F25" s="20">
        <v>50071413821</v>
      </c>
      <c r="G25" s="20" t="s">
        <v>104</v>
      </c>
      <c r="H25" s="1" t="s">
        <v>99</v>
      </c>
      <c r="I25" s="15">
        <v>375931021</v>
      </c>
      <c r="J25" s="6" t="s">
        <v>92</v>
      </c>
    </row>
    <row r="26" spans="2:10" x14ac:dyDescent="0.25">
      <c r="B26" s="33">
        <v>54</v>
      </c>
      <c r="C26" s="6" t="s">
        <v>21</v>
      </c>
      <c r="D26" s="20">
        <f t="shared" ca="1" si="0"/>
        <v>86</v>
      </c>
      <c r="E26" s="21">
        <f t="shared" si="1"/>
        <v>13519</v>
      </c>
      <c r="F26" s="20">
        <v>37010439256</v>
      </c>
      <c r="G26" s="20" t="s">
        <v>103</v>
      </c>
      <c r="H26" s="1" t="s">
        <v>96</v>
      </c>
      <c r="I26" s="15">
        <v>887069436</v>
      </c>
      <c r="J26" s="6" t="s">
        <v>93</v>
      </c>
    </row>
    <row r="27" spans="2:10" x14ac:dyDescent="0.25">
      <c r="B27" s="33">
        <v>55</v>
      </c>
      <c r="C27" s="6" t="s">
        <v>61</v>
      </c>
      <c r="D27" s="20">
        <f t="shared" ca="1" si="0"/>
        <v>84</v>
      </c>
      <c r="E27" s="21">
        <f t="shared" si="1"/>
        <v>13938</v>
      </c>
      <c r="F27" s="20">
        <v>38022757745</v>
      </c>
      <c r="G27" s="20" t="s">
        <v>102</v>
      </c>
      <c r="H27" s="1" t="s">
        <v>97</v>
      </c>
      <c r="I27" s="15">
        <v>715224768</v>
      </c>
      <c r="J27" s="6" t="s">
        <v>92</v>
      </c>
    </row>
    <row r="28" spans="2:10" x14ac:dyDescent="0.25">
      <c r="B28" s="33">
        <v>56</v>
      </c>
      <c r="C28" s="6" t="s">
        <v>64</v>
      </c>
      <c r="D28" s="20">
        <f t="shared" ca="1" si="0"/>
        <v>76</v>
      </c>
      <c r="E28" s="21">
        <f t="shared" si="1"/>
        <v>16955</v>
      </c>
      <c r="F28" s="20">
        <v>46060229768</v>
      </c>
      <c r="G28" s="20" t="s">
        <v>105</v>
      </c>
      <c r="H28" s="1" t="s">
        <v>96</v>
      </c>
      <c r="I28" s="15">
        <v>861161990</v>
      </c>
      <c r="J28" s="6" t="s">
        <v>93</v>
      </c>
    </row>
    <row r="29" spans="2:10" x14ac:dyDescent="0.25">
      <c r="B29" s="33">
        <v>57</v>
      </c>
      <c r="C29" s="6" t="s">
        <v>71</v>
      </c>
      <c r="D29" s="20">
        <f t="shared" ca="1" si="0"/>
        <v>85</v>
      </c>
      <c r="E29" s="21">
        <f t="shared" si="1"/>
        <v>13812</v>
      </c>
      <c r="F29" s="20">
        <v>37102417265</v>
      </c>
      <c r="G29" s="20" t="s">
        <v>101</v>
      </c>
      <c r="H29" s="1" t="s">
        <v>99</v>
      </c>
      <c r="I29" s="15">
        <v>356147676</v>
      </c>
      <c r="J29" s="6" t="s">
        <v>93</v>
      </c>
    </row>
    <row r="30" spans="2:10" x14ac:dyDescent="0.25">
      <c r="B30" s="33">
        <v>58</v>
      </c>
      <c r="C30" s="6" t="s">
        <v>31</v>
      </c>
      <c r="D30" s="20">
        <f t="shared" ca="1" si="0"/>
        <v>59</v>
      </c>
      <c r="E30" s="21">
        <f t="shared" si="1"/>
        <v>23233</v>
      </c>
      <c r="F30" s="20">
        <v>63081049553</v>
      </c>
      <c r="G30" s="20" t="s">
        <v>102</v>
      </c>
      <c r="H30" s="1" t="s">
        <v>97</v>
      </c>
      <c r="I30" s="15">
        <v>181423740</v>
      </c>
      <c r="J30" s="6" t="s">
        <v>92</v>
      </c>
    </row>
    <row r="31" spans="2:10" x14ac:dyDescent="0.25">
      <c r="B31" s="33">
        <v>59</v>
      </c>
      <c r="C31" s="6" t="s">
        <v>74</v>
      </c>
      <c r="D31" s="20">
        <f t="shared" ca="1" si="0"/>
        <v>83</v>
      </c>
      <c r="E31" s="21">
        <f t="shared" si="1"/>
        <v>14489</v>
      </c>
      <c r="F31" s="20">
        <v>39090125465</v>
      </c>
      <c r="G31" s="20" t="s">
        <v>105</v>
      </c>
      <c r="H31" s="1" t="s">
        <v>97</v>
      </c>
      <c r="I31" s="15">
        <v>480137515</v>
      </c>
      <c r="J31" s="6" t="s">
        <v>92</v>
      </c>
    </row>
    <row r="32" spans="2:10" x14ac:dyDescent="0.25">
      <c r="B32" s="33">
        <v>60</v>
      </c>
      <c r="C32" s="9" t="s">
        <v>65</v>
      </c>
      <c r="D32" s="20">
        <f t="shared" ca="1" si="0"/>
        <v>61</v>
      </c>
      <c r="E32" s="21">
        <f t="shared" si="1"/>
        <v>22360</v>
      </c>
      <c r="F32" s="22">
        <v>61032082442</v>
      </c>
      <c r="G32" s="22" t="s">
        <v>102</v>
      </c>
      <c r="H32" s="1" t="s">
        <v>96</v>
      </c>
      <c r="I32" s="15">
        <v>201046091</v>
      </c>
      <c r="J32" s="9" t="s"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8EB7-1351-431D-A103-59219C565EE4}">
  <dimension ref="B2:J32"/>
  <sheetViews>
    <sheetView workbookViewId="0">
      <selection activeCell="E36" sqref="E36"/>
    </sheetView>
  </sheetViews>
  <sheetFormatPr defaultRowHeight="15" x14ac:dyDescent="0.25"/>
  <cols>
    <col min="2" max="2" width="5.5703125" bestFit="1" customWidth="1"/>
    <col min="3" max="3" width="22.85546875" bestFit="1" customWidth="1"/>
    <col min="4" max="4" width="9" bestFit="1" customWidth="1"/>
    <col min="5" max="5" width="17" bestFit="1" customWidth="1"/>
    <col min="6" max="6" width="12" bestFit="1" customWidth="1"/>
    <col min="7" max="7" width="9.85546875" bestFit="1" customWidth="1"/>
    <col min="8" max="8" width="12.28515625" bestFit="1" customWidth="1"/>
    <col min="9" max="9" width="12.85546875" bestFit="1" customWidth="1"/>
    <col min="10" max="10" width="9.7109375" bestFit="1" customWidth="1"/>
  </cols>
  <sheetData>
    <row r="2" spans="2:10" x14ac:dyDescent="0.25">
      <c r="B2" s="34" t="s">
        <v>90</v>
      </c>
      <c r="C2" s="4" t="s">
        <v>0</v>
      </c>
      <c r="D2" s="23" t="s">
        <v>1</v>
      </c>
      <c r="E2" s="24" t="s">
        <v>94</v>
      </c>
      <c r="F2" s="23" t="s">
        <v>95</v>
      </c>
      <c r="G2" s="23" t="s">
        <v>100</v>
      </c>
      <c r="H2" s="1" t="s">
        <v>109</v>
      </c>
      <c r="I2" s="1" t="s">
        <v>107</v>
      </c>
      <c r="J2" s="4" t="s">
        <v>91</v>
      </c>
    </row>
    <row r="3" spans="2:10" x14ac:dyDescent="0.25">
      <c r="B3" s="35">
        <v>61</v>
      </c>
      <c r="C3" s="7" t="s">
        <v>87</v>
      </c>
      <c r="D3" s="25">
        <f t="shared" ref="D3:D32" ca="1" si="0">DATEDIF(E3,TODAY(),"y")</f>
        <v>83</v>
      </c>
      <c r="E3" s="26">
        <f t="shared" ref="E3:E32" si="1">DATE("19"&amp;LEFT(F3,2),MID(F3,3,2),MID(F3,5,2))</f>
        <v>14471</v>
      </c>
      <c r="F3" s="25">
        <v>39081414828</v>
      </c>
      <c r="G3" s="25" t="s">
        <v>101</v>
      </c>
      <c r="H3" s="1" t="s">
        <v>99</v>
      </c>
      <c r="I3" s="15">
        <v>479238954</v>
      </c>
      <c r="J3" s="7" t="s">
        <v>92</v>
      </c>
    </row>
    <row r="4" spans="2:10" x14ac:dyDescent="0.25">
      <c r="B4" s="35">
        <v>62</v>
      </c>
      <c r="C4" s="7" t="s">
        <v>78</v>
      </c>
      <c r="D4" s="25">
        <f t="shared" ca="1" si="0"/>
        <v>57</v>
      </c>
      <c r="E4" s="26">
        <f t="shared" si="1"/>
        <v>24063</v>
      </c>
      <c r="F4" s="25">
        <v>65111797388</v>
      </c>
      <c r="G4" s="25" t="s">
        <v>104</v>
      </c>
      <c r="H4" s="1" t="s">
        <v>97</v>
      </c>
      <c r="I4" s="15">
        <v>174197713</v>
      </c>
      <c r="J4" s="7" t="s">
        <v>93</v>
      </c>
    </row>
    <row r="5" spans="2:10" x14ac:dyDescent="0.25">
      <c r="B5" s="35">
        <v>63</v>
      </c>
      <c r="C5" s="7" t="s">
        <v>32</v>
      </c>
      <c r="D5" s="25">
        <f t="shared" ca="1" si="0"/>
        <v>76</v>
      </c>
      <c r="E5" s="26">
        <f t="shared" si="1"/>
        <v>16868</v>
      </c>
      <c r="F5" s="25">
        <v>46030786772</v>
      </c>
      <c r="G5" s="25" t="s">
        <v>103</v>
      </c>
      <c r="H5" s="1" t="s">
        <v>98</v>
      </c>
      <c r="I5" s="15">
        <v>198654095</v>
      </c>
      <c r="J5" s="7" t="s">
        <v>93</v>
      </c>
    </row>
    <row r="6" spans="2:10" x14ac:dyDescent="0.25">
      <c r="B6" s="35">
        <v>64</v>
      </c>
      <c r="C6" s="7" t="s">
        <v>33</v>
      </c>
      <c r="D6" s="25">
        <f t="shared" ca="1" si="0"/>
        <v>80</v>
      </c>
      <c r="E6" s="26">
        <f t="shared" si="1"/>
        <v>15669</v>
      </c>
      <c r="F6" s="25">
        <v>42112484879</v>
      </c>
      <c r="G6" s="25" t="s">
        <v>101</v>
      </c>
      <c r="H6" s="1" t="s">
        <v>97</v>
      </c>
      <c r="I6" s="15">
        <v>526030330</v>
      </c>
      <c r="J6" s="7" t="s">
        <v>93</v>
      </c>
    </row>
    <row r="7" spans="2:10" x14ac:dyDescent="0.25">
      <c r="B7" s="35">
        <v>65</v>
      </c>
      <c r="C7" s="7" t="s">
        <v>45</v>
      </c>
      <c r="D7" s="25">
        <f t="shared" ca="1" si="0"/>
        <v>61</v>
      </c>
      <c r="E7" s="26">
        <f t="shared" si="1"/>
        <v>22577</v>
      </c>
      <c r="F7" s="25">
        <v>61102368979</v>
      </c>
      <c r="G7" s="25" t="s">
        <v>101</v>
      </c>
      <c r="H7" s="1" t="s">
        <v>97</v>
      </c>
      <c r="I7" s="15">
        <v>731533762</v>
      </c>
      <c r="J7" s="7" t="s">
        <v>92</v>
      </c>
    </row>
    <row r="8" spans="2:10" x14ac:dyDescent="0.25">
      <c r="B8" s="35">
        <v>66</v>
      </c>
      <c r="C8" s="7" t="s">
        <v>83</v>
      </c>
      <c r="D8" s="25">
        <f t="shared" ca="1" si="0"/>
        <v>60</v>
      </c>
      <c r="E8" s="26">
        <f t="shared" si="1"/>
        <v>22684</v>
      </c>
      <c r="F8" s="25">
        <v>62020739441</v>
      </c>
      <c r="G8" s="25" t="s">
        <v>105</v>
      </c>
      <c r="H8" s="1" t="s">
        <v>97</v>
      </c>
      <c r="I8" s="15">
        <v>233097886</v>
      </c>
      <c r="J8" s="7" t="s">
        <v>93</v>
      </c>
    </row>
    <row r="9" spans="2:10" x14ac:dyDescent="0.25">
      <c r="B9" s="35">
        <v>67</v>
      </c>
      <c r="C9" s="7" t="s">
        <v>81</v>
      </c>
      <c r="D9" s="25">
        <f t="shared" ca="1" si="0"/>
        <v>62</v>
      </c>
      <c r="E9" s="26">
        <f t="shared" si="1"/>
        <v>22272</v>
      </c>
      <c r="F9" s="25">
        <v>60122212242</v>
      </c>
      <c r="G9" s="25" t="s">
        <v>101</v>
      </c>
      <c r="H9" s="1" t="s">
        <v>99</v>
      </c>
      <c r="I9" s="15">
        <v>571768091</v>
      </c>
      <c r="J9" s="7" t="s">
        <v>93</v>
      </c>
    </row>
    <row r="10" spans="2:10" x14ac:dyDescent="0.25">
      <c r="B10" s="35">
        <v>68</v>
      </c>
      <c r="C10" s="7" t="s">
        <v>80</v>
      </c>
      <c r="D10" s="25">
        <f t="shared" ca="1" si="0"/>
        <v>69</v>
      </c>
      <c r="E10" s="26">
        <f t="shared" si="1"/>
        <v>19733</v>
      </c>
      <c r="F10" s="25">
        <v>54010983189</v>
      </c>
      <c r="G10" s="25" t="s">
        <v>101</v>
      </c>
      <c r="H10" s="1" t="s">
        <v>97</v>
      </c>
      <c r="I10" s="15">
        <v>936467504</v>
      </c>
      <c r="J10" s="7" t="s">
        <v>93</v>
      </c>
    </row>
    <row r="11" spans="2:10" x14ac:dyDescent="0.25">
      <c r="B11" s="35">
        <v>69</v>
      </c>
      <c r="C11" s="7" t="s">
        <v>75</v>
      </c>
      <c r="D11" s="25">
        <f t="shared" ca="1" si="0"/>
        <v>66</v>
      </c>
      <c r="E11" s="26">
        <f t="shared" si="1"/>
        <v>20499</v>
      </c>
      <c r="F11" s="25">
        <v>56021456526</v>
      </c>
      <c r="G11" s="25" t="s">
        <v>105</v>
      </c>
      <c r="H11" s="1" t="s">
        <v>99</v>
      </c>
      <c r="I11" s="15">
        <v>770837904</v>
      </c>
      <c r="J11" s="7" t="s">
        <v>92</v>
      </c>
    </row>
    <row r="12" spans="2:10" x14ac:dyDescent="0.25">
      <c r="B12" s="35">
        <v>70</v>
      </c>
      <c r="C12" s="7" t="s">
        <v>77</v>
      </c>
      <c r="D12" s="25">
        <f t="shared" ca="1" si="0"/>
        <v>82</v>
      </c>
      <c r="E12" s="26">
        <f t="shared" si="1"/>
        <v>14947</v>
      </c>
      <c r="F12" s="25">
        <v>40120279661</v>
      </c>
      <c r="G12" s="25" t="s">
        <v>103</v>
      </c>
      <c r="H12" s="1" t="s">
        <v>99</v>
      </c>
      <c r="I12" s="15">
        <v>340522162</v>
      </c>
      <c r="J12" s="7" t="s">
        <v>93</v>
      </c>
    </row>
    <row r="13" spans="2:10" x14ac:dyDescent="0.25">
      <c r="B13" s="35">
        <v>71</v>
      </c>
      <c r="C13" s="7" t="s">
        <v>76</v>
      </c>
      <c r="D13" s="25">
        <f t="shared" ca="1" si="0"/>
        <v>74</v>
      </c>
      <c r="E13" s="26">
        <f t="shared" si="1"/>
        <v>17879</v>
      </c>
      <c r="F13" s="25">
        <v>48121277527</v>
      </c>
      <c r="G13" s="25" t="s">
        <v>101</v>
      </c>
      <c r="H13" s="1" t="s">
        <v>97</v>
      </c>
      <c r="I13" s="15">
        <v>722998484</v>
      </c>
      <c r="J13" s="7" t="s">
        <v>92</v>
      </c>
    </row>
    <row r="14" spans="2:10" x14ac:dyDescent="0.25">
      <c r="B14" s="35">
        <v>72</v>
      </c>
      <c r="C14" s="7" t="s">
        <v>86</v>
      </c>
      <c r="D14" s="25">
        <f t="shared" ca="1" si="0"/>
        <v>81</v>
      </c>
      <c r="E14" s="26">
        <f t="shared" si="1"/>
        <v>15252</v>
      </c>
      <c r="F14" s="25">
        <v>41100327383</v>
      </c>
      <c r="G14" s="25" t="s">
        <v>104</v>
      </c>
      <c r="H14" s="1" t="s">
        <v>97</v>
      </c>
      <c r="I14" s="15">
        <v>990794345</v>
      </c>
      <c r="J14" s="7" t="s">
        <v>92</v>
      </c>
    </row>
    <row r="15" spans="2:10" x14ac:dyDescent="0.25">
      <c r="B15" s="35">
        <v>73</v>
      </c>
      <c r="C15" s="7" t="s">
        <v>37</v>
      </c>
      <c r="D15" s="25">
        <f t="shared" ca="1" si="0"/>
        <v>70</v>
      </c>
      <c r="E15" s="26">
        <f t="shared" si="1"/>
        <v>19090</v>
      </c>
      <c r="F15" s="25">
        <v>52040636239</v>
      </c>
      <c r="G15" s="25" t="s">
        <v>101</v>
      </c>
      <c r="H15" s="1" t="s">
        <v>96</v>
      </c>
      <c r="I15" s="15">
        <v>308580634</v>
      </c>
      <c r="J15" s="7" t="s">
        <v>93</v>
      </c>
    </row>
    <row r="16" spans="2:10" x14ac:dyDescent="0.25">
      <c r="B16" s="35">
        <v>74</v>
      </c>
      <c r="C16" s="7" t="s">
        <v>34</v>
      </c>
      <c r="D16" s="25">
        <f t="shared" ca="1" si="0"/>
        <v>84</v>
      </c>
      <c r="E16" s="26">
        <f t="shared" si="1"/>
        <v>14187</v>
      </c>
      <c r="F16" s="25">
        <v>38110356818</v>
      </c>
      <c r="G16" s="25" t="s">
        <v>104</v>
      </c>
      <c r="H16" s="1" t="s">
        <v>98</v>
      </c>
      <c r="I16" s="15">
        <v>910096118</v>
      </c>
      <c r="J16" s="7" t="s">
        <v>92</v>
      </c>
    </row>
    <row r="17" spans="2:10" x14ac:dyDescent="0.25">
      <c r="B17" s="35">
        <v>75</v>
      </c>
      <c r="C17" s="7" t="s">
        <v>79</v>
      </c>
      <c r="D17" s="25">
        <f t="shared" ca="1" si="0"/>
        <v>80</v>
      </c>
      <c r="E17" s="26">
        <f t="shared" si="1"/>
        <v>15559</v>
      </c>
      <c r="F17" s="25">
        <v>42080614762</v>
      </c>
      <c r="G17" s="25" t="s">
        <v>104</v>
      </c>
      <c r="H17" s="1" t="s">
        <v>99</v>
      </c>
      <c r="I17" s="15">
        <v>864833570</v>
      </c>
      <c r="J17" s="7" t="s">
        <v>93</v>
      </c>
    </row>
    <row r="18" spans="2:10" x14ac:dyDescent="0.25">
      <c r="B18" s="35">
        <v>76</v>
      </c>
      <c r="C18" s="7" t="s">
        <v>88</v>
      </c>
      <c r="D18" s="25">
        <f t="shared" ca="1" si="0"/>
        <v>84</v>
      </c>
      <c r="E18" s="26">
        <f t="shared" si="1"/>
        <v>14029</v>
      </c>
      <c r="F18" s="25">
        <v>38052937364</v>
      </c>
      <c r="G18" s="25" t="s">
        <v>104</v>
      </c>
      <c r="H18" s="1" t="s">
        <v>99</v>
      </c>
      <c r="I18" s="15">
        <v>307278070</v>
      </c>
      <c r="J18" s="7" t="s">
        <v>93</v>
      </c>
    </row>
    <row r="19" spans="2:10" x14ac:dyDescent="0.25">
      <c r="B19" s="35">
        <v>77</v>
      </c>
      <c r="C19" s="7" t="s">
        <v>38</v>
      </c>
      <c r="D19" s="25">
        <f t="shared" ca="1" si="0"/>
        <v>80</v>
      </c>
      <c r="E19" s="26">
        <f t="shared" si="1"/>
        <v>15680</v>
      </c>
      <c r="F19" s="25">
        <v>42120595859</v>
      </c>
      <c r="G19" s="25" t="s">
        <v>102</v>
      </c>
      <c r="H19" s="1" t="s">
        <v>97</v>
      </c>
      <c r="I19" s="15">
        <v>479521929</v>
      </c>
      <c r="J19" s="7" t="s">
        <v>93</v>
      </c>
    </row>
    <row r="20" spans="2:10" x14ac:dyDescent="0.25">
      <c r="B20" s="35">
        <v>78</v>
      </c>
      <c r="C20" s="7" t="s">
        <v>39</v>
      </c>
      <c r="D20" s="25">
        <f t="shared" ca="1" si="0"/>
        <v>69</v>
      </c>
      <c r="E20" s="26">
        <f t="shared" si="1"/>
        <v>19563</v>
      </c>
      <c r="F20" s="25">
        <v>53072329311</v>
      </c>
      <c r="G20" s="25" t="s">
        <v>102</v>
      </c>
      <c r="H20" s="1" t="s">
        <v>98</v>
      </c>
      <c r="I20" s="15">
        <v>130089584</v>
      </c>
      <c r="J20" s="7" t="s">
        <v>93</v>
      </c>
    </row>
    <row r="21" spans="2:10" x14ac:dyDescent="0.25">
      <c r="B21" s="35">
        <v>79</v>
      </c>
      <c r="C21" s="7" t="s">
        <v>42</v>
      </c>
      <c r="D21" s="25">
        <f t="shared" ca="1" si="0"/>
        <v>77</v>
      </c>
      <c r="E21" s="26">
        <f t="shared" si="1"/>
        <v>16659</v>
      </c>
      <c r="F21" s="25">
        <v>45081096131</v>
      </c>
      <c r="G21" s="25" t="s">
        <v>104</v>
      </c>
      <c r="H21" s="1" t="s">
        <v>97</v>
      </c>
      <c r="I21" s="15">
        <v>581925729</v>
      </c>
      <c r="J21" s="7" t="s">
        <v>93</v>
      </c>
    </row>
    <row r="22" spans="2:10" x14ac:dyDescent="0.25">
      <c r="B22" s="35">
        <v>80</v>
      </c>
      <c r="C22" s="7" t="s">
        <v>43</v>
      </c>
      <c r="D22" s="25">
        <f t="shared" ca="1" si="0"/>
        <v>63</v>
      </c>
      <c r="E22" s="26">
        <f t="shared" si="1"/>
        <v>21771</v>
      </c>
      <c r="F22" s="25">
        <v>59080988872</v>
      </c>
      <c r="G22" s="25" t="s">
        <v>103</v>
      </c>
      <c r="H22" s="1" t="s">
        <v>98</v>
      </c>
      <c r="I22" s="15">
        <v>232861569</v>
      </c>
      <c r="J22" s="7" t="s">
        <v>92</v>
      </c>
    </row>
    <row r="23" spans="2:10" x14ac:dyDescent="0.25">
      <c r="B23" s="35">
        <v>81</v>
      </c>
      <c r="C23" s="7" t="s">
        <v>85</v>
      </c>
      <c r="D23" s="25">
        <f t="shared" ca="1" si="0"/>
        <v>60</v>
      </c>
      <c r="E23" s="26">
        <f t="shared" si="1"/>
        <v>22887</v>
      </c>
      <c r="F23" s="25">
        <v>62082949244</v>
      </c>
      <c r="G23" s="25" t="s">
        <v>104</v>
      </c>
      <c r="H23" s="1" t="s">
        <v>99</v>
      </c>
      <c r="I23" s="15">
        <v>689505506</v>
      </c>
      <c r="J23" s="7" t="s">
        <v>92</v>
      </c>
    </row>
    <row r="24" spans="2:10" x14ac:dyDescent="0.25">
      <c r="B24" s="35">
        <v>82</v>
      </c>
      <c r="C24" s="7" t="s">
        <v>36</v>
      </c>
      <c r="D24" s="25">
        <f t="shared" ca="1" si="0"/>
        <v>60</v>
      </c>
      <c r="E24" s="26">
        <f t="shared" si="1"/>
        <v>22731</v>
      </c>
      <c r="F24" s="25">
        <v>62032661918</v>
      </c>
      <c r="G24" s="25" t="s">
        <v>104</v>
      </c>
      <c r="H24" s="1" t="s">
        <v>98</v>
      </c>
      <c r="I24" s="15">
        <v>999445798</v>
      </c>
      <c r="J24" s="7" t="s">
        <v>93</v>
      </c>
    </row>
    <row r="25" spans="2:10" x14ac:dyDescent="0.25">
      <c r="B25" s="35">
        <v>83</v>
      </c>
      <c r="C25" s="7" t="s">
        <v>36</v>
      </c>
      <c r="D25" s="25">
        <f t="shared" ca="1" si="0"/>
        <v>67</v>
      </c>
      <c r="E25" s="26">
        <f t="shared" si="1"/>
        <v>20175</v>
      </c>
      <c r="F25" s="25">
        <v>55032711974</v>
      </c>
      <c r="G25" s="25" t="s">
        <v>104</v>
      </c>
      <c r="H25" s="1" t="s">
        <v>98</v>
      </c>
      <c r="I25" s="15">
        <v>606034460</v>
      </c>
      <c r="J25" s="7" t="s">
        <v>93</v>
      </c>
    </row>
    <row r="26" spans="2:10" x14ac:dyDescent="0.25">
      <c r="B26" s="35">
        <v>84</v>
      </c>
      <c r="C26" s="7" t="s">
        <v>44</v>
      </c>
      <c r="D26" s="25">
        <f t="shared" ca="1" si="0"/>
        <v>76</v>
      </c>
      <c r="E26" s="26">
        <f t="shared" si="1"/>
        <v>17018</v>
      </c>
      <c r="F26" s="25">
        <v>46080456456</v>
      </c>
      <c r="G26" s="25" t="s">
        <v>101</v>
      </c>
      <c r="H26" s="1" t="s">
        <v>96</v>
      </c>
      <c r="I26" s="15">
        <v>256204909</v>
      </c>
      <c r="J26" s="7" t="s">
        <v>92</v>
      </c>
    </row>
    <row r="27" spans="2:10" x14ac:dyDescent="0.25">
      <c r="B27" s="35">
        <v>85</v>
      </c>
      <c r="C27" s="7" t="s">
        <v>82</v>
      </c>
      <c r="D27" s="25">
        <f t="shared" ca="1" si="0"/>
        <v>74</v>
      </c>
      <c r="E27" s="26">
        <f t="shared" si="1"/>
        <v>17906</v>
      </c>
      <c r="F27" s="25">
        <v>49010828444</v>
      </c>
      <c r="G27" s="25" t="s">
        <v>106</v>
      </c>
      <c r="H27" s="1" t="s">
        <v>96</v>
      </c>
      <c r="I27" s="15">
        <v>120193420</v>
      </c>
      <c r="J27" s="7" t="s">
        <v>92</v>
      </c>
    </row>
    <row r="28" spans="2:10" x14ac:dyDescent="0.25">
      <c r="B28" s="35">
        <v>86</v>
      </c>
      <c r="C28" s="7" t="s">
        <v>40</v>
      </c>
      <c r="D28" s="25">
        <f t="shared" ca="1" si="0"/>
        <v>83</v>
      </c>
      <c r="E28" s="26">
        <f t="shared" si="1"/>
        <v>14582</v>
      </c>
      <c r="F28" s="25">
        <v>39120316517</v>
      </c>
      <c r="G28" s="25" t="s">
        <v>104</v>
      </c>
      <c r="H28" s="1" t="s">
        <v>98</v>
      </c>
      <c r="I28" s="15">
        <v>324382816</v>
      </c>
      <c r="J28" s="7" t="s">
        <v>93</v>
      </c>
    </row>
    <row r="29" spans="2:10" x14ac:dyDescent="0.25">
      <c r="B29" s="35">
        <v>87</v>
      </c>
      <c r="C29" s="7" t="s">
        <v>41</v>
      </c>
      <c r="D29" s="25">
        <f t="shared" ca="1" si="0"/>
        <v>68</v>
      </c>
      <c r="E29" s="26">
        <f t="shared" si="1"/>
        <v>19869</v>
      </c>
      <c r="F29" s="25">
        <v>54052592574</v>
      </c>
      <c r="G29" s="25" t="s">
        <v>103</v>
      </c>
      <c r="H29" s="1" t="s">
        <v>96</v>
      </c>
      <c r="I29" s="15">
        <v>249741191</v>
      </c>
      <c r="J29" s="7" t="s">
        <v>93</v>
      </c>
    </row>
    <row r="30" spans="2:10" x14ac:dyDescent="0.25">
      <c r="B30" s="35">
        <v>88</v>
      </c>
      <c r="C30" s="7" t="s">
        <v>35</v>
      </c>
      <c r="D30" s="25">
        <f t="shared" ca="1" si="0"/>
        <v>62</v>
      </c>
      <c r="E30" s="26">
        <f t="shared" si="1"/>
        <v>22280</v>
      </c>
      <c r="F30" s="25">
        <v>60123012537</v>
      </c>
      <c r="G30" s="25" t="s">
        <v>105</v>
      </c>
      <c r="H30" s="1" t="s">
        <v>96</v>
      </c>
      <c r="I30" s="15">
        <v>996309855</v>
      </c>
      <c r="J30" s="7" t="s">
        <v>92</v>
      </c>
    </row>
    <row r="31" spans="2:10" x14ac:dyDescent="0.25">
      <c r="B31" s="35">
        <v>89</v>
      </c>
      <c r="C31" s="7" t="s">
        <v>84</v>
      </c>
      <c r="D31" s="25">
        <f t="shared" ca="1" si="0"/>
        <v>65</v>
      </c>
      <c r="E31" s="26">
        <f t="shared" si="1"/>
        <v>21093</v>
      </c>
      <c r="F31" s="25">
        <v>57093067326</v>
      </c>
      <c r="G31" s="25" t="s">
        <v>101</v>
      </c>
      <c r="H31" s="1" t="s">
        <v>99</v>
      </c>
      <c r="I31" s="15">
        <v>833953109</v>
      </c>
      <c r="J31" s="7" t="s">
        <v>93</v>
      </c>
    </row>
    <row r="32" spans="2:10" x14ac:dyDescent="0.25">
      <c r="B32" s="35">
        <v>90</v>
      </c>
      <c r="C32" s="10" t="s">
        <v>89</v>
      </c>
      <c r="D32" s="25">
        <f t="shared" ca="1" si="0"/>
        <v>75</v>
      </c>
      <c r="E32" s="26">
        <f t="shared" si="1"/>
        <v>17268</v>
      </c>
      <c r="F32" s="27">
        <v>47041168926</v>
      </c>
      <c r="G32" s="27" t="s">
        <v>101</v>
      </c>
      <c r="H32" s="1" t="s">
        <v>96</v>
      </c>
      <c r="I32" s="15">
        <v>715153799</v>
      </c>
      <c r="J32" s="10" t="s">
        <v>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Green</vt:lpstr>
      <vt:lpstr>Orange</vt:lpstr>
      <vt:lpstr>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 Фартушняк</dc:creator>
  <cp:lastModifiedBy>Василь Фартушняк</cp:lastModifiedBy>
  <dcterms:created xsi:type="dcterms:W3CDTF">2023-01-17T20:46:33Z</dcterms:created>
  <dcterms:modified xsi:type="dcterms:W3CDTF">2023-01-19T21:10:55Z</dcterms:modified>
</cp:coreProperties>
</file>