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6"/>
  <workbookPr filterPrivacy="1"/>
  <xr:revisionPtr revIDLastSave="0" documentId="13_ncr:1_{91145A6D-9403-A947-8EF4-CC363F49F46B}" xr6:coauthVersionLast="47" xr6:coauthVersionMax="47" xr10:uidLastSave="{00000000-0000-0000-0000-000000000000}"/>
  <bookViews>
    <workbookView xWindow="-36140" yWindow="5940" windowWidth="22260" windowHeight="12640" activeTab="1" xr2:uid="{00000000-000D-0000-FFFF-FFFF00000000}"/>
  </bookViews>
  <sheets>
    <sheet name="#1039_GFAP_Neun" sheetId="1" r:id="rId1"/>
    <sheet name="#1039_Iba1_Oli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2" l="1"/>
  <c r="F12" i="2"/>
  <c r="G11" i="2"/>
  <c r="F11" i="2"/>
  <c r="G10" i="2"/>
  <c r="F10" i="2"/>
  <c r="G8" i="2"/>
  <c r="F8" i="2"/>
  <c r="G7" i="2"/>
  <c r="F7" i="2"/>
  <c r="G6" i="2"/>
  <c r="F6" i="2"/>
  <c r="G4" i="2"/>
  <c r="F4" i="2"/>
  <c r="G3" i="2"/>
  <c r="F3" i="2"/>
  <c r="G2" i="2"/>
  <c r="F2" i="2"/>
  <c r="G12" i="1"/>
  <c r="F12" i="1"/>
  <c r="G11" i="1"/>
  <c r="F11" i="1"/>
  <c r="G10" i="1"/>
  <c r="F10" i="1"/>
  <c r="G6" i="1"/>
  <c r="G8" i="1"/>
  <c r="F8" i="1"/>
  <c r="G7" i="1"/>
  <c r="F7" i="1"/>
  <c r="F6" i="1"/>
  <c r="G3" i="1"/>
  <c r="G4" i="1"/>
  <c r="G2" i="1"/>
  <c r="F3" i="1"/>
  <c r="F4" i="1"/>
  <c r="F2" i="1"/>
</calcChain>
</file>

<file path=xl/sharedStrings.xml><?xml version="1.0" encoding="utf-8"?>
<sst xmlns="http://schemas.openxmlformats.org/spreadsheetml/2006/main" count="14" uniqueCount="11">
  <si>
    <t>ROI</t>
  </si>
  <si>
    <t>Dapi</t>
  </si>
  <si>
    <t>GFAP</t>
  </si>
  <si>
    <t xml:space="preserve">Neun </t>
  </si>
  <si>
    <t>Iba1</t>
  </si>
  <si>
    <t>Olig2</t>
  </si>
  <si>
    <t>Timepoint</t>
  </si>
  <si>
    <t>per_GFAP</t>
  </si>
  <si>
    <t xml:space="preserve">per_Neun </t>
  </si>
  <si>
    <t>per_Iba1</t>
  </si>
  <si>
    <t>per_Olig2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</si>
</sst>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workbookViewId="0">
      <selection activeCell="F1" sqref="F1:G1"/>
    </sheetView>
  </sheetViews>
  <sheetFormatPr baseColWidth="10" defaultColWidth="9.1640625" defaultRowHeight="15" x14ac:dyDescent="0.2"/>
  <sheetData>
    <row r="1" spans="1:15" ht="16" x14ac:dyDescent="0.2">
      <c r="A1" s="3" t="s">
        <v>6</v>
      </c>
      <c r="B1" s="1" t="s">
        <v>0</v>
      </c>
      <c r="C1" t="s">
        <v>1</v>
      </c>
      <c r="D1" t="s">
        <v>2</v>
      </c>
      <c r="E1" t="s">
        <v>3</v>
      </c>
      <c r="F1" s="4" t="s">
        <v>7</v>
      </c>
      <c r="G1" s="4" t="s">
        <v>8</v>
      </c>
      <c r="H1" s="5"/>
      <c r="M1" s="4"/>
      <c r="N1" s="4"/>
      <c r="O1" s="5"/>
    </row>
    <row r="2" spans="1:15" ht="16" x14ac:dyDescent="0.2">
      <c r="A2" s="2">
        <v>0</v>
      </c>
      <c r="B2">
        <v>1</v>
      </c>
      <c r="C2">
        <v>373</v>
      </c>
      <c r="D2">
        <v>19</v>
      </c>
      <c r="E2">
        <v>41</v>
      </c>
      <c r="F2">
        <f>(D2/C2)*100</f>
        <v>5.0938337801608577</v>
      </c>
      <c r="G2">
        <f>(E2/C2)*100</f>
        <v>10.991957104557642</v>
      </c>
    </row>
    <row r="3" spans="1:15" ht="16" x14ac:dyDescent="0.2">
      <c r="A3" s="2">
        <v>0</v>
      </c>
      <c r="B3">
        <v>2</v>
      </c>
      <c r="C3">
        <v>319</v>
      </c>
      <c r="D3">
        <v>12</v>
      </c>
      <c r="E3">
        <v>81</v>
      </c>
      <c r="F3">
        <f t="shared" ref="F3:F4" si="0">(D3/C3)*100</f>
        <v>3.761755485893417</v>
      </c>
      <c r="G3">
        <f t="shared" ref="G3:G4" si="1">(E3/C3)*100</f>
        <v>25.391849529780565</v>
      </c>
    </row>
    <row r="4" spans="1:15" ht="16" x14ac:dyDescent="0.2">
      <c r="A4" s="2">
        <v>0</v>
      </c>
      <c r="B4">
        <v>3</v>
      </c>
      <c r="C4">
        <v>353</v>
      </c>
      <c r="D4">
        <v>20</v>
      </c>
      <c r="E4">
        <v>87</v>
      </c>
      <c r="F4">
        <f t="shared" si="0"/>
        <v>5.6657223796034</v>
      </c>
      <c r="G4">
        <f t="shared" si="1"/>
        <v>24.645892351274785</v>
      </c>
    </row>
    <row r="5" spans="1:15" ht="16" x14ac:dyDescent="0.2">
      <c r="A5" s="2"/>
    </row>
    <row r="6" spans="1:15" ht="16" x14ac:dyDescent="0.2">
      <c r="A6" s="2">
        <v>3</v>
      </c>
      <c r="B6">
        <v>1</v>
      </c>
      <c r="C6">
        <v>380</v>
      </c>
      <c r="D6">
        <v>15</v>
      </c>
      <c r="E6">
        <v>71</v>
      </c>
      <c r="F6">
        <f>(D6/C6)*100</f>
        <v>3.9473684210526314</v>
      </c>
      <c r="G6">
        <f>(E6/C6)*100</f>
        <v>18.684210526315788</v>
      </c>
    </row>
    <row r="7" spans="1:15" ht="16" x14ac:dyDescent="0.2">
      <c r="A7" s="2">
        <v>3</v>
      </c>
      <c r="B7">
        <v>2</v>
      </c>
      <c r="C7">
        <v>336</v>
      </c>
      <c r="D7">
        <v>12</v>
      </c>
      <c r="E7">
        <v>85</v>
      </c>
      <c r="F7">
        <f t="shared" ref="F7:F8" si="2">(D7/C7)*100</f>
        <v>3.5714285714285712</v>
      </c>
      <c r="G7">
        <f t="shared" ref="G7:G8" si="3">(E7/C7)*100</f>
        <v>25.297619047619047</v>
      </c>
    </row>
    <row r="8" spans="1:15" ht="16" x14ac:dyDescent="0.2">
      <c r="A8" s="2">
        <v>3</v>
      </c>
      <c r="B8">
        <v>3</v>
      </c>
      <c r="C8">
        <v>315</v>
      </c>
      <c r="D8">
        <v>29</v>
      </c>
      <c r="E8">
        <v>61</v>
      </c>
      <c r="F8">
        <f t="shared" si="2"/>
        <v>9.2063492063492074</v>
      </c>
      <c r="G8">
        <f t="shared" si="3"/>
        <v>19.365079365079367</v>
      </c>
    </row>
    <row r="9" spans="1:15" ht="16" x14ac:dyDescent="0.2">
      <c r="A9" s="2"/>
    </row>
    <row r="10" spans="1:15" ht="16" x14ac:dyDescent="0.2">
      <c r="A10" s="2">
        <v>6</v>
      </c>
      <c r="B10">
        <v>1</v>
      </c>
      <c r="C10">
        <v>258</v>
      </c>
      <c r="D10">
        <v>20</v>
      </c>
      <c r="E10">
        <v>44</v>
      </c>
      <c r="F10">
        <f>(D10/C10)*100</f>
        <v>7.7519379844961236</v>
      </c>
      <c r="G10">
        <f>(E10/C10)*100</f>
        <v>17.054263565891471</v>
      </c>
    </row>
    <row r="11" spans="1:15" ht="16" x14ac:dyDescent="0.2">
      <c r="A11" s="2">
        <v>6</v>
      </c>
      <c r="B11">
        <v>2</v>
      </c>
      <c r="C11">
        <v>255</v>
      </c>
      <c r="D11">
        <v>27</v>
      </c>
      <c r="E11">
        <v>42</v>
      </c>
      <c r="F11">
        <f t="shared" ref="F11:F12" si="4">(D11/C11)*100</f>
        <v>10.588235294117647</v>
      </c>
      <c r="G11">
        <f t="shared" ref="G11:G12" si="5">(E11/C11)*100</f>
        <v>16.470588235294116</v>
      </c>
    </row>
    <row r="12" spans="1:15" ht="16" x14ac:dyDescent="0.2">
      <c r="A12" s="2">
        <v>6</v>
      </c>
      <c r="B12">
        <v>3</v>
      </c>
      <c r="C12">
        <v>273</v>
      </c>
      <c r="D12">
        <v>19</v>
      </c>
      <c r="E12">
        <v>79</v>
      </c>
      <c r="F12">
        <f t="shared" si="4"/>
        <v>6.9597069597069599</v>
      </c>
      <c r="G12">
        <f t="shared" si="5"/>
        <v>28.937728937728942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56585-94FF-CB4E-9876-6B5EF542545A}">
  <dimension ref="A1:G12"/>
  <sheetViews>
    <sheetView tabSelected="1" workbookViewId="0">
      <selection activeCell="E13" sqref="E13"/>
    </sheetView>
  </sheetViews>
  <sheetFormatPr baseColWidth="10" defaultRowHeight="15" x14ac:dyDescent="0.2"/>
  <sheetData>
    <row r="1" spans="1:7" ht="16" x14ac:dyDescent="0.2">
      <c r="A1" s="3" t="s">
        <v>6</v>
      </c>
      <c r="B1" s="1" t="s">
        <v>0</v>
      </c>
      <c r="C1" t="s">
        <v>1</v>
      </c>
      <c r="D1" t="s">
        <v>4</v>
      </c>
      <c r="E1" t="s">
        <v>5</v>
      </c>
      <c r="F1" s="4" t="s">
        <v>9</v>
      </c>
      <c r="G1" s="4" t="s">
        <v>10</v>
      </c>
    </row>
    <row r="2" spans="1:7" ht="16" x14ac:dyDescent="0.2">
      <c r="A2" s="2">
        <v>0</v>
      </c>
      <c r="B2">
        <v>1</v>
      </c>
      <c r="C2">
        <v>415</v>
      </c>
      <c r="D2">
        <v>19</v>
      </c>
      <c r="E2">
        <v>15</v>
      </c>
      <c r="F2">
        <f>(D2/C2)*100</f>
        <v>4.5783132530120483</v>
      </c>
      <c r="G2">
        <f>(E2/C2)*100</f>
        <v>3.6144578313253009</v>
      </c>
    </row>
    <row r="3" spans="1:7" ht="16" x14ac:dyDescent="0.2">
      <c r="A3" s="2">
        <v>0</v>
      </c>
      <c r="B3">
        <v>2</v>
      </c>
      <c r="C3">
        <v>370</v>
      </c>
      <c r="D3">
        <v>20</v>
      </c>
      <c r="E3">
        <v>21</v>
      </c>
      <c r="F3">
        <f t="shared" ref="F3:F4" si="0">(D3/C3)*100</f>
        <v>5.4054054054054053</v>
      </c>
      <c r="G3">
        <f>(E3/C3)*100</f>
        <v>5.6756756756756763</v>
      </c>
    </row>
    <row r="4" spans="1:7" ht="16" x14ac:dyDescent="0.2">
      <c r="A4" s="2">
        <v>0</v>
      </c>
      <c r="B4">
        <v>3</v>
      </c>
      <c r="C4">
        <v>455</v>
      </c>
      <c r="D4">
        <v>22</v>
      </c>
      <c r="E4">
        <v>23</v>
      </c>
      <c r="F4">
        <f t="shared" si="0"/>
        <v>4.8351648351648358</v>
      </c>
      <c r="G4">
        <f t="shared" ref="G4" si="1">(E4/C4)*100</f>
        <v>5.0549450549450547</v>
      </c>
    </row>
    <row r="5" spans="1:7" ht="16" x14ac:dyDescent="0.2">
      <c r="A5" s="2"/>
    </row>
    <row r="6" spans="1:7" ht="16" x14ac:dyDescent="0.2">
      <c r="A6" s="2">
        <v>3</v>
      </c>
      <c r="B6">
        <v>1</v>
      </c>
      <c r="C6">
        <v>356</v>
      </c>
      <c r="D6">
        <v>23</v>
      </c>
      <c r="E6">
        <v>8</v>
      </c>
      <c r="F6">
        <f>(D6/C6)*100</f>
        <v>6.4606741573033712</v>
      </c>
      <c r="G6">
        <f>(E6/C6)*100</f>
        <v>2.2471910112359552</v>
      </c>
    </row>
    <row r="7" spans="1:7" ht="16" x14ac:dyDescent="0.2">
      <c r="A7" s="2">
        <v>3</v>
      </c>
      <c r="B7">
        <v>2</v>
      </c>
      <c r="C7">
        <v>323</v>
      </c>
      <c r="D7">
        <v>18</v>
      </c>
      <c r="E7">
        <v>11</v>
      </c>
      <c r="F7">
        <f t="shared" ref="F7:F8" si="2">(D7/C7)*100</f>
        <v>5.5727554179566559</v>
      </c>
      <c r="G7">
        <f t="shared" ref="G7:G8" si="3">(E7/C7)*100</f>
        <v>3.4055727554179565</v>
      </c>
    </row>
    <row r="8" spans="1:7" ht="16" x14ac:dyDescent="0.2">
      <c r="A8" s="2">
        <v>3</v>
      </c>
      <c r="B8">
        <v>3</v>
      </c>
      <c r="C8">
        <v>325</v>
      </c>
      <c r="D8">
        <v>25</v>
      </c>
      <c r="E8">
        <v>6</v>
      </c>
      <c r="F8">
        <f t="shared" si="2"/>
        <v>7.6923076923076925</v>
      </c>
      <c r="G8">
        <f t="shared" si="3"/>
        <v>1.8461538461538463</v>
      </c>
    </row>
    <row r="9" spans="1:7" ht="16" x14ac:dyDescent="0.2">
      <c r="A9" s="2"/>
    </row>
    <row r="10" spans="1:7" ht="16" x14ac:dyDescent="0.2">
      <c r="A10" s="2">
        <v>6</v>
      </c>
      <c r="B10">
        <v>1</v>
      </c>
      <c r="C10">
        <v>355</v>
      </c>
      <c r="D10">
        <v>11</v>
      </c>
      <c r="E10">
        <v>13</v>
      </c>
      <c r="F10">
        <f>(D10/C10)*100</f>
        <v>3.0985915492957745</v>
      </c>
      <c r="G10">
        <f>(E10/C10)*100</f>
        <v>3.6619718309859155</v>
      </c>
    </row>
    <row r="11" spans="1:7" ht="16" x14ac:dyDescent="0.2">
      <c r="A11" s="2">
        <v>6</v>
      </c>
      <c r="B11">
        <v>2</v>
      </c>
      <c r="C11">
        <v>324</v>
      </c>
      <c r="D11">
        <v>12</v>
      </c>
      <c r="E11">
        <v>15</v>
      </c>
      <c r="F11">
        <f t="shared" ref="F11:F12" si="4">(D11/C11)*100</f>
        <v>3.7037037037037033</v>
      </c>
      <c r="G11">
        <f t="shared" ref="G11:G12" si="5">(E11/C11)*100</f>
        <v>4.6296296296296298</v>
      </c>
    </row>
    <row r="12" spans="1:7" ht="16" x14ac:dyDescent="0.2">
      <c r="A12" s="2">
        <v>6</v>
      </c>
      <c r="B12">
        <v>3</v>
      </c>
      <c r="C12">
        <v>320</v>
      </c>
      <c r="D12">
        <v>14</v>
      </c>
      <c r="E12">
        <v>24</v>
      </c>
      <c r="F12">
        <f t="shared" si="4"/>
        <v>4.375</v>
      </c>
      <c r="G12">
        <f t="shared" si="5"/>
        <v>7.5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#1039_GFAP_Neun</vt:lpstr>
      <vt:lpstr>#1039_Iba1_Olig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2025-07-11T08:59:13Z</dcterms:modified>
</cp:coreProperties>
</file>