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rchana/Workspace_SolarPark/BiodiversityData2/Westmill/"/>
    </mc:Choice>
  </mc:AlternateContent>
  <xr:revisionPtr revIDLastSave="0" documentId="13_ncr:1_{0BC4FFC8-9B25-FA4A-9CFF-4D4B561EFD87}" xr6:coauthVersionLast="47" xr6:coauthVersionMax="47" xr10:uidLastSave="{00000000-0000-0000-0000-000000000000}"/>
  <bookViews>
    <workbookView xWindow="33860" yWindow="80" windowWidth="28200" windowHeight="185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2" i="1"/>
  <c r="D13" i="1" l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<sst xmlns="http://schemas.openxmlformats.org/spreadsheetml/2006/main" count="698" uniqueCount="72">
  <si>
    <t>plot</t>
  </si>
  <si>
    <t>C:N</t>
  </si>
  <si>
    <t>b1</t>
  </si>
  <si>
    <t>b2</t>
  </si>
  <si>
    <t>b3</t>
  </si>
  <si>
    <t>b4</t>
  </si>
  <si>
    <t>c1</t>
  </si>
  <si>
    <t>c2</t>
  </si>
  <si>
    <t>c3</t>
  </si>
  <si>
    <t>c4</t>
  </si>
  <si>
    <t>u1</t>
  </si>
  <si>
    <t>u2</t>
  </si>
  <si>
    <t>u3</t>
  </si>
  <si>
    <t>u4</t>
  </si>
  <si>
    <t>d (0.1)</t>
  </si>
  <si>
    <t>d (0.5)</t>
  </si>
  <si>
    <t>d (0.9)</t>
  </si>
  <si>
    <t>Bulk density of core excl rocks, g/cm3</t>
  </si>
  <si>
    <t>Bulk density of core inc rocks, g/cm3</t>
  </si>
  <si>
    <t>microbial C:N</t>
  </si>
  <si>
    <t>N, %</t>
  </si>
  <si>
    <t>C, %</t>
  </si>
  <si>
    <t>total dry biomass, g</t>
  </si>
  <si>
    <t>microbial biomass, mg C/kg</t>
  </si>
  <si>
    <t>microbial biomass, mg N/kg</t>
  </si>
  <si>
    <t xml:space="preserve">gen </t>
  </si>
  <si>
    <t>replace</t>
  </si>
  <si>
    <t>=</t>
  </si>
  <si>
    <t>if site=="b1"</t>
  </si>
  <si>
    <t>if site=="b2"</t>
  </si>
  <si>
    <t>if site=="b3"</t>
  </si>
  <si>
    <t>if site=="b4"</t>
  </si>
  <si>
    <t>if site=="c1"</t>
  </si>
  <si>
    <t>if site=="c2"</t>
  </si>
  <si>
    <t>if site=="c3"</t>
  </si>
  <si>
    <t>if site=="c4"</t>
  </si>
  <si>
    <t>if site=="u1"</t>
  </si>
  <si>
    <t>if site=="u2"</t>
  </si>
  <si>
    <t>if site=="u3"</t>
  </si>
  <si>
    <t>if site=="u4"</t>
  </si>
  <si>
    <t>soil_n</t>
  </si>
  <si>
    <t>soil_c</t>
  </si>
  <si>
    <t>soil_cn</t>
  </si>
  <si>
    <t>d10</t>
  </si>
  <si>
    <t>d50</t>
  </si>
  <si>
    <t>d90</t>
  </si>
  <si>
    <t>bd_noR</t>
  </si>
  <si>
    <t>bd_rocks</t>
  </si>
  <si>
    <t>micro_n</t>
  </si>
  <si>
    <t>micro_c</t>
  </si>
  <si>
    <t>micro_cn</t>
  </si>
  <si>
    <t>biomass</t>
  </si>
  <si>
    <t>nongrass_grass</t>
  </si>
  <si>
    <t>no nongrass sp to grass sp</t>
  </si>
  <si>
    <t>if site==</t>
  </si>
  <si>
    <t>"b1"</t>
  </si>
  <si>
    <t>"c1"</t>
  </si>
  <si>
    <t>"u1"</t>
  </si>
  <si>
    <t>"b2"</t>
  </si>
  <si>
    <t>"b3"</t>
  </si>
  <si>
    <t>"b4"</t>
  </si>
  <si>
    <t>"c2"</t>
  </si>
  <si>
    <t>"c3"</t>
  </si>
  <si>
    <t>"c4"</t>
  </si>
  <si>
    <t>"u2"</t>
  </si>
  <si>
    <t>"u3"</t>
  </si>
  <si>
    <t>"u4"</t>
  </si>
  <si>
    <t xml:space="preserve">gen speed = </t>
  </si>
  <si>
    <t>speedb4</t>
  </si>
  <si>
    <t>replace speed=</t>
  </si>
  <si>
    <t>speedc3</t>
  </si>
  <si>
    <t>speedu2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</si>
</sst>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0"/>
      <name val="MS Sans Serif"/>
      <family val="2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7">
    <xf numFmtId="0" fontId="0" fillId="0" borderId="0" xfId="0"/>
    <xf numFmtId="0" fontId="2" fillId="0" borderId="0" xfId="0" applyFont="1"/>
    <xf numFmtId="0" fontId="2" fillId="0" borderId="0" xfId="0" quotePrefix="1" applyNumberFormat="1" applyFont="1"/>
    <xf numFmtId="2" fontId="2" fillId="0" borderId="0" xfId="0" quotePrefix="1" applyNumberFormat="1" applyFont="1"/>
    <xf numFmtId="164" fontId="2" fillId="0" borderId="0" xfId="0" applyNumberFormat="1" applyFont="1"/>
    <xf numFmtId="1" fontId="0" fillId="0" borderId="0" xfId="0" applyNumberFormat="1"/>
    <xf numFmtId="0" fontId="0" fillId="0" borderId="0" xfId="0"/>
    <xf numFmtId="2" fontId="0" fillId="0" borderId="0" xfId="0" applyNumberFormat="1"/>
    <xf numFmtId="0" fontId="0" fillId="0" borderId="0" xfId="0"/>
    <xf numFmtId="164" fontId="0" fillId="0" borderId="0" xfId="0" applyNumberFormat="1"/>
    <xf numFmtId="2" fontId="0" fillId="0" borderId="0" xfId="0" applyNumberFormat="1"/>
    <xf numFmtId="0" fontId="0" fillId="0" borderId="0" xfId="0" applyFill="1" applyBorder="1"/>
    <xf numFmtId="0" fontId="1" fillId="0" borderId="0" xfId="1" applyFill="1" applyBorder="1"/>
    <xf numFmtId="15" fontId="0" fillId="0" borderId="0" xfId="0" applyNumberFormat="1" applyFill="1" applyBorder="1"/>
    <xf numFmtId="11" fontId="0" fillId="0" borderId="0" xfId="0" applyNumberFormat="1" applyFill="1" applyBorder="1"/>
    <xf numFmtId="22" fontId="0" fillId="0" borderId="0" xfId="0" applyNumberFormat="1" applyFill="1" applyBorder="1"/>
    <xf numFmtId="0" fontId="2" fillId="0" borderId="0" xfId="0" applyNumberFormat="1" applyFont="1" applyFill="1" applyBorder="1"/>
  </cellXfs>
  <cellStyles count="2"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N198"/>
  <sheetViews>
    <sheetView tabSelected="1" topLeftCell="A35" workbookViewId="0">
      <selection activeCell="A187" sqref="A187:D198"/>
    </sheetView>
  </sheetViews>
  <sheetFormatPr baseColWidth="10" defaultColWidth="8.83203125" defaultRowHeight="15"/>
  <sheetData>
    <row r="1" spans="1:14">
      <c r="A1" s="1" t="s">
        <v>0</v>
      </c>
      <c r="B1" s="1" t="s">
        <v>20</v>
      </c>
      <c r="C1" s="1" t="s">
        <v>21</v>
      </c>
      <c r="D1" s="1" t="s">
        <v>1</v>
      </c>
      <c r="E1" t="s">
        <v>14</v>
      </c>
      <c r="F1" t="s">
        <v>15</v>
      </c>
      <c r="G1" t="s">
        <v>16</v>
      </c>
      <c r="H1" s="6" t="s">
        <v>17</v>
      </c>
      <c r="I1" s="8" t="s">
        <v>18</v>
      </c>
      <c r="J1" t="s">
        <v>23</v>
      </c>
      <c r="K1" s="8" t="s">
        <v>24</v>
      </c>
      <c r="L1" t="s">
        <v>19</v>
      </c>
      <c r="M1" t="s">
        <v>22</v>
      </c>
      <c r="N1" t="s">
        <v>53</v>
      </c>
    </row>
    <row r="2" spans="1:14">
      <c r="A2" s="2" t="s">
        <v>2</v>
      </c>
      <c r="B2" s="3">
        <v>0.58503097295761108</v>
      </c>
      <c r="C2" s="3">
        <v>6.9943890571594238</v>
      </c>
      <c r="D2" s="4">
        <f t="shared" ref="D2:D13" si="0">C2/B2</f>
        <v>11.95558761923227</v>
      </c>
      <c r="E2">
        <v>1.234</v>
      </c>
      <c r="F2">
        <v>2.7370000000000001</v>
      </c>
      <c r="G2">
        <v>11.135</v>
      </c>
      <c r="H2" s="7">
        <v>0.95711660246469876</v>
      </c>
      <c r="I2" s="10">
        <v>1.1642004789790368</v>
      </c>
      <c r="J2" s="5">
        <v>1658.3944999999994</v>
      </c>
      <c r="K2" s="5">
        <v>257.42912400000006</v>
      </c>
      <c r="L2" s="9">
        <f>J2/K2</f>
        <v>6.4421401674815906</v>
      </c>
      <c r="M2" s="8">
        <v>35.6</v>
      </c>
      <c r="N2" s="9">
        <v>0.75</v>
      </c>
    </row>
    <row r="3" spans="1:14">
      <c r="A3" s="2" t="s">
        <v>3</v>
      </c>
      <c r="B3" s="3">
        <v>0.50314575433731079</v>
      </c>
      <c r="C3" s="3">
        <v>6.3146419525146484</v>
      </c>
      <c r="D3" s="4">
        <f t="shared" si="0"/>
        <v>12.550323436260756</v>
      </c>
      <c r="E3">
        <v>1.2529999999999999</v>
      </c>
      <c r="F3">
        <v>2.7810000000000001</v>
      </c>
      <c r="G3">
        <v>10.951000000000001</v>
      </c>
      <c r="H3" s="7">
        <v>0.79999187226857349</v>
      </c>
      <c r="I3" s="10">
        <v>0.97296118426864586</v>
      </c>
      <c r="J3" s="5">
        <v>990.30117244979942</v>
      </c>
      <c r="K3" s="5">
        <v>245.04179265542169</v>
      </c>
      <c r="L3" s="9">
        <f t="shared" ref="L3:L13" si="1">J3/K3</f>
        <v>4.0413562181303622</v>
      </c>
      <c r="M3">
        <v>39.1</v>
      </c>
      <c r="N3" s="9">
        <v>2</v>
      </c>
    </row>
    <row r="4" spans="1:14">
      <c r="A4" s="2" t="s">
        <v>4</v>
      </c>
      <c r="B4" s="3">
        <v>0.53988754749298096</v>
      </c>
      <c r="C4" s="3">
        <v>6.7090592384338379</v>
      </c>
      <c r="D4" s="4">
        <f t="shared" si="0"/>
        <v>12.426771592691832</v>
      </c>
      <c r="E4">
        <v>1.218</v>
      </c>
      <c r="F4">
        <v>2.6629999999999998</v>
      </c>
      <c r="G4">
        <v>11.154999999999999</v>
      </c>
      <c r="H4" s="7">
        <v>0.95108282912068853</v>
      </c>
      <c r="I4" s="10">
        <v>1.0474702826627718</v>
      </c>
      <c r="J4" s="5">
        <v>1497.1653441767066</v>
      </c>
      <c r="K4" s="5">
        <v>219.81964653975902</v>
      </c>
      <c r="L4" s="9">
        <f t="shared" si="1"/>
        <v>6.8108805001918364</v>
      </c>
      <c r="M4">
        <v>37.4</v>
      </c>
      <c r="N4" s="9">
        <v>1.6666666666666667</v>
      </c>
    </row>
    <row r="5" spans="1:14">
      <c r="A5" s="2" t="s">
        <v>5</v>
      </c>
      <c r="B5" s="3">
        <v>0.4311787486076355</v>
      </c>
      <c r="C5" s="3">
        <v>4.1350498199462891</v>
      </c>
      <c r="D5" s="4">
        <f t="shared" si="0"/>
        <v>9.5901058048412917</v>
      </c>
      <c r="E5">
        <v>1.145</v>
      </c>
      <c r="F5">
        <v>2.3010000000000002</v>
      </c>
      <c r="G5">
        <v>7.5460000000000003</v>
      </c>
      <c r="H5" s="7">
        <v>1.1559676992254497</v>
      </c>
      <c r="I5" s="10">
        <v>1.1632927857125528</v>
      </c>
      <c r="J5" s="5">
        <v>875.47397293413167</v>
      </c>
      <c r="K5" s="5">
        <v>132.0149776526946</v>
      </c>
      <c r="L5" s="9">
        <f t="shared" si="1"/>
        <v>6.6316261116775044</v>
      </c>
      <c r="M5">
        <v>57.4</v>
      </c>
      <c r="N5" s="9">
        <v>1.5</v>
      </c>
    </row>
    <row r="6" spans="1:14">
      <c r="A6" s="2" t="s">
        <v>6</v>
      </c>
      <c r="B6" s="3">
        <v>0.49629133939743042</v>
      </c>
      <c r="C6" s="3">
        <v>6.3472599983215332</v>
      </c>
      <c r="D6" s="4">
        <f t="shared" si="0"/>
        <v>12.789382958058519</v>
      </c>
      <c r="E6">
        <v>1.254</v>
      </c>
      <c r="F6">
        <v>2.827</v>
      </c>
      <c r="G6">
        <v>13.343999999999999</v>
      </c>
      <c r="H6" s="7">
        <v>0.82005736689837672</v>
      </c>
      <c r="I6" s="10">
        <v>0.96360323925754776</v>
      </c>
      <c r="J6" s="5">
        <v>1379.9324089959844</v>
      </c>
      <c r="K6" s="5">
        <v>190.89294835662653</v>
      </c>
      <c r="L6" s="9">
        <f t="shared" si="1"/>
        <v>7.2288286229305454</v>
      </c>
      <c r="M6">
        <v>30.7</v>
      </c>
      <c r="N6" s="9">
        <v>1</v>
      </c>
    </row>
    <row r="7" spans="1:14">
      <c r="A7" s="2" t="s">
        <v>7</v>
      </c>
      <c r="B7" s="3">
        <v>0.57633191347122192</v>
      </c>
      <c r="C7" s="3">
        <v>7.2744426727294922</v>
      </c>
      <c r="D7" s="4">
        <f t="shared" si="0"/>
        <v>12.621967485568936</v>
      </c>
      <c r="E7">
        <v>1.1499999999999999</v>
      </c>
      <c r="F7">
        <v>2.343</v>
      </c>
      <c r="G7">
        <v>7.7910000000000004</v>
      </c>
      <c r="H7" s="7">
        <v>1.0265265739673104</v>
      </c>
      <c r="I7" s="10">
        <v>1.0424530989325937</v>
      </c>
      <c r="J7" s="5">
        <v>1897.57663480988</v>
      </c>
      <c r="K7" s="5">
        <v>189.66220098273877</v>
      </c>
      <c r="L7" s="9">
        <f t="shared" si="1"/>
        <v>10.005033290648036</v>
      </c>
      <c r="M7">
        <v>35.4</v>
      </c>
      <c r="N7" s="9">
        <v>1.5</v>
      </c>
    </row>
    <row r="8" spans="1:14">
      <c r="A8" s="2" t="s">
        <v>8</v>
      </c>
      <c r="B8" s="3">
        <v>0.21336415410041809</v>
      </c>
      <c r="C8" s="3">
        <v>1.9857678413391113</v>
      </c>
      <c r="D8" s="4">
        <f t="shared" si="0"/>
        <v>9.3069421605117704</v>
      </c>
      <c r="E8">
        <v>1.097</v>
      </c>
      <c r="F8">
        <v>2.2330000000000001</v>
      </c>
      <c r="G8">
        <v>7.7610000000000001</v>
      </c>
      <c r="H8" s="7">
        <v>1.3181806748020775</v>
      </c>
      <c r="I8" s="10">
        <v>1.3167796565020615</v>
      </c>
      <c r="J8" s="5">
        <v>712.17968255488995</v>
      </c>
      <c r="K8" s="5">
        <v>129.30685197844312</v>
      </c>
      <c r="L8" s="9">
        <f t="shared" si="1"/>
        <v>5.5076716481630701</v>
      </c>
      <c r="M8">
        <v>46.6</v>
      </c>
      <c r="N8" s="9">
        <v>3</v>
      </c>
    </row>
    <row r="9" spans="1:14">
      <c r="A9" s="2" t="s">
        <v>9</v>
      </c>
      <c r="B9" s="3">
        <v>0.48657315969467163</v>
      </c>
      <c r="C9" s="3">
        <v>4.2923069000244141</v>
      </c>
      <c r="D9" s="4">
        <f t="shared" si="0"/>
        <v>8.8215036413390937</v>
      </c>
      <c r="E9">
        <v>1.1200000000000001</v>
      </c>
      <c r="F9">
        <v>2.238</v>
      </c>
      <c r="G9">
        <v>6.9009999999999998</v>
      </c>
      <c r="H9" s="7">
        <v>1.089554214303579</v>
      </c>
      <c r="I9" s="10">
        <v>1.1018872393859356</v>
      </c>
      <c r="J9" s="5">
        <v>1148.9594827442529</v>
      </c>
      <c r="K9" s="5">
        <v>171.66587764431378</v>
      </c>
      <c r="L9" s="9">
        <f t="shared" si="1"/>
        <v>6.6929986233190748</v>
      </c>
      <c r="M9">
        <v>31.8</v>
      </c>
      <c r="N9" s="9">
        <v>1</v>
      </c>
    </row>
    <row r="10" spans="1:14">
      <c r="A10" s="2" t="s">
        <v>10</v>
      </c>
      <c r="B10" s="3">
        <v>0.46732249855995178</v>
      </c>
      <c r="C10" s="3">
        <v>6.4581007957458496</v>
      </c>
      <c r="D10" s="4">
        <f t="shared" si="0"/>
        <v>13.81936631693617</v>
      </c>
      <c r="E10">
        <v>1.1419999999999999</v>
      </c>
      <c r="F10">
        <v>2.427</v>
      </c>
      <c r="G10">
        <v>8.907</v>
      </c>
      <c r="H10" s="7">
        <v>0.70421484691008596</v>
      </c>
      <c r="I10" s="10">
        <v>0.88513646968074489</v>
      </c>
      <c r="J10" s="5">
        <v>653.96477691382779</v>
      </c>
      <c r="K10" s="5">
        <v>91.976438842484967</v>
      </c>
      <c r="L10" s="9">
        <f t="shared" si="1"/>
        <v>7.1101336944973568</v>
      </c>
      <c r="M10">
        <v>11.9</v>
      </c>
      <c r="N10" s="9">
        <v>0</v>
      </c>
    </row>
    <row r="11" spans="1:14">
      <c r="A11" s="2" t="s">
        <v>11</v>
      </c>
      <c r="B11" s="3">
        <v>0.47408664226531982</v>
      </c>
      <c r="C11" s="3">
        <v>4.4717502593994141</v>
      </c>
      <c r="D11" s="4">
        <f t="shared" si="0"/>
        <v>9.4323481421710778</v>
      </c>
      <c r="E11">
        <v>1.153</v>
      </c>
      <c r="F11">
        <v>2.3210000000000002</v>
      </c>
      <c r="G11">
        <v>7.43</v>
      </c>
      <c r="H11" s="7">
        <v>1.180843096139925</v>
      </c>
      <c r="I11" s="10">
        <v>1.1972853857709418</v>
      </c>
      <c r="J11" s="5">
        <v>768.70531653386445</v>
      </c>
      <c r="K11" s="5">
        <v>170.98134540239047</v>
      </c>
      <c r="L11" s="9">
        <f t="shared" si="1"/>
        <v>4.4958431852596545</v>
      </c>
      <c r="M11">
        <v>4.5</v>
      </c>
      <c r="N11" s="9">
        <v>0.5</v>
      </c>
    </row>
    <row r="12" spans="1:14">
      <c r="A12" s="2" t="s">
        <v>12</v>
      </c>
      <c r="B12" s="3">
        <v>0.42826387286186218</v>
      </c>
      <c r="C12" s="3">
        <v>3.9234886169433594</v>
      </c>
      <c r="D12" s="4">
        <f t="shared" si="0"/>
        <v>9.1613812547968347</v>
      </c>
      <c r="E12">
        <v>1.2849999999999999</v>
      </c>
      <c r="F12">
        <v>2.64</v>
      </c>
      <c r="G12">
        <v>8.1340000000000003</v>
      </c>
      <c r="H12" s="7">
        <v>1.22129213780123</v>
      </c>
      <c r="I12" s="10">
        <v>1.2692320885624075</v>
      </c>
      <c r="J12" s="5">
        <v>1304.9795845287558</v>
      </c>
      <c r="K12" s="5">
        <v>237.6497370078929</v>
      </c>
      <c r="L12" s="9">
        <f t="shared" si="1"/>
        <v>5.4911888435433633</v>
      </c>
      <c r="M12">
        <v>10.7</v>
      </c>
      <c r="N12" s="9">
        <v>0.5</v>
      </c>
    </row>
    <row r="13" spans="1:14">
      <c r="A13" s="2" t="s">
        <v>13</v>
      </c>
      <c r="B13" s="3">
        <v>0.37910979986190796</v>
      </c>
      <c r="C13" s="3">
        <v>3.1861131191253662</v>
      </c>
      <c r="D13" s="4">
        <f t="shared" si="0"/>
        <v>8.4041961465673509</v>
      </c>
      <c r="E13">
        <v>1.1990000000000001</v>
      </c>
      <c r="F13">
        <v>2.38</v>
      </c>
      <c r="G13">
        <v>7.3310000000000004</v>
      </c>
      <c r="H13" s="7">
        <v>1.4631465548421612</v>
      </c>
      <c r="I13" s="10">
        <v>1.4769810055781982</v>
      </c>
      <c r="J13" s="5">
        <v>606.75211976047888</v>
      </c>
      <c r="K13" s="5">
        <v>120.56314733892218</v>
      </c>
      <c r="L13" s="9">
        <f t="shared" si="1"/>
        <v>5.0326499693542521</v>
      </c>
      <c r="M13">
        <v>10.1</v>
      </c>
      <c r="N13" s="9">
        <v>0</v>
      </c>
    </row>
    <row r="15" spans="1:14" s="11" customFormat="1"/>
    <row r="16" spans="1:14" s="11" customFormat="1">
      <c r="A16" s="16" t="s">
        <v>25</v>
      </c>
      <c r="B16" s="11" t="s">
        <v>40</v>
      </c>
      <c r="C16" s="11" t="s">
        <v>27</v>
      </c>
      <c r="D16" s="3">
        <v>0.58503097295761108</v>
      </c>
      <c r="E16" s="11" t="s">
        <v>28</v>
      </c>
      <c r="F16" s="2"/>
      <c r="G16" s="12"/>
    </row>
    <row r="17" spans="1:92" s="11" customFormat="1">
      <c r="A17" s="11" t="s">
        <v>26</v>
      </c>
      <c r="B17" s="11" t="s">
        <v>40</v>
      </c>
      <c r="C17" s="11" t="s">
        <v>27</v>
      </c>
      <c r="D17" s="3">
        <v>0.50314575433731079</v>
      </c>
      <c r="E17" s="11" t="s">
        <v>29</v>
      </c>
      <c r="F17" s="2"/>
      <c r="G17" s="12"/>
    </row>
    <row r="18" spans="1:92" s="11" customFormat="1">
      <c r="A18" s="11" t="s">
        <v>26</v>
      </c>
      <c r="B18" s="11" t="s">
        <v>40</v>
      </c>
      <c r="C18" s="11" t="s">
        <v>27</v>
      </c>
      <c r="D18" s="3">
        <v>0.53988754749298096</v>
      </c>
      <c r="E18" s="11" t="s">
        <v>30</v>
      </c>
      <c r="F18" s="2"/>
      <c r="G18" s="12"/>
    </row>
    <row r="19" spans="1:92" s="11" customFormat="1">
      <c r="A19" s="11" t="s">
        <v>26</v>
      </c>
      <c r="B19" s="11" t="s">
        <v>40</v>
      </c>
      <c r="C19" s="11" t="s">
        <v>27</v>
      </c>
      <c r="D19" s="3">
        <v>0.4311787486076355</v>
      </c>
      <c r="E19" s="11" t="s">
        <v>31</v>
      </c>
      <c r="F19" s="2"/>
      <c r="G19" s="12"/>
    </row>
    <row r="20" spans="1:92" s="11" customFormat="1">
      <c r="A20" s="11" t="s">
        <v>26</v>
      </c>
      <c r="B20" s="11" t="s">
        <v>40</v>
      </c>
      <c r="C20" s="11" t="s">
        <v>27</v>
      </c>
      <c r="D20" s="3">
        <v>0.49629133939743042</v>
      </c>
      <c r="E20" s="11" t="s">
        <v>32</v>
      </c>
      <c r="F20" s="2"/>
      <c r="G20" s="12"/>
      <c r="AZ20" s="12"/>
      <c r="BX20" s="12"/>
      <c r="CE20" s="12"/>
      <c r="CH20" s="13"/>
      <c r="CI20" s="14"/>
      <c r="CN20" s="15"/>
    </row>
    <row r="21" spans="1:92" s="11" customFormat="1">
      <c r="A21" s="11" t="s">
        <v>26</v>
      </c>
      <c r="B21" s="11" t="s">
        <v>40</v>
      </c>
      <c r="C21" s="11" t="s">
        <v>27</v>
      </c>
      <c r="D21" s="3">
        <v>0.57633191347122192</v>
      </c>
      <c r="E21" s="11" t="s">
        <v>33</v>
      </c>
      <c r="F21" s="2"/>
      <c r="G21" s="12"/>
    </row>
    <row r="22" spans="1:92" s="11" customFormat="1">
      <c r="A22" s="11" t="s">
        <v>26</v>
      </c>
      <c r="B22" s="11" t="s">
        <v>40</v>
      </c>
      <c r="C22" s="11" t="s">
        <v>27</v>
      </c>
      <c r="D22" s="3">
        <v>0.21336415410041809</v>
      </c>
      <c r="E22" s="11" t="s">
        <v>34</v>
      </c>
      <c r="F22" s="2"/>
      <c r="G22" s="12"/>
    </row>
    <row r="23" spans="1:92" s="11" customFormat="1">
      <c r="A23" s="11" t="s">
        <v>26</v>
      </c>
      <c r="B23" s="11" t="s">
        <v>40</v>
      </c>
      <c r="C23" s="11" t="s">
        <v>27</v>
      </c>
      <c r="D23" s="3">
        <v>0.48657315969467163</v>
      </c>
      <c r="E23" s="11" t="s">
        <v>35</v>
      </c>
      <c r="F23" s="2"/>
      <c r="G23" s="12"/>
    </row>
    <row r="24" spans="1:92" s="11" customFormat="1">
      <c r="A24" s="11" t="s">
        <v>26</v>
      </c>
      <c r="B24" s="11" t="s">
        <v>40</v>
      </c>
      <c r="C24" s="11" t="s">
        <v>27</v>
      </c>
      <c r="D24" s="3">
        <v>0.46732249855995178</v>
      </c>
      <c r="E24" s="11" t="s">
        <v>36</v>
      </c>
      <c r="F24" s="2"/>
      <c r="G24" s="12"/>
    </row>
    <row r="25" spans="1:92" s="11" customFormat="1">
      <c r="A25" s="11" t="s">
        <v>26</v>
      </c>
      <c r="B25" s="11" t="s">
        <v>40</v>
      </c>
      <c r="C25" s="11" t="s">
        <v>27</v>
      </c>
      <c r="D25" s="3">
        <v>0.47408664226531982</v>
      </c>
      <c r="E25" s="11" t="s">
        <v>37</v>
      </c>
      <c r="F25" s="2"/>
      <c r="G25" s="12"/>
    </row>
    <row r="26" spans="1:92" s="11" customFormat="1">
      <c r="A26" s="11" t="s">
        <v>26</v>
      </c>
      <c r="B26" s="11" t="s">
        <v>40</v>
      </c>
      <c r="C26" s="11" t="s">
        <v>27</v>
      </c>
      <c r="D26" s="3">
        <v>0.42826387286186218</v>
      </c>
      <c r="E26" s="11" t="s">
        <v>38</v>
      </c>
      <c r="F26" s="2"/>
      <c r="G26" s="12"/>
    </row>
    <row r="27" spans="1:92" s="11" customFormat="1">
      <c r="A27" s="11" t="s">
        <v>26</v>
      </c>
      <c r="B27" s="11" t="s">
        <v>40</v>
      </c>
      <c r="C27" s="11" t="s">
        <v>27</v>
      </c>
      <c r="D27" s="3">
        <v>0.37910979986190796</v>
      </c>
      <c r="E27" s="11" t="s">
        <v>39</v>
      </c>
      <c r="F27" s="2"/>
      <c r="G27" s="12"/>
    </row>
    <row r="28" spans="1:92" s="11" customFormat="1"/>
    <row r="29" spans="1:92" s="11" customFormat="1">
      <c r="A29" s="16" t="s">
        <v>25</v>
      </c>
      <c r="B29" s="11" t="s">
        <v>41</v>
      </c>
      <c r="C29" s="11" t="s">
        <v>27</v>
      </c>
      <c r="D29" s="3">
        <v>6.9943890571594238</v>
      </c>
      <c r="E29" s="11" t="s">
        <v>28</v>
      </c>
    </row>
    <row r="30" spans="1:92" s="11" customFormat="1">
      <c r="A30" s="11" t="s">
        <v>26</v>
      </c>
      <c r="B30" s="11" t="s">
        <v>41</v>
      </c>
      <c r="C30" s="11" t="s">
        <v>27</v>
      </c>
      <c r="D30" s="3">
        <v>6.3146419525146484</v>
      </c>
      <c r="E30" s="11" t="s">
        <v>29</v>
      </c>
    </row>
    <row r="31" spans="1:92" s="11" customFormat="1">
      <c r="A31" s="11" t="s">
        <v>26</v>
      </c>
      <c r="B31" s="11" t="s">
        <v>41</v>
      </c>
      <c r="C31" s="11" t="s">
        <v>27</v>
      </c>
      <c r="D31" s="3">
        <v>6.7090592384338379</v>
      </c>
      <c r="E31" s="11" t="s">
        <v>30</v>
      </c>
    </row>
    <row r="32" spans="1:92" s="11" customFormat="1">
      <c r="A32" s="11" t="s">
        <v>26</v>
      </c>
      <c r="B32" s="11" t="s">
        <v>41</v>
      </c>
      <c r="C32" s="11" t="s">
        <v>27</v>
      </c>
      <c r="D32" s="3">
        <v>4.1350498199462891</v>
      </c>
      <c r="E32" s="11" t="s">
        <v>31</v>
      </c>
    </row>
    <row r="33" spans="1:5" s="11" customFormat="1">
      <c r="A33" s="11" t="s">
        <v>26</v>
      </c>
      <c r="B33" s="11" t="s">
        <v>41</v>
      </c>
      <c r="C33" s="11" t="s">
        <v>27</v>
      </c>
      <c r="D33" s="3">
        <v>6.3472599983215332</v>
      </c>
      <c r="E33" s="11" t="s">
        <v>32</v>
      </c>
    </row>
    <row r="34" spans="1:5">
      <c r="A34" s="11" t="s">
        <v>26</v>
      </c>
      <c r="B34" s="11" t="s">
        <v>41</v>
      </c>
      <c r="C34" s="11" t="s">
        <v>27</v>
      </c>
      <c r="D34" s="3">
        <v>7.2744426727294922</v>
      </c>
      <c r="E34" s="11" t="s">
        <v>33</v>
      </c>
    </row>
    <row r="35" spans="1:5">
      <c r="A35" s="11" t="s">
        <v>26</v>
      </c>
      <c r="B35" s="11" t="s">
        <v>41</v>
      </c>
      <c r="C35" s="11" t="s">
        <v>27</v>
      </c>
      <c r="D35" s="3">
        <v>1.9857678413391113</v>
      </c>
      <c r="E35" s="11" t="s">
        <v>34</v>
      </c>
    </row>
    <row r="36" spans="1:5">
      <c r="A36" s="11" t="s">
        <v>26</v>
      </c>
      <c r="B36" s="11" t="s">
        <v>41</v>
      </c>
      <c r="C36" s="11" t="s">
        <v>27</v>
      </c>
      <c r="D36" s="3">
        <v>4.2923069000244141</v>
      </c>
      <c r="E36" s="11" t="s">
        <v>35</v>
      </c>
    </row>
    <row r="37" spans="1:5">
      <c r="A37" s="11" t="s">
        <v>26</v>
      </c>
      <c r="B37" s="11" t="s">
        <v>41</v>
      </c>
      <c r="C37" s="11" t="s">
        <v>27</v>
      </c>
      <c r="D37" s="3">
        <v>6.4581007957458496</v>
      </c>
      <c r="E37" s="11" t="s">
        <v>36</v>
      </c>
    </row>
    <row r="38" spans="1:5">
      <c r="A38" s="11" t="s">
        <v>26</v>
      </c>
      <c r="B38" s="11" t="s">
        <v>41</v>
      </c>
      <c r="C38" s="11" t="s">
        <v>27</v>
      </c>
      <c r="D38" s="3">
        <v>4.4717502593994141</v>
      </c>
      <c r="E38" s="11" t="s">
        <v>37</v>
      </c>
    </row>
    <row r="39" spans="1:5">
      <c r="A39" s="11" t="s">
        <v>26</v>
      </c>
      <c r="B39" s="11" t="s">
        <v>41</v>
      </c>
      <c r="C39" s="11" t="s">
        <v>27</v>
      </c>
      <c r="D39" s="3">
        <v>3.9234886169433594</v>
      </c>
      <c r="E39" s="11" t="s">
        <v>38</v>
      </c>
    </row>
    <row r="40" spans="1:5">
      <c r="A40" s="11" t="s">
        <v>26</v>
      </c>
      <c r="B40" s="11" t="s">
        <v>41</v>
      </c>
      <c r="C40" s="11" t="s">
        <v>27</v>
      </c>
      <c r="D40" s="3">
        <v>3.1861131191253662</v>
      </c>
      <c r="E40" s="11" t="s">
        <v>39</v>
      </c>
    </row>
    <row r="42" spans="1:5">
      <c r="A42" s="16" t="s">
        <v>25</v>
      </c>
      <c r="B42" s="11" t="s">
        <v>42</v>
      </c>
      <c r="C42" s="11" t="s">
        <v>27</v>
      </c>
      <c r="D42" s="3">
        <v>11.95558761923227</v>
      </c>
      <c r="E42" s="11" t="s">
        <v>28</v>
      </c>
    </row>
    <row r="43" spans="1:5">
      <c r="A43" s="11" t="s">
        <v>26</v>
      </c>
      <c r="B43" s="11" t="s">
        <v>42</v>
      </c>
      <c r="C43" s="11" t="s">
        <v>27</v>
      </c>
      <c r="D43" s="3">
        <v>12.550323436260756</v>
      </c>
      <c r="E43" s="11" t="s">
        <v>29</v>
      </c>
    </row>
    <row r="44" spans="1:5">
      <c r="A44" s="11" t="s">
        <v>26</v>
      </c>
      <c r="B44" s="11" t="s">
        <v>42</v>
      </c>
      <c r="C44" s="11" t="s">
        <v>27</v>
      </c>
      <c r="D44" s="3">
        <v>12.426771592691832</v>
      </c>
      <c r="E44" s="11" t="s">
        <v>30</v>
      </c>
    </row>
    <row r="45" spans="1:5">
      <c r="A45" s="11" t="s">
        <v>26</v>
      </c>
      <c r="B45" s="11" t="s">
        <v>42</v>
      </c>
      <c r="C45" s="11" t="s">
        <v>27</v>
      </c>
      <c r="D45" s="3">
        <v>9.5901058048412917</v>
      </c>
      <c r="E45" s="11" t="s">
        <v>31</v>
      </c>
    </row>
    <row r="46" spans="1:5">
      <c r="A46" s="11" t="s">
        <v>26</v>
      </c>
      <c r="B46" s="11" t="s">
        <v>42</v>
      </c>
      <c r="C46" s="11" t="s">
        <v>27</v>
      </c>
      <c r="D46" s="3">
        <v>12.789382958058519</v>
      </c>
      <c r="E46" s="11" t="s">
        <v>32</v>
      </c>
    </row>
    <row r="47" spans="1:5">
      <c r="A47" s="11" t="s">
        <v>26</v>
      </c>
      <c r="B47" s="11" t="s">
        <v>42</v>
      </c>
      <c r="C47" s="11" t="s">
        <v>27</v>
      </c>
      <c r="D47" s="3">
        <v>12.621967485568936</v>
      </c>
      <c r="E47" s="11" t="s">
        <v>33</v>
      </c>
    </row>
    <row r="48" spans="1:5">
      <c r="A48" s="11" t="s">
        <v>26</v>
      </c>
      <c r="B48" s="11" t="s">
        <v>42</v>
      </c>
      <c r="C48" s="11" t="s">
        <v>27</v>
      </c>
      <c r="D48" s="3">
        <v>9.3069421605117704</v>
      </c>
      <c r="E48" s="11" t="s">
        <v>34</v>
      </c>
    </row>
    <row r="49" spans="1:5">
      <c r="A49" s="11" t="s">
        <v>26</v>
      </c>
      <c r="B49" s="11" t="s">
        <v>42</v>
      </c>
      <c r="C49" s="11" t="s">
        <v>27</v>
      </c>
      <c r="D49" s="3">
        <v>8.8215036413390937</v>
      </c>
      <c r="E49" s="11" t="s">
        <v>35</v>
      </c>
    </row>
    <row r="50" spans="1:5">
      <c r="A50" s="11" t="s">
        <v>26</v>
      </c>
      <c r="B50" s="11" t="s">
        <v>42</v>
      </c>
      <c r="C50" s="11" t="s">
        <v>27</v>
      </c>
      <c r="D50" s="3">
        <v>13.81936631693617</v>
      </c>
      <c r="E50" s="11" t="s">
        <v>36</v>
      </c>
    </row>
    <row r="51" spans="1:5">
      <c r="A51" s="11" t="s">
        <v>26</v>
      </c>
      <c r="B51" s="11" t="s">
        <v>42</v>
      </c>
      <c r="C51" s="11" t="s">
        <v>27</v>
      </c>
      <c r="D51" s="3">
        <v>9.4323481421710778</v>
      </c>
      <c r="E51" s="11" t="s">
        <v>37</v>
      </c>
    </row>
    <row r="52" spans="1:5">
      <c r="A52" s="11" t="s">
        <v>26</v>
      </c>
      <c r="B52" s="11" t="s">
        <v>42</v>
      </c>
      <c r="C52" s="11" t="s">
        <v>27</v>
      </c>
      <c r="D52" s="3">
        <v>9.1613812547968347</v>
      </c>
      <c r="E52" s="11" t="s">
        <v>38</v>
      </c>
    </row>
    <row r="53" spans="1:5">
      <c r="A53" s="11" t="s">
        <v>26</v>
      </c>
      <c r="B53" s="11" t="s">
        <v>42</v>
      </c>
      <c r="C53" s="11" t="s">
        <v>27</v>
      </c>
      <c r="D53" s="3">
        <v>8.4041961465673509</v>
      </c>
      <c r="E53" s="11" t="s">
        <v>39</v>
      </c>
    </row>
    <row r="54" spans="1:5">
      <c r="A54" s="11"/>
      <c r="B54" s="11"/>
      <c r="C54" s="11"/>
      <c r="D54" s="11"/>
      <c r="E54" s="11"/>
    </row>
    <row r="55" spans="1:5">
      <c r="A55" s="16" t="s">
        <v>25</v>
      </c>
      <c r="B55" s="11" t="s">
        <v>43</v>
      </c>
      <c r="C55" s="11" t="s">
        <v>27</v>
      </c>
      <c r="D55" s="8">
        <v>1.234</v>
      </c>
      <c r="E55" s="11" t="s">
        <v>28</v>
      </c>
    </row>
    <row r="56" spans="1:5">
      <c r="A56" s="11" t="s">
        <v>26</v>
      </c>
      <c r="B56" s="11" t="s">
        <v>43</v>
      </c>
      <c r="C56" s="11" t="s">
        <v>27</v>
      </c>
      <c r="D56" s="8">
        <v>1.2529999999999999</v>
      </c>
      <c r="E56" s="11" t="s">
        <v>29</v>
      </c>
    </row>
    <row r="57" spans="1:5">
      <c r="A57" s="11" t="s">
        <v>26</v>
      </c>
      <c r="B57" s="11" t="s">
        <v>43</v>
      </c>
      <c r="C57" s="11" t="s">
        <v>27</v>
      </c>
      <c r="D57" s="8">
        <v>1.218</v>
      </c>
      <c r="E57" s="11" t="s">
        <v>30</v>
      </c>
    </row>
    <row r="58" spans="1:5">
      <c r="A58" s="11" t="s">
        <v>26</v>
      </c>
      <c r="B58" s="11" t="s">
        <v>43</v>
      </c>
      <c r="C58" s="11" t="s">
        <v>27</v>
      </c>
      <c r="D58" s="8">
        <v>1.145</v>
      </c>
      <c r="E58" s="11" t="s">
        <v>31</v>
      </c>
    </row>
    <row r="59" spans="1:5">
      <c r="A59" s="11" t="s">
        <v>26</v>
      </c>
      <c r="B59" s="11" t="s">
        <v>43</v>
      </c>
      <c r="C59" s="11" t="s">
        <v>27</v>
      </c>
      <c r="D59" s="8">
        <v>1.254</v>
      </c>
      <c r="E59" s="11" t="s">
        <v>32</v>
      </c>
    </row>
    <row r="60" spans="1:5">
      <c r="A60" s="11" t="s">
        <v>26</v>
      </c>
      <c r="B60" s="11" t="s">
        <v>43</v>
      </c>
      <c r="C60" s="11" t="s">
        <v>27</v>
      </c>
      <c r="D60" s="8">
        <v>1.1499999999999999</v>
      </c>
      <c r="E60" s="11" t="s">
        <v>33</v>
      </c>
    </row>
    <row r="61" spans="1:5">
      <c r="A61" s="11" t="s">
        <v>26</v>
      </c>
      <c r="B61" s="11" t="s">
        <v>43</v>
      </c>
      <c r="C61" s="11" t="s">
        <v>27</v>
      </c>
      <c r="D61" s="8">
        <v>1.097</v>
      </c>
      <c r="E61" s="11" t="s">
        <v>34</v>
      </c>
    </row>
    <row r="62" spans="1:5">
      <c r="A62" s="11" t="s">
        <v>26</v>
      </c>
      <c r="B62" s="11" t="s">
        <v>43</v>
      </c>
      <c r="C62" s="11" t="s">
        <v>27</v>
      </c>
      <c r="D62" s="8">
        <v>1.1200000000000001</v>
      </c>
      <c r="E62" s="11" t="s">
        <v>35</v>
      </c>
    </row>
    <row r="63" spans="1:5">
      <c r="A63" s="11" t="s">
        <v>26</v>
      </c>
      <c r="B63" s="11" t="s">
        <v>43</v>
      </c>
      <c r="C63" s="11" t="s">
        <v>27</v>
      </c>
      <c r="D63" s="8">
        <v>1.1419999999999999</v>
      </c>
      <c r="E63" s="11" t="s">
        <v>36</v>
      </c>
    </row>
    <row r="64" spans="1:5">
      <c r="A64" s="11" t="s">
        <v>26</v>
      </c>
      <c r="B64" s="11" t="s">
        <v>43</v>
      </c>
      <c r="C64" s="11" t="s">
        <v>27</v>
      </c>
      <c r="D64" s="8">
        <v>1.153</v>
      </c>
      <c r="E64" s="11" t="s">
        <v>37</v>
      </c>
    </row>
    <row r="65" spans="1:5">
      <c r="A65" s="11" t="s">
        <v>26</v>
      </c>
      <c r="B65" s="11" t="s">
        <v>43</v>
      </c>
      <c r="C65" s="11" t="s">
        <v>27</v>
      </c>
      <c r="D65" s="8">
        <v>1.2849999999999999</v>
      </c>
      <c r="E65" s="11" t="s">
        <v>38</v>
      </c>
    </row>
    <row r="66" spans="1:5">
      <c r="A66" s="11" t="s">
        <v>26</v>
      </c>
      <c r="B66" s="11" t="s">
        <v>43</v>
      </c>
      <c r="C66" s="11" t="s">
        <v>27</v>
      </c>
      <c r="D66" s="8">
        <v>1.1990000000000001</v>
      </c>
      <c r="E66" s="11" t="s">
        <v>39</v>
      </c>
    </row>
    <row r="68" spans="1:5">
      <c r="A68" s="16" t="s">
        <v>25</v>
      </c>
      <c r="B68" s="11" t="s">
        <v>44</v>
      </c>
      <c r="C68" s="11" t="s">
        <v>27</v>
      </c>
      <c r="D68" s="8">
        <v>2.7370000000000001</v>
      </c>
      <c r="E68" s="11" t="s">
        <v>28</v>
      </c>
    </row>
    <row r="69" spans="1:5">
      <c r="A69" s="11" t="s">
        <v>26</v>
      </c>
      <c r="B69" s="11" t="s">
        <v>44</v>
      </c>
      <c r="C69" s="11" t="s">
        <v>27</v>
      </c>
      <c r="D69" s="8">
        <v>2.7810000000000001</v>
      </c>
      <c r="E69" s="11" t="s">
        <v>29</v>
      </c>
    </row>
    <row r="70" spans="1:5">
      <c r="A70" s="11" t="s">
        <v>26</v>
      </c>
      <c r="B70" s="11" t="s">
        <v>44</v>
      </c>
      <c r="C70" s="11" t="s">
        <v>27</v>
      </c>
      <c r="D70" s="8">
        <v>2.6629999999999998</v>
      </c>
      <c r="E70" s="11" t="s">
        <v>30</v>
      </c>
    </row>
    <row r="71" spans="1:5">
      <c r="A71" s="11" t="s">
        <v>26</v>
      </c>
      <c r="B71" s="11" t="s">
        <v>44</v>
      </c>
      <c r="C71" s="11" t="s">
        <v>27</v>
      </c>
      <c r="D71" s="8">
        <v>2.3010000000000002</v>
      </c>
      <c r="E71" s="11" t="s">
        <v>31</v>
      </c>
    </row>
    <row r="72" spans="1:5">
      <c r="A72" s="11" t="s">
        <v>26</v>
      </c>
      <c r="B72" s="11" t="s">
        <v>44</v>
      </c>
      <c r="C72" s="11" t="s">
        <v>27</v>
      </c>
      <c r="D72" s="8">
        <v>2.827</v>
      </c>
      <c r="E72" s="11" t="s">
        <v>32</v>
      </c>
    </row>
    <row r="73" spans="1:5">
      <c r="A73" s="11" t="s">
        <v>26</v>
      </c>
      <c r="B73" s="11" t="s">
        <v>44</v>
      </c>
      <c r="C73" s="11" t="s">
        <v>27</v>
      </c>
      <c r="D73" s="8">
        <v>2.343</v>
      </c>
      <c r="E73" s="11" t="s">
        <v>33</v>
      </c>
    </row>
    <row r="74" spans="1:5">
      <c r="A74" s="11" t="s">
        <v>26</v>
      </c>
      <c r="B74" s="11" t="s">
        <v>44</v>
      </c>
      <c r="C74" s="11" t="s">
        <v>27</v>
      </c>
      <c r="D74" s="8">
        <v>2.2330000000000001</v>
      </c>
      <c r="E74" s="11" t="s">
        <v>34</v>
      </c>
    </row>
    <row r="75" spans="1:5">
      <c r="A75" s="11" t="s">
        <v>26</v>
      </c>
      <c r="B75" s="11" t="s">
        <v>44</v>
      </c>
      <c r="C75" s="11" t="s">
        <v>27</v>
      </c>
      <c r="D75" s="8">
        <v>2.238</v>
      </c>
      <c r="E75" s="11" t="s">
        <v>35</v>
      </c>
    </row>
    <row r="76" spans="1:5">
      <c r="A76" s="11" t="s">
        <v>26</v>
      </c>
      <c r="B76" s="11" t="s">
        <v>44</v>
      </c>
      <c r="C76" s="11" t="s">
        <v>27</v>
      </c>
      <c r="D76" s="8">
        <v>2.427</v>
      </c>
      <c r="E76" s="11" t="s">
        <v>36</v>
      </c>
    </row>
    <row r="77" spans="1:5">
      <c r="A77" s="11" t="s">
        <v>26</v>
      </c>
      <c r="B77" s="11" t="s">
        <v>44</v>
      </c>
      <c r="C77" s="11" t="s">
        <v>27</v>
      </c>
      <c r="D77" s="8">
        <v>2.3210000000000002</v>
      </c>
      <c r="E77" s="11" t="s">
        <v>37</v>
      </c>
    </row>
    <row r="78" spans="1:5">
      <c r="A78" s="11" t="s">
        <v>26</v>
      </c>
      <c r="B78" s="11" t="s">
        <v>44</v>
      </c>
      <c r="C78" s="11" t="s">
        <v>27</v>
      </c>
      <c r="D78" s="8">
        <v>2.64</v>
      </c>
      <c r="E78" s="11" t="s">
        <v>38</v>
      </c>
    </row>
    <row r="79" spans="1:5">
      <c r="A79" s="11" t="s">
        <v>26</v>
      </c>
      <c r="B79" s="11" t="s">
        <v>44</v>
      </c>
      <c r="C79" s="11" t="s">
        <v>27</v>
      </c>
      <c r="D79" s="8">
        <v>2.38</v>
      </c>
      <c r="E79" s="11" t="s">
        <v>39</v>
      </c>
    </row>
    <row r="80" spans="1:5">
      <c r="A80" s="11"/>
      <c r="B80" s="11"/>
      <c r="C80" s="11"/>
      <c r="D80" s="11"/>
      <c r="E80" s="11"/>
    </row>
    <row r="81" spans="1:5">
      <c r="A81" s="16" t="s">
        <v>25</v>
      </c>
      <c r="B81" s="11" t="s">
        <v>45</v>
      </c>
      <c r="C81" s="11" t="s">
        <v>27</v>
      </c>
      <c r="D81" s="8">
        <v>11.135</v>
      </c>
      <c r="E81" s="11" t="s">
        <v>28</v>
      </c>
    </row>
    <row r="82" spans="1:5">
      <c r="A82" s="11" t="s">
        <v>26</v>
      </c>
      <c r="B82" s="11" t="s">
        <v>45</v>
      </c>
      <c r="C82" s="11" t="s">
        <v>27</v>
      </c>
      <c r="D82" s="8">
        <v>10.951000000000001</v>
      </c>
      <c r="E82" s="11" t="s">
        <v>29</v>
      </c>
    </row>
    <row r="83" spans="1:5">
      <c r="A83" s="11" t="s">
        <v>26</v>
      </c>
      <c r="B83" s="11" t="s">
        <v>45</v>
      </c>
      <c r="C83" s="11" t="s">
        <v>27</v>
      </c>
      <c r="D83" s="8">
        <v>11.154999999999999</v>
      </c>
      <c r="E83" s="11" t="s">
        <v>30</v>
      </c>
    </row>
    <row r="84" spans="1:5">
      <c r="A84" s="11" t="s">
        <v>26</v>
      </c>
      <c r="B84" s="11" t="s">
        <v>45</v>
      </c>
      <c r="C84" s="11" t="s">
        <v>27</v>
      </c>
      <c r="D84" s="8">
        <v>7.5460000000000003</v>
      </c>
      <c r="E84" s="11" t="s">
        <v>31</v>
      </c>
    </row>
    <row r="85" spans="1:5">
      <c r="A85" s="11" t="s">
        <v>26</v>
      </c>
      <c r="B85" s="11" t="s">
        <v>45</v>
      </c>
      <c r="C85" s="11" t="s">
        <v>27</v>
      </c>
      <c r="D85" s="8">
        <v>13.343999999999999</v>
      </c>
      <c r="E85" s="11" t="s">
        <v>32</v>
      </c>
    </row>
    <row r="86" spans="1:5">
      <c r="A86" s="11" t="s">
        <v>26</v>
      </c>
      <c r="B86" s="11" t="s">
        <v>45</v>
      </c>
      <c r="C86" s="11" t="s">
        <v>27</v>
      </c>
      <c r="D86" s="8">
        <v>7.7910000000000004</v>
      </c>
      <c r="E86" s="11" t="s">
        <v>33</v>
      </c>
    </row>
    <row r="87" spans="1:5">
      <c r="A87" s="11" t="s">
        <v>26</v>
      </c>
      <c r="B87" s="11" t="s">
        <v>45</v>
      </c>
      <c r="C87" s="11" t="s">
        <v>27</v>
      </c>
      <c r="D87" s="8">
        <v>7.7610000000000001</v>
      </c>
      <c r="E87" s="11" t="s">
        <v>34</v>
      </c>
    </row>
    <row r="88" spans="1:5">
      <c r="A88" s="11" t="s">
        <v>26</v>
      </c>
      <c r="B88" s="11" t="s">
        <v>45</v>
      </c>
      <c r="C88" s="11" t="s">
        <v>27</v>
      </c>
      <c r="D88" s="8">
        <v>6.9009999999999998</v>
      </c>
      <c r="E88" s="11" t="s">
        <v>35</v>
      </c>
    </row>
    <row r="89" spans="1:5">
      <c r="A89" s="11" t="s">
        <v>26</v>
      </c>
      <c r="B89" s="11" t="s">
        <v>45</v>
      </c>
      <c r="C89" s="11" t="s">
        <v>27</v>
      </c>
      <c r="D89" s="8">
        <v>8.907</v>
      </c>
      <c r="E89" s="11" t="s">
        <v>36</v>
      </c>
    </row>
    <row r="90" spans="1:5">
      <c r="A90" s="11" t="s">
        <v>26</v>
      </c>
      <c r="B90" s="11" t="s">
        <v>45</v>
      </c>
      <c r="C90" s="11" t="s">
        <v>27</v>
      </c>
      <c r="D90" s="8">
        <v>7.43</v>
      </c>
      <c r="E90" s="11" t="s">
        <v>37</v>
      </c>
    </row>
    <row r="91" spans="1:5">
      <c r="A91" s="11" t="s">
        <v>26</v>
      </c>
      <c r="B91" s="11" t="s">
        <v>45</v>
      </c>
      <c r="C91" s="11" t="s">
        <v>27</v>
      </c>
      <c r="D91" s="8">
        <v>8.1340000000000003</v>
      </c>
      <c r="E91" s="11" t="s">
        <v>38</v>
      </c>
    </row>
    <row r="92" spans="1:5">
      <c r="A92" s="11" t="s">
        <v>26</v>
      </c>
      <c r="B92" s="11" t="s">
        <v>45</v>
      </c>
      <c r="C92" s="11" t="s">
        <v>27</v>
      </c>
      <c r="D92" s="8">
        <v>7.3310000000000004</v>
      </c>
      <c r="E92" s="11" t="s">
        <v>39</v>
      </c>
    </row>
    <row r="93" spans="1:5">
      <c r="A93" s="8"/>
      <c r="B93" s="8"/>
      <c r="C93" s="8"/>
      <c r="D93" s="8"/>
      <c r="E93" s="8"/>
    </row>
    <row r="94" spans="1:5">
      <c r="A94" s="16" t="s">
        <v>25</v>
      </c>
      <c r="B94" s="11" t="s">
        <v>46</v>
      </c>
      <c r="C94" s="11" t="s">
        <v>27</v>
      </c>
      <c r="D94" s="10">
        <v>0.95711660246469876</v>
      </c>
      <c r="E94" s="11" t="s">
        <v>28</v>
      </c>
    </row>
    <row r="95" spans="1:5">
      <c r="A95" s="11" t="s">
        <v>26</v>
      </c>
      <c r="B95" s="11" t="s">
        <v>46</v>
      </c>
      <c r="C95" s="11" t="s">
        <v>27</v>
      </c>
      <c r="D95" s="10">
        <v>0.79999187226857349</v>
      </c>
      <c r="E95" s="11" t="s">
        <v>29</v>
      </c>
    </row>
    <row r="96" spans="1:5">
      <c r="A96" s="11" t="s">
        <v>26</v>
      </c>
      <c r="B96" s="11" t="s">
        <v>46</v>
      </c>
      <c r="C96" s="11" t="s">
        <v>27</v>
      </c>
      <c r="D96" s="10">
        <v>0.95108282912068853</v>
      </c>
      <c r="E96" s="11" t="s">
        <v>30</v>
      </c>
    </row>
    <row r="97" spans="1:5">
      <c r="A97" s="11" t="s">
        <v>26</v>
      </c>
      <c r="B97" s="11" t="s">
        <v>46</v>
      </c>
      <c r="C97" s="11" t="s">
        <v>27</v>
      </c>
      <c r="D97" s="10">
        <v>1.1559676992254497</v>
      </c>
      <c r="E97" s="11" t="s">
        <v>31</v>
      </c>
    </row>
    <row r="98" spans="1:5">
      <c r="A98" s="11" t="s">
        <v>26</v>
      </c>
      <c r="B98" s="11" t="s">
        <v>46</v>
      </c>
      <c r="C98" s="11" t="s">
        <v>27</v>
      </c>
      <c r="D98" s="10">
        <v>0.82005736689837672</v>
      </c>
      <c r="E98" s="11" t="s">
        <v>32</v>
      </c>
    </row>
    <row r="99" spans="1:5">
      <c r="A99" s="11" t="s">
        <v>26</v>
      </c>
      <c r="B99" s="11" t="s">
        <v>46</v>
      </c>
      <c r="C99" s="11" t="s">
        <v>27</v>
      </c>
      <c r="D99" s="10">
        <v>1.0265265739673104</v>
      </c>
      <c r="E99" s="11" t="s">
        <v>33</v>
      </c>
    </row>
    <row r="100" spans="1:5">
      <c r="A100" s="11" t="s">
        <v>26</v>
      </c>
      <c r="B100" s="11" t="s">
        <v>46</v>
      </c>
      <c r="C100" s="11" t="s">
        <v>27</v>
      </c>
      <c r="D100" s="10">
        <v>1.3181806748020775</v>
      </c>
      <c r="E100" s="11" t="s">
        <v>34</v>
      </c>
    </row>
    <row r="101" spans="1:5">
      <c r="A101" s="11" t="s">
        <v>26</v>
      </c>
      <c r="B101" s="11" t="s">
        <v>46</v>
      </c>
      <c r="C101" s="11" t="s">
        <v>27</v>
      </c>
      <c r="D101" s="10">
        <v>1.089554214303579</v>
      </c>
      <c r="E101" s="11" t="s">
        <v>35</v>
      </c>
    </row>
    <row r="102" spans="1:5">
      <c r="A102" s="11" t="s">
        <v>26</v>
      </c>
      <c r="B102" s="11" t="s">
        <v>46</v>
      </c>
      <c r="C102" s="11" t="s">
        <v>27</v>
      </c>
      <c r="D102" s="10">
        <v>0.70421484691008596</v>
      </c>
      <c r="E102" s="11" t="s">
        <v>36</v>
      </c>
    </row>
    <row r="103" spans="1:5">
      <c r="A103" s="11" t="s">
        <v>26</v>
      </c>
      <c r="B103" s="11" t="s">
        <v>46</v>
      </c>
      <c r="C103" s="11" t="s">
        <v>27</v>
      </c>
      <c r="D103" s="10">
        <v>1.180843096139925</v>
      </c>
      <c r="E103" s="11" t="s">
        <v>37</v>
      </c>
    </row>
    <row r="104" spans="1:5">
      <c r="A104" s="11" t="s">
        <v>26</v>
      </c>
      <c r="B104" s="11" t="s">
        <v>46</v>
      </c>
      <c r="C104" s="11" t="s">
        <v>27</v>
      </c>
      <c r="D104" s="10">
        <v>1.22129213780123</v>
      </c>
      <c r="E104" s="11" t="s">
        <v>38</v>
      </c>
    </row>
    <row r="105" spans="1:5">
      <c r="A105" s="11" t="s">
        <v>26</v>
      </c>
      <c r="B105" s="11" t="s">
        <v>46</v>
      </c>
      <c r="C105" s="11" t="s">
        <v>27</v>
      </c>
      <c r="D105" s="10">
        <v>1.4631465548421612</v>
      </c>
      <c r="E105" s="11" t="s">
        <v>39</v>
      </c>
    </row>
    <row r="106" spans="1:5">
      <c r="A106" s="11"/>
      <c r="B106" s="11"/>
      <c r="C106" s="11"/>
      <c r="D106" s="11"/>
      <c r="E106" s="11"/>
    </row>
    <row r="107" spans="1:5">
      <c r="A107" s="16" t="s">
        <v>25</v>
      </c>
      <c r="B107" s="11" t="s">
        <v>47</v>
      </c>
      <c r="C107" s="11" t="s">
        <v>27</v>
      </c>
      <c r="D107" s="10">
        <v>1.1642004789790368</v>
      </c>
      <c r="E107" s="11" t="s">
        <v>28</v>
      </c>
    </row>
    <row r="108" spans="1:5">
      <c r="A108" s="11" t="s">
        <v>26</v>
      </c>
      <c r="B108" s="11" t="s">
        <v>47</v>
      </c>
      <c r="C108" s="11" t="s">
        <v>27</v>
      </c>
      <c r="D108" s="10">
        <v>0.97296118426864586</v>
      </c>
      <c r="E108" s="11" t="s">
        <v>29</v>
      </c>
    </row>
    <row r="109" spans="1:5">
      <c r="A109" s="11" t="s">
        <v>26</v>
      </c>
      <c r="B109" s="11" t="s">
        <v>47</v>
      </c>
      <c r="C109" s="11" t="s">
        <v>27</v>
      </c>
      <c r="D109" s="10">
        <v>1.0474702826627718</v>
      </c>
      <c r="E109" s="11" t="s">
        <v>30</v>
      </c>
    </row>
    <row r="110" spans="1:5">
      <c r="A110" s="11" t="s">
        <v>26</v>
      </c>
      <c r="B110" s="11" t="s">
        <v>47</v>
      </c>
      <c r="C110" s="11" t="s">
        <v>27</v>
      </c>
      <c r="D110" s="10">
        <v>1.1632927857125528</v>
      </c>
      <c r="E110" s="11" t="s">
        <v>31</v>
      </c>
    </row>
    <row r="111" spans="1:5">
      <c r="A111" s="11" t="s">
        <v>26</v>
      </c>
      <c r="B111" s="11" t="s">
        <v>47</v>
      </c>
      <c r="C111" s="11" t="s">
        <v>27</v>
      </c>
      <c r="D111" s="10">
        <v>0.96360323925754776</v>
      </c>
      <c r="E111" s="11" t="s">
        <v>32</v>
      </c>
    </row>
    <row r="112" spans="1:5">
      <c r="A112" s="11" t="s">
        <v>26</v>
      </c>
      <c r="B112" s="11" t="s">
        <v>47</v>
      </c>
      <c r="C112" s="11" t="s">
        <v>27</v>
      </c>
      <c r="D112" s="10">
        <v>1.0424530989325937</v>
      </c>
      <c r="E112" s="11" t="s">
        <v>33</v>
      </c>
    </row>
    <row r="113" spans="1:5">
      <c r="A113" s="11" t="s">
        <v>26</v>
      </c>
      <c r="B113" s="11" t="s">
        <v>47</v>
      </c>
      <c r="C113" s="11" t="s">
        <v>27</v>
      </c>
      <c r="D113" s="10">
        <v>1.3167796565020615</v>
      </c>
      <c r="E113" s="11" t="s">
        <v>34</v>
      </c>
    </row>
    <row r="114" spans="1:5">
      <c r="A114" s="11" t="s">
        <v>26</v>
      </c>
      <c r="B114" s="11" t="s">
        <v>47</v>
      </c>
      <c r="C114" s="11" t="s">
        <v>27</v>
      </c>
      <c r="D114" s="10">
        <v>1.1018872393859356</v>
      </c>
      <c r="E114" s="11" t="s">
        <v>35</v>
      </c>
    </row>
    <row r="115" spans="1:5">
      <c r="A115" s="11" t="s">
        <v>26</v>
      </c>
      <c r="B115" s="11" t="s">
        <v>47</v>
      </c>
      <c r="C115" s="11" t="s">
        <v>27</v>
      </c>
      <c r="D115" s="10">
        <v>0.88513646968074489</v>
      </c>
      <c r="E115" s="11" t="s">
        <v>36</v>
      </c>
    </row>
    <row r="116" spans="1:5">
      <c r="A116" s="11" t="s">
        <v>26</v>
      </c>
      <c r="B116" s="11" t="s">
        <v>47</v>
      </c>
      <c r="C116" s="11" t="s">
        <v>27</v>
      </c>
      <c r="D116" s="10">
        <v>1.1972853857709418</v>
      </c>
      <c r="E116" s="11" t="s">
        <v>37</v>
      </c>
    </row>
    <row r="117" spans="1:5">
      <c r="A117" s="11" t="s">
        <v>26</v>
      </c>
      <c r="B117" s="11" t="s">
        <v>47</v>
      </c>
      <c r="C117" s="11" t="s">
        <v>27</v>
      </c>
      <c r="D117" s="10">
        <v>1.2692320885624075</v>
      </c>
      <c r="E117" s="11" t="s">
        <v>38</v>
      </c>
    </row>
    <row r="118" spans="1:5">
      <c r="A118" s="11" t="s">
        <v>26</v>
      </c>
      <c r="B118" s="11" t="s">
        <v>47</v>
      </c>
      <c r="C118" s="11" t="s">
        <v>27</v>
      </c>
      <c r="D118" s="10">
        <v>1.4769810055781982</v>
      </c>
      <c r="E118" s="11" t="s">
        <v>39</v>
      </c>
    </row>
    <row r="120" spans="1:5">
      <c r="A120" s="16" t="s">
        <v>25</v>
      </c>
      <c r="B120" s="11" t="s">
        <v>49</v>
      </c>
      <c r="C120" s="11" t="s">
        <v>27</v>
      </c>
      <c r="D120" s="5">
        <v>1658.3944999999994</v>
      </c>
      <c r="E120" s="11" t="s">
        <v>28</v>
      </c>
    </row>
    <row r="121" spans="1:5">
      <c r="A121" s="11" t="s">
        <v>26</v>
      </c>
      <c r="B121" s="11" t="s">
        <v>49</v>
      </c>
      <c r="C121" s="11" t="s">
        <v>27</v>
      </c>
      <c r="D121" s="5">
        <v>990.30117244979942</v>
      </c>
      <c r="E121" s="11" t="s">
        <v>29</v>
      </c>
    </row>
    <row r="122" spans="1:5">
      <c r="A122" s="11" t="s">
        <v>26</v>
      </c>
      <c r="B122" s="11" t="s">
        <v>49</v>
      </c>
      <c r="C122" s="11" t="s">
        <v>27</v>
      </c>
      <c r="D122" s="5">
        <v>1497.1653441767066</v>
      </c>
      <c r="E122" s="11" t="s">
        <v>30</v>
      </c>
    </row>
    <row r="123" spans="1:5">
      <c r="A123" s="11" t="s">
        <v>26</v>
      </c>
      <c r="B123" s="11" t="s">
        <v>49</v>
      </c>
      <c r="C123" s="11" t="s">
        <v>27</v>
      </c>
      <c r="D123" s="5">
        <v>875.47397293413167</v>
      </c>
      <c r="E123" s="11" t="s">
        <v>31</v>
      </c>
    </row>
    <row r="124" spans="1:5">
      <c r="A124" s="11" t="s">
        <v>26</v>
      </c>
      <c r="B124" s="11" t="s">
        <v>49</v>
      </c>
      <c r="C124" s="11" t="s">
        <v>27</v>
      </c>
      <c r="D124" s="5">
        <v>1379.9324089959844</v>
      </c>
      <c r="E124" s="11" t="s">
        <v>32</v>
      </c>
    </row>
    <row r="125" spans="1:5">
      <c r="A125" s="11" t="s">
        <v>26</v>
      </c>
      <c r="B125" s="11" t="s">
        <v>49</v>
      </c>
      <c r="C125" s="11" t="s">
        <v>27</v>
      </c>
      <c r="D125" s="5">
        <v>1897.57663480988</v>
      </c>
      <c r="E125" s="11" t="s">
        <v>33</v>
      </c>
    </row>
    <row r="126" spans="1:5">
      <c r="A126" s="11" t="s">
        <v>26</v>
      </c>
      <c r="B126" s="11" t="s">
        <v>49</v>
      </c>
      <c r="C126" s="11" t="s">
        <v>27</v>
      </c>
      <c r="D126" s="5">
        <v>712.17968255488995</v>
      </c>
      <c r="E126" s="11" t="s">
        <v>34</v>
      </c>
    </row>
    <row r="127" spans="1:5">
      <c r="A127" s="11" t="s">
        <v>26</v>
      </c>
      <c r="B127" s="11" t="s">
        <v>49</v>
      </c>
      <c r="C127" s="11" t="s">
        <v>27</v>
      </c>
      <c r="D127" s="5">
        <v>1148.9594827442529</v>
      </c>
      <c r="E127" s="11" t="s">
        <v>35</v>
      </c>
    </row>
    <row r="128" spans="1:5">
      <c r="A128" s="11" t="s">
        <v>26</v>
      </c>
      <c r="B128" s="11" t="s">
        <v>49</v>
      </c>
      <c r="C128" s="11" t="s">
        <v>27</v>
      </c>
      <c r="D128" s="5">
        <v>653.96477691382779</v>
      </c>
      <c r="E128" s="11" t="s">
        <v>36</v>
      </c>
    </row>
    <row r="129" spans="1:5">
      <c r="A129" s="11" t="s">
        <v>26</v>
      </c>
      <c r="B129" s="11" t="s">
        <v>49</v>
      </c>
      <c r="C129" s="11" t="s">
        <v>27</v>
      </c>
      <c r="D129" s="5">
        <v>768.70531653386445</v>
      </c>
      <c r="E129" s="11" t="s">
        <v>37</v>
      </c>
    </row>
    <row r="130" spans="1:5">
      <c r="A130" s="11" t="s">
        <v>26</v>
      </c>
      <c r="B130" s="11" t="s">
        <v>49</v>
      </c>
      <c r="C130" s="11" t="s">
        <v>27</v>
      </c>
      <c r="D130" s="5">
        <v>1304.9795845287558</v>
      </c>
      <c r="E130" s="11" t="s">
        <v>38</v>
      </c>
    </row>
    <row r="131" spans="1:5">
      <c r="A131" s="11" t="s">
        <v>26</v>
      </c>
      <c r="B131" s="11" t="s">
        <v>49</v>
      </c>
      <c r="C131" s="11" t="s">
        <v>27</v>
      </c>
      <c r="D131" s="5">
        <v>606.75211976047888</v>
      </c>
      <c r="E131" s="11" t="s">
        <v>39</v>
      </c>
    </row>
    <row r="132" spans="1:5">
      <c r="A132" s="11"/>
      <c r="B132" s="11"/>
      <c r="C132" s="11"/>
      <c r="E132" s="11"/>
    </row>
    <row r="133" spans="1:5">
      <c r="A133" s="16" t="s">
        <v>25</v>
      </c>
      <c r="B133" s="11" t="s">
        <v>48</v>
      </c>
      <c r="C133" s="11" t="s">
        <v>27</v>
      </c>
      <c r="D133" s="5">
        <v>257.42912400000006</v>
      </c>
      <c r="E133" s="11" t="s">
        <v>28</v>
      </c>
    </row>
    <row r="134" spans="1:5">
      <c r="A134" s="11" t="s">
        <v>26</v>
      </c>
      <c r="B134" s="11" t="s">
        <v>48</v>
      </c>
      <c r="C134" s="11" t="s">
        <v>27</v>
      </c>
      <c r="D134" s="5">
        <v>245.04179265542169</v>
      </c>
      <c r="E134" s="11" t="s">
        <v>29</v>
      </c>
    </row>
    <row r="135" spans="1:5">
      <c r="A135" s="11" t="s">
        <v>26</v>
      </c>
      <c r="B135" s="11" t="s">
        <v>48</v>
      </c>
      <c r="C135" s="11" t="s">
        <v>27</v>
      </c>
      <c r="D135" s="5">
        <v>219.81964653975902</v>
      </c>
      <c r="E135" s="11" t="s">
        <v>30</v>
      </c>
    </row>
    <row r="136" spans="1:5">
      <c r="A136" s="11" t="s">
        <v>26</v>
      </c>
      <c r="B136" s="11" t="s">
        <v>48</v>
      </c>
      <c r="C136" s="11" t="s">
        <v>27</v>
      </c>
      <c r="D136" s="5">
        <v>132.0149776526946</v>
      </c>
      <c r="E136" s="11" t="s">
        <v>31</v>
      </c>
    </row>
    <row r="137" spans="1:5">
      <c r="A137" s="11" t="s">
        <v>26</v>
      </c>
      <c r="B137" s="11" t="s">
        <v>48</v>
      </c>
      <c r="C137" s="11" t="s">
        <v>27</v>
      </c>
      <c r="D137" s="5">
        <v>190.89294835662653</v>
      </c>
      <c r="E137" s="11" t="s">
        <v>32</v>
      </c>
    </row>
    <row r="138" spans="1:5">
      <c r="A138" s="11" t="s">
        <v>26</v>
      </c>
      <c r="B138" s="11" t="s">
        <v>48</v>
      </c>
      <c r="C138" s="11" t="s">
        <v>27</v>
      </c>
      <c r="D138" s="5">
        <v>189.66220098273877</v>
      </c>
      <c r="E138" s="11" t="s">
        <v>33</v>
      </c>
    </row>
    <row r="139" spans="1:5">
      <c r="A139" s="11" t="s">
        <v>26</v>
      </c>
      <c r="B139" s="11" t="s">
        <v>48</v>
      </c>
      <c r="C139" s="11" t="s">
        <v>27</v>
      </c>
      <c r="D139" s="5">
        <v>129.30685197844312</v>
      </c>
      <c r="E139" s="11" t="s">
        <v>34</v>
      </c>
    </row>
    <row r="140" spans="1:5">
      <c r="A140" s="11" t="s">
        <v>26</v>
      </c>
      <c r="B140" s="11" t="s">
        <v>48</v>
      </c>
      <c r="C140" s="11" t="s">
        <v>27</v>
      </c>
      <c r="D140" s="5">
        <v>171.66587764431378</v>
      </c>
      <c r="E140" s="11" t="s">
        <v>35</v>
      </c>
    </row>
    <row r="141" spans="1:5">
      <c r="A141" s="11" t="s">
        <v>26</v>
      </c>
      <c r="B141" s="11" t="s">
        <v>48</v>
      </c>
      <c r="C141" s="11" t="s">
        <v>27</v>
      </c>
      <c r="D141" s="5">
        <v>91.976438842484967</v>
      </c>
      <c r="E141" s="11" t="s">
        <v>36</v>
      </c>
    </row>
    <row r="142" spans="1:5">
      <c r="A142" s="11" t="s">
        <v>26</v>
      </c>
      <c r="B142" s="11" t="s">
        <v>48</v>
      </c>
      <c r="C142" s="11" t="s">
        <v>27</v>
      </c>
      <c r="D142" s="5">
        <v>170.98134540239047</v>
      </c>
      <c r="E142" s="11" t="s">
        <v>37</v>
      </c>
    </row>
    <row r="143" spans="1:5">
      <c r="A143" s="11" t="s">
        <v>26</v>
      </c>
      <c r="B143" s="11" t="s">
        <v>48</v>
      </c>
      <c r="C143" s="11" t="s">
        <v>27</v>
      </c>
      <c r="D143" s="5">
        <v>237.6497370078929</v>
      </c>
      <c r="E143" s="11" t="s">
        <v>38</v>
      </c>
    </row>
    <row r="144" spans="1:5">
      <c r="A144" s="11" t="s">
        <v>26</v>
      </c>
      <c r="B144" s="11" t="s">
        <v>48</v>
      </c>
      <c r="C144" s="11" t="s">
        <v>27</v>
      </c>
      <c r="D144" s="5">
        <v>120.56314733892218</v>
      </c>
      <c r="E144" s="11" t="s">
        <v>39</v>
      </c>
    </row>
    <row r="145" spans="1:12">
      <c r="A145" s="8"/>
      <c r="B145" s="8"/>
      <c r="C145" s="8"/>
      <c r="D145" s="11"/>
      <c r="E145" s="8"/>
    </row>
    <row r="146" spans="1:12">
      <c r="A146" s="16" t="s">
        <v>25</v>
      </c>
      <c r="B146" s="11" t="s">
        <v>50</v>
      </c>
      <c r="C146" s="11" t="s">
        <v>27</v>
      </c>
      <c r="D146" s="9">
        <v>6.4421401674815906</v>
      </c>
      <c r="E146" s="11" t="s">
        <v>28</v>
      </c>
    </row>
    <row r="147" spans="1:12">
      <c r="A147" s="11" t="s">
        <v>26</v>
      </c>
      <c r="B147" s="11" t="s">
        <v>50</v>
      </c>
      <c r="C147" s="11" t="s">
        <v>27</v>
      </c>
      <c r="D147" s="9">
        <v>4.0413562181303622</v>
      </c>
      <c r="E147" s="11" t="s">
        <v>29</v>
      </c>
    </row>
    <row r="148" spans="1:12">
      <c r="A148" s="11" t="s">
        <v>26</v>
      </c>
      <c r="B148" s="11" t="s">
        <v>50</v>
      </c>
      <c r="C148" s="11" t="s">
        <v>27</v>
      </c>
      <c r="D148" s="9">
        <v>6.8108805001918364</v>
      </c>
      <c r="E148" s="11" t="s">
        <v>30</v>
      </c>
    </row>
    <row r="149" spans="1:12">
      <c r="A149" s="11" t="s">
        <v>26</v>
      </c>
      <c r="B149" s="11" t="s">
        <v>50</v>
      </c>
      <c r="C149" s="11" t="s">
        <v>27</v>
      </c>
      <c r="D149" s="9">
        <v>6.6316261116775044</v>
      </c>
      <c r="E149" s="11" t="s">
        <v>31</v>
      </c>
    </row>
    <row r="150" spans="1:12">
      <c r="A150" s="11" t="s">
        <v>26</v>
      </c>
      <c r="B150" s="11" t="s">
        <v>50</v>
      </c>
      <c r="C150" s="11" t="s">
        <v>27</v>
      </c>
      <c r="D150" s="9">
        <v>7.2288286229305454</v>
      </c>
      <c r="E150" s="11" t="s">
        <v>32</v>
      </c>
    </row>
    <row r="151" spans="1:12">
      <c r="A151" s="11" t="s">
        <v>26</v>
      </c>
      <c r="B151" s="11" t="s">
        <v>50</v>
      </c>
      <c r="C151" s="11" t="s">
        <v>27</v>
      </c>
      <c r="D151" s="9">
        <v>10.005033290648036</v>
      </c>
      <c r="E151" s="11" t="s">
        <v>33</v>
      </c>
    </row>
    <row r="152" spans="1:12">
      <c r="A152" s="11" t="s">
        <v>26</v>
      </c>
      <c r="B152" s="11" t="s">
        <v>50</v>
      </c>
      <c r="C152" s="11" t="s">
        <v>27</v>
      </c>
      <c r="D152" s="9">
        <v>5.5076716481630701</v>
      </c>
      <c r="E152" s="11" t="s">
        <v>34</v>
      </c>
    </row>
    <row r="153" spans="1:12">
      <c r="A153" s="11" t="s">
        <v>26</v>
      </c>
      <c r="B153" s="11" t="s">
        <v>50</v>
      </c>
      <c r="C153" s="11" t="s">
        <v>27</v>
      </c>
      <c r="D153" s="9">
        <v>6.6929986233190748</v>
      </c>
      <c r="E153" s="11" t="s">
        <v>35</v>
      </c>
    </row>
    <row r="154" spans="1:12">
      <c r="A154" s="11" t="s">
        <v>26</v>
      </c>
      <c r="B154" s="11" t="s">
        <v>50</v>
      </c>
      <c r="C154" s="11" t="s">
        <v>27</v>
      </c>
      <c r="D154" s="9">
        <v>7.1101336944973568</v>
      </c>
      <c r="E154" s="11" t="s">
        <v>36</v>
      </c>
    </row>
    <row r="155" spans="1:12">
      <c r="A155" s="11" t="s">
        <v>26</v>
      </c>
      <c r="B155" s="11" t="s">
        <v>50</v>
      </c>
      <c r="C155" s="11" t="s">
        <v>27</v>
      </c>
      <c r="D155" s="9">
        <v>4.4958431852596545</v>
      </c>
      <c r="E155" s="11" t="s">
        <v>37</v>
      </c>
    </row>
    <row r="156" spans="1:12">
      <c r="A156" s="11" t="s">
        <v>26</v>
      </c>
      <c r="B156" s="11" t="s">
        <v>50</v>
      </c>
      <c r="C156" s="11" t="s">
        <v>27</v>
      </c>
      <c r="D156" s="9">
        <v>5.4911888435433633</v>
      </c>
      <c r="E156" s="11" t="s">
        <v>38</v>
      </c>
    </row>
    <row r="157" spans="1:12">
      <c r="A157" s="11" t="s">
        <v>26</v>
      </c>
      <c r="B157" s="11" t="s">
        <v>50</v>
      </c>
      <c r="C157" s="11" t="s">
        <v>27</v>
      </c>
      <c r="D157" s="9">
        <v>5.0326499693542521</v>
      </c>
      <c r="E157" s="11" t="s">
        <v>39</v>
      </c>
      <c r="K157" s="8"/>
    </row>
    <row r="158" spans="1:12">
      <c r="A158" s="11"/>
      <c r="B158" s="11"/>
      <c r="C158" s="11"/>
      <c r="E158" s="11"/>
      <c r="K158" s="8"/>
      <c r="L158" s="8"/>
    </row>
    <row r="159" spans="1:12">
      <c r="A159" s="16" t="s">
        <v>25</v>
      </c>
      <c r="B159" s="11" t="s">
        <v>51</v>
      </c>
      <c r="C159" s="11" t="s">
        <v>27</v>
      </c>
      <c r="D159" s="8">
        <v>35.6</v>
      </c>
      <c r="E159" s="11" t="s">
        <v>28</v>
      </c>
      <c r="I159" s="8"/>
    </row>
    <row r="160" spans="1:12">
      <c r="A160" s="11" t="s">
        <v>26</v>
      </c>
      <c r="B160" s="11" t="s">
        <v>51</v>
      </c>
      <c r="C160" s="11" t="s">
        <v>27</v>
      </c>
      <c r="D160" s="8">
        <v>39.1</v>
      </c>
      <c r="E160" s="11" t="s">
        <v>29</v>
      </c>
      <c r="I160" s="8"/>
      <c r="J160" s="8"/>
      <c r="K160" s="8"/>
    </row>
    <row r="161" spans="1:11">
      <c r="A161" s="11" t="s">
        <v>26</v>
      </c>
      <c r="B161" s="11" t="s">
        <v>51</v>
      </c>
      <c r="C161" s="11" t="s">
        <v>27</v>
      </c>
      <c r="D161" s="8">
        <v>37.4</v>
      </c>
      <c r="E161" s="11" t="s">
        <v>30</v>
      </c>
      <c r="I161" s="8"/>
      <c r="J161" s="8"/>
      <c r="K161" s="8"/>
    </row>
    <row r="162" spans="1:11">
      <c r="A162" s="11" t="s">
        <v>26</v>
      </c>
      <c r="B162" s="11" t="s">
        <v>51</v>
      </c>
      <c r="C162" s="11" t="s">
        <v>27</v>
      </c>
      <c r="D162" s="8">
        <v>57.4</v>
      </c>
      <c r="E162" s="11" t="s">
        <v>31</v>
      </c>
      <c r="I162" s="8"/>
      <c r="J162" s="8"/>
      <c r="K162" s="8"/>
    </row>
    <row r="163" spans="1:11">
      <c r="A163" s="11" t="s">
        <v>26</v>
      </c>
      <c r="B163" s="11" t="s">
        <v>51</v>
      </c>
      <c r="C163" s="11" t="s">
        <v>27</v>
      </c>
      <c r="D163" s="8">
        <v>30.7</v>
      </c>
      <c r="E163" s="11" t="s">
        <v>32</v>
      </c>
      <c r="I163" s="8"/>
      <c r="J163" s="8"/>
      <c r="K163" s="8"/>
    </row>
    <row r="164" spans="1:11">
      <c r="A164" s="11" t="s">
        <v>26</v>
      </c>
      <c r="B164" s="11" t="s">
        <v>51</v>
      </c>
      <c r="C164" s="11" t="s">
        <v>27</v>
      </c>
      <c r="D164" s="8">
        <v>35.4</v>
      </c>
      <c r="E164" s="11" t="s">
        <v>33</v>
      </c>
      <c r="I164" s="8"/>
      <c r="J164" s="8"/>
      <c r="K164" s="8"/>
    </row>
    <row r="165" spans="1:11">
      <c r="A165" s="11" t="s">
        <v>26</v>
      </c>
      <c r="B165" s="11" t="s">
        <v>51</v>
      </c>
      <c r="C165" s="11" t="s">
        <v>27</v>
      </c>
      <c r="D165" s="8">
        <v>46.6</v>
      </c>
      <c r="E165" s="11" t="s">
        <v>34</v>
      </c>
      <c r="I165" s="8"/>
      <c r="J165" s="8"/>
      <c r="K165" s="8"/>
    </row>
    <row r="166" spans="1:11">
      <c r="A166" s="11" t="s">
        <v>26</v>
      </c>
      <c r="B166" s="11" t="s">
        <v>51</v>
      </c>
      <c r="C166" s="11" t="s">
        <v>27</v>
      </c>
      <c r="D166" s="8">
        <v>31.8</v>
      </c>
      <c r="E166" s="11" t="s">
        <v>35</v>
      </c>
      <c r="I166" s="8"/>
      <c r="J166" s="8"/>
      <c r="K166" s="8"/>
    </row>
    <row r="167" spans="1:11">
      <c r="A167" s="11" t="s">
        <v>26</v>
      </c>
      <c r="B167" s="11" t="s">
        <v>51</v>
      </c>
      <c r="C167" s="11" t="s">
        <v>27</v>
      </c>
      <c r="D167" s="8">
        <v>11.9</v>
      </c>
      <c r="E167" s="11" t="s">
        <v>36</v>
      </c>
      <c r="I167" s="8"/>
      <c r="J167" s="8"/>
      <c r="K167" s="8"/>
    </row>
    <row r="168" spans="1:11">
      <c r="A168" s="11" t="s">
        <v>26</v>
      </c>
      <c r="B168" s="11" t="s">
        <v>51</v>
      </c>
      <c r="C168" s="11" t="s">
        <v>27</v>
      </c>
      <c r="D168" s="8">
        <v>4.5</v>
      </c>
      <c r="E168" s="11" t="s">
        <v>37</v>
      </c>
      <c r="I168" s="8"/>
      <c r="J168" s="8"/>
      <c r="K168" s="8"/>
    </row>
    <row r="169" spans="1:11">
      <c r="A169" s="11" t="s">
        <v>26</v>
      </c>
      <c r="B169" s="11" t="s">
        <v>51</v>
      </c>
      <c r="C169" s="11" t="s">
        <v>27</v>
      </c>
      <c r="D169" s="8">
        <v>10.7</v>
      </c>
      <c r="E169" s="11" t="s">
        <v>38</v>
      </c>
      <c r="I169" s="8"/>
      <c r="J169" s="8"/>
      <c r="K169" s="8"/>
    </row>
    <row r="170" spans="1:11">
      <c r="A170" s="11" t="s">
        <v>26</v>
      </c>
      <c r="B170" s="11" t="s">
        <v>51</v>
      </c>
      <c r="C170" s="11" t="s">
        <v>27</v>
      </c>
      <c r="D170" s="8">
        <v>10.1</v>
      </c>
      <c r="E170" s="11" t="s">
        <v>39</v>
      </c>
      <c r="I170" s="8"/>
      <c r="J170" s="8"/>
      <c r="K170" s="8"/>
    </row>
    <row r="172" spans="1:11">
      <c r="A172" s="16" t="s">
        <v>25</v>
      </c>
      <c r="B172" s="11" t="s">
        <v>52</v>
      </c>
      <c r="C172" s="11" t="s">
        <v>27</v>
      </c>
      <c r="D172" s="9">
        <v>0.75</v>
      </c>
      <c r="E172" s="11" t="s">
        <v>28</v>
      </c>
    </row>
    <row r="173" spans="1:11">
      <c r="A173" s="11" t="s">
        <v>26</v>
      </c>
      <c r="B173" s="11" t="s">
        <v>52</v>
      </c>
      <c r="C173" s="11" t="s">
        <v>27</v>
      </c>
      <c r="D173" s="9">
        <v>2</v>
      </c>
      <c r="E173" s="11" t="s">
        <v>29</v>
      </c>
    </row>
    <row r="174" spans="1:11">
      <c r="A174" s="11" t="s">
        <v>26</v>
      </c>
      <c r="B174" s="11" t="s">
        <v>52</v>
      </c>
      <c r="C174" s="11" t="s">
        <v>27</v>
      </c>
      <c r="D174" s="9">
        <v>1.6666666666666667</v>
      </c>
      <c r="E174" s="11" t="s">
        <v>30</v>
      </c>
    </row>
    <row r="175" spans="1:11">
      <c r="A175" s="11" t="s">
        <v>26</v>
      </c>
      <c r="B175" s="11" t="s">
        <v>52</v>
      </c>
      <c r="C175" s="11" t="s">
        <v>27</v>
      </c>
      <c r="D175" s="9">
        <v>1.5</v>
      </c>
      <c r="E175" s="11" t="s">
        <v>31</v>
      </c>
    </row>
    <row r="176" spans="1:11">
      <c r="A176" s="11" t="s">
        <v>26</v>
      </c>
      <c r="B176" s="11" t="s">
        <v>52</v>
      </c>
      <c r="C176" s="11" t="s">
        <v>27</v>
      </c>
      <c r="D176" s="9">
        <v>1</v>
      </c>
      <c r="E176" s="11" t="s">
        <v>32</v>
      </c>
    </row>
    <row r="177" spans="1:5">
      <c r="A177" s="11" t="s">
        <v>26</v>
      </c>
      <c r="B177" s="11" t="s">
        <v>52</v>
      </c>
      <c r="C177" s="11" t="s">
        <v>27</v>
      </c>
      <c r="D177" s="9">
        <v>1.5</v>
      </c>
      <c r="E177" s="11" t="s">
        <v>33</v>
      </c>
    </row>
    <row r="178" spans="1:5">
      <c r="A178" s="11" t="s">
        <v>26</v>
      </c>
      <c r="B178" s="11" t="s">
        <v>52</v>
      </c>
      <c r="C178" s="11" t="s">
        <v>27</v>
      </c>
      <c r="D178" s="9">
        <v>3</v>
      </c>
      <c r="E178" s="11" t="s">
        <v>34</v>
      </c>
    </row>
    <row r="179" spans="1:5">
      <c r="A179" s="11" t="s">
        <v>26</v>
      </c>
      <c r="B179" s="11" t="s">
        <v>52</v>
      </c>
      <c r="C179" s="11" t="s">
        <v>27</v>
      </c>
      <c r="D179" s="9">
        <v>1</v>
      </c>
      <c r="E179" s="11" t="s">
        <v>35</v>
      </c>
    </row>
    <row r="180" spans="1:5">
      <c r="A180" s="11" t="s">
        <v>26</v>
      </c>
      <c r="B180" s="11" t="s">
        <v>52</v>
      </c>
      <c r="C180" s="11" t="s">
        <v>27</v>
      </c>
      <c r="D180" s="9">
        <v>0</v>
      </c>
      <c r="E180" s="11" t="s">
        <v>36</v>
      </c>
    </row>
    <row r="181" spans="1:5">
      <c r="A181" s="11" t="s">
        <v>26</v>
      </c>
      <c r="B181" s="11" t="s">
        <v>52</v>
      </c>
      <c r="C181" s="11" t="s">
        <v>27</v>
      </c>
      <c r="D181" s="9">
        <v>0.5</v>
      </c>
      <c r="E181" s="11" t="s">
        <v>37</v>
      </c>
    </row>
    <row r="182" spans="1:5">
      <c r="A182" s="11" t="s">
        <v>26</v>
      </c>
      <c r="B182" s="11" t="s">
        <v>52</v>
      </c>
      <c r="C182" s="11" t="s">
        <v>27</v>
      </c>
      <c r="D182" s="9">
        <v>0.5</v>
      </c>
      <c r="E182" s="11" t="s">
        <v>38</v>
      </c>
    </row>
    <row r="183" spans="1:5">
      <c r="A183" s="11" t="s">
        <v>26</v>
      </c>
      <c r="B183" s="11" t="s">
        <v>52</v>
      </c>
      <c r="C183" s="11" t="s">
        <v>27</v>
      </c>
      <c r="D183" s="9">
        <v>0</v>
      </c>
      <c r="E183" s="11" t="s">
        <v>39</v>
      </c>
    </row>
    <row r="187" spans="1:5">
      <c r="A187" t="s">
        <v>67</v>
      </c>
      <c r="B187" s="8" t="s">
        <v>68</v>
      </c>
      <c r="C187" t="s">
        <v>54</v>
      </c>
      <c r="D187" t="s">
        <v>55</v>
      </c>
    </row>
    <row r="188" spans="1:5">
      <c r="A188" t="s">
        <v>69</v>
      </c>
      <c r="B188" s="8" t="s">
        <v>68</v>
      </c>
      <c r="C188" s="8" t="s">
        <v>54</v>
      </c>
      <c r="D188" s="8" t="s">
        <v>58</v>
      </c>
    </row>
    <row r="189" spans="1:5">
      <c r="A189" s="8" t="s">
        <v>69</v>
      </c>
      <c r="B189" s="8" t="s">
        <v>68</v>
      </c>
      <c r="C189" s="8" t="s">
        <v>54</v>
      </c>
      <c r="D189" s="8" t="s">
        <v>59</v>
      </c>
    </row>
    <row r="190" spans="1:5">
      <c r="A190" s="8" t="s">
        <v>69</v>
      </c>
      <c r="B190" s="8" t="s">
        <v>68</v>
      </c>
      <c r="C190" s="8" t="s">
        <v>54</v>
      </c>
      <c r="D190" s="8" t="s">
        <v>60</v>
      </c>
    </row>
    <row r="191" spans="1:5">
      <c r="A191" s="8" t="s">
        <v>69</v>
      </c>
      <c r="B191" s="8" t="s">
        <v>70</v>
      </c>
      <c r="C191" s="8" t="s">
        <v>54</v>
      </c>
      <c r="D191" s="8" t="s">
        <v>56</v>
      </c>
    </row>
    <row r="192" spans="1:5">
      <c r="A192" s="8" t="s">
        <v>69</v>
      </c>
      <c r="B192" s="8" t="s">
        <v>70</v>
      </c>
      <c r="C192" s="8" t="s">
        <v>54</v>
      </c>
      <c r="D192" s="8" t="s">
        <v>61</v>
      </c>
    </row>
    <row r="193" spans="1:4">
      <c r="A193" s="8" t="s">
        <v>69</v>
      </c>
      <c r="B193" s="8" t="s">
        <v>70</v>
      </c>
      <c r="C193" s="8" t="s">
        <v>54</v>
      </c>
      <c r="D193" s="8" t="s">
        <v>62</v>
      </c>
    </row>
    <row r="194" spans="1:4">
      <c r="A194" s="8" t="s">
        <v>69</v>
      </c>
      <c r="B194" s="8" t="s">
        <v>70</v>
      </c>
      <c r="C194" s="8" t="s">
        <v>54</v>
      </c>
      <c r="D194" s="8" t="s">
        <v>63</v>
      </c>
    </row>
    <row r="195" spans="1:4">
      <c r="A195" s="8" t="s">
        <v>69</v>
      </c>
      <c r="B195" s="8" t="s">
        <v>71</v>
      </c>
      <c r="C195" s="8" t="s">
        <v>54</v>
      </c>
      <c r="D195" s="8" t="s">
        <v>57</v>
      </c>
    </row>
    <row r="196" spans="1:4">
      <c r="A196" s="8" t="s">
        <v>69</v>
      </c>
      <c r="B196" s="8" t="s">
        <v>71</v>
      </c>
      <c r="C196" s="8" t="s">
        <v>54</v>
      </c>
      <c r="D196" s="8" t="s">
        <v>64</v>
      </c>
    </row>
    <row r="197" spans="1:4">
      <c r="A197" s="8" t="s">
        <v>69</v>
      </c>
      <c r="B197" s="8" t="s">
        <v>71</v>
      </c>
      <c r="C197" s="8" t="s">
        <v>54</v>
      </c>
      <c r="D197" s="8" t="s">
        <v>65</v>
      </c>
    </row>
    <row r="198" spans="1:4">
      <c r="A198" s="8" t="s">
        <v>69</v>
      </c>
      <c r="B198" s="8" t="s">
        <v>71</v>
      </c>
      <c r="C198" s="8" t="s">
        <v>54</v>
      </c>
      <c r="D198" s="8" t="s">
        <v>66</v>
      </c>
    </row>
  </sheetData>
  <sortState xmlns:xlrd2="http://schemas.microsoft.com/office/spreadsheetml/2017/richdata2" columnSort="1" ref="A19:CQ20">
    <sortCondition ref="A19:CQ1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Lancaster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Armstrong, Alona</dc:creator>
  <cp:lastModifiedBy>Nundloll, Vatsala</cp:lastModifiedBy>
  <dcterms:created xsi:type="dcterms:W3CDTF">2015-03-05T14:11:59Z</dcterms:created>
  <dcterms:modified xsi:type="dcterms:W3CDTF">2022-04-29T12:22:06Z</dcterms:modified>
</cp:coreProperties>
</file>