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  <definedNames>
    <definedName name="M_grande1">Sheet1!C2:$G$2</definedName>
    <definedName name="costes_redux1">Sheet1!C3:$G$3</definedName>
    <definedName name="M_objetivo1">Sheet1!H2:$H$2</definedName>
    <definedName name="objetivo1">Sheet1!H3:$H$3</definedName>
    <definedName name="restricciones1">Sheet1!C5:$G$7</definedName>
    <definedName name="righthand1">Sheet1!H5:$H$7</definedName>
    <definedName name="base_coefs1">Sheet1!B5:$B$7</definedName>
    <definedName name="M_grande2">Sheet1!C10:$G$10</definedName>
    <definedName name="costes_redux2">Sheet1!C11:$G$11</definedName>
    <definedName name="M_objetivo2">Sheet1!H10:$H$10</definedName>
    <definedName name="objetivo2">Sheet1!H11:$H$11</definedName>
    <definedName name="restricciones2">Sheet1!C13:$G$15</definedName>
    <definedName name="righthand2">Sheet1!H13:$H$15</definedName>
    <definedName name="base_coefs2">Sheet1!B13:$B$15</definedName>
    <definedName name="M_grande3">Sheet1!C18:$G$18</definedName>
    <definedName name="costes_redux3">Sheet1!C19:$G$19</definedName>
    <definedName name="M_objetivo3">Sheet1!H18:$H$18</definedName>
    <definedName name="objetivo3">Sheet1!H19:$H$19</definedName>
    <definedName name="restricciones3">Sheet1!C21:$G$23</definedName>
    <definedName name="righthand3">Sheet1!H21:$H$23</definedName>
    <definedName name="base_coefs3">Sheet1!B21:$B$23</definedName>
  </definedNames>
</workbook>
</file>

<file path=xl/sharedStrings.xml><?xml version="1.0" encoding="utf-8"?>
<sst xmlns="http://schemas.openxmlformats.org/spreadsheetml/2006/main" count="65" uniqueCount="11">
  <si>
    <t>x1</t>
  </si>
  <si>
    <t>x2</t>
  </si>
  <si>
    <t>x3</t>
  </si>
  <si>
    <t>x4</t>
  </si>
  <si>
    <t>x5</t>
  </si>
  <si>
    <t>z_obj</t>
  </si>
  <si>
    <t>cB</t>
  </si>
  <si>
    <t/>
  </si>
  <si>
    <t>xB</t>
  </si>
  <si>
    <t>M</t>
  </si>
  <si>
    <t>zj-cj</t>
  </si>
</sst>
</file>

<file path=xl/styles.xml><?xml version="1.0" encoding="utf-8"?>
<styleSheet xmlns="http://schemas.openxmlformats.org/spreadsheetml/2006/main">
  <numFmts count="1">
    <numFmt numFmtId="164" formatCode="mm/dd/yyyy hh:mm:ss"/>
  </numFmts>
  <fonts count="1">
    <font>
      <sz val="11.0"/>
      <color indexed="8"/>
      <name val="Calibri"/>
      <family val="2"/>
      <scheme val="minor"/>
    </font>
  </fonts>
  <fills count="7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>
        <bgColor indexed="42"/>
      </patternFill>
    </fill>
    <fill>
      <patternFill>
        <fgColor indexed="42"/>
        <bgColor indexed="42"/>
      </patternFill>
    </fill>
    <fill>
      <patternFill patternType="solid">
        <fgColor indexed="42"/>
        <bgColor indexed="4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4" fontId="0" fillId="0" borderId="0" applyNumberFormat="true">
      <alignment wrapText="true"/>
    </xf>
    <xf numFmtId="0" fontId="0" fillId="6" borderId="0" applyFill="true"/>
  </cellStyleXfs>
  <cellXfs count="7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4" fontId="0" fillId="0" borderId="0" xfId="5"/>
    <xf numFmtId="0" fontId="0" fillId="6" borderId="0" xfId="6"/>
  </cellXfs>
  <cellStyles count="7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  <cellStyle name="estilocelda" xfId="6"/>
  </cellStyle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23"/>
  <sheetViews>
    <sheetView workbookViewId="0" tabSelected="true"/>
  </sheetViews>
  <sheetFormatPr defaultRowHeight="15.0"/>
  <sheetData>
    <row r="1">
      <c r="C1" t="s" s="2">
        <v>0</v>
      </c>
      <c r="D1" t="s" s="2">
        <v>1</v>
      </c>
      <c r="E1" t="s" s="2">
        <v>2</v>
      </c>
      <c r="F1" t="s" s="2">
        <v>3</v>
      </c>
      <c r="G1" t="s" s="2">
        <v>4</v>
      </c>
      <c r="H1" t="s" s="2">
        <v>5</v>
      </c>
    </row>
    <row r="2">
      <c r="A2" t="s" s="2">
        <v>9</v>
      </c>
      <c r="C2" t="n" s="3">
        <v>0.0</v>
      </c>
      <c r="D2" t="n" s="3">
        <v>0.0</v>
      </c>
      <c r="E2" t="n" s="3">
        <v>0.0</v>
      </c>
      <c r="F2" t="n" s="3">
        <v>0.0</v>
      </c>
      <c r="G2" t="n" s="3">
        <v>0.0</v>
      </c>
      <c r="H2" t="n" s="3">
        <v>0.0</v>
      </c>
    </row>
    <row r="3">
      <c r="A3" t="s" s="2">
        <v>10</v>
      </c>
      <c r="C3" t="n" s="3">
        <v>2.0</v>
      </c>
      <c r="D3" t="n" s="3">
        <v>5.000000000000001</v>
      </c>
      <c r="E3" t="n" s="3">
        <v>-0.0</v>
      </c>
      <c r="F3" t="n" s="3">
        <v>-0.0</v>
      </c>
      <c r="G3" t="n" s="3">
        <v>-0.0</v>
      </c>
      <c r="H3" t="n" s="3">
        <v>0.0</v>
      </c>
    </row>
    <row r="4">
      <c r="A4" t="s" s="2">
        <v>7</v>
      </c>
      <c r="B4" t="s" s="2">
        <v>6</v>
      </c>
      <c r="C4" t="s" s="2">
        <v>7</v>
      </c>
      <c r="D4" t="s" s="2">
        <v>7</v>
      </c>
      <c r="E4" t="s" s="2">
        <v>7</v>
      </c>
      <c r="F4" t="s" s="2">
        <v>7</v>
      </c>
      <c r="G4" t="s" s="2">
        <v>7</v>
      </c>
      <c r="H4" t="s" s="2">
        <v>8</v>
      </c>
    </row>
    <row r="5">
      <c r="A5" t="s" s="2">
        <v>2</v>
      </c>
      <c r="B5" t="n" s="3">
        <v>0.0</v>
      </c>
      <c r="C5" t="n" s="3">
        <v>-5.999999999999999</v>
      </c>
      <c r="D5" t="n" s="3">
        <v>-2.0</v>
      </c>
      <c r="E5" t="n" s="3">
        <v>1.0</v>
      </c>
      <c r="F5" t="n" s="3">
        <v>0.0</v>
      </c>
      <c r="G5" t="n" s="3">
        <v>0.0</v>
      </c>
      <c r="H5" t="n" s="3">
        <v>6.999999999999999</v>
      </c>
    </row>
    <row r="6">
      <c r="A6" t="s" s="2">
        <v>3</v>
      </c>
      <c r="B6" t="n" s="3">
        <v>0.0</v>
      </c>
      <c r="C6" t="n" s="3">
        <v>-8.0</v>
      </c>
      <c r="D6" t="n" s="3">
        <v>-4.0</v>
      </c>
      <c r="E6" t="n" s="3">
        <v>0.0</v>
      </c>
      <c r="F6" t="n" s="3">
        <v>1.0</v>
      </c>
      <c r="G6" t="n" s="3">
        <v>0.0</v>
      </c>
      <c r="H6" t="n" s="3">
        <v>3.0</v>
      </c>
    </row>
    <row r="7">
      <c r="A7" t="s" s="2">
        <v>4</v>
      </c>
      <c r="B7" t="n" s="3">
        <v>0.0</v>
      </c>
      <c r="C7" t="n" s="3">
        <v>1.0</v>
      </c>
      <c r="D7" t="n" s="6">
        <v>4.0</v>
      </c>
      <c r="E7" t="n" s="3">
        <v>0.0</v>
      </c>
      <c r="F7" t="n" s="3">
        <v>0.0</v>
      </c>
      <c r="G7" t="n" s="3">
        <v>1.0</v>
      </c>
      <c r="H7" t="n" s="3">
        <v>5.0</v>
      </c>
    </row>
    <row r="9">
      <c r="C9" t="s" s="2">
        <v>0</v>
      </c>
      <c r="D9" t="s" s="2">
        <v>1</v>
      </c>
      <c r="E9" t="s" s="2">
        <v>2</v>
      </c>
      <c r="F9" t="s" s="2">
        <v>3</v>
      </c>
      <c r="G9" t="s" s="2">
        <v>4</v>
      </c>
      <c r="H9" t="s" s="2">
        <v>5</v>
      </c>
    </row>
    <row r="10">
      <c r="A10" t="s" s="2">
        <v>9</v>
      </c>
      <c r="C10" t="n" s="3">
        <f>C2-(C7*D2)/$D$7</f>
        <v>0.0</v>
      </c>
      <c r="D10" t="n" s="3">
        <f>D2-(D7*D2)/$D$7</f>
        <v>0.0</v>
      </c>
      <c r="E10" t="n" s="3">
        <f>E2-(E7*D2)/$D$7</f>
        <v>0.0</v>
      </c>
      <c r="F10" t="n" s="3">
        <f>F2-(F7*D2)/$D$7</f>
        <v>0.0</v>
      </c>
      <c r="G10" t="n" s="3">
        <f>G2-(G7*D2)/$D$7</f>
        <v>0.0</v>
      </c>
      <c r="H10" t="n" s="3">
        <f>H2-(H7*D2)/$D$7</f>
        <v>0.0</v>
      </c>
    </row>
    <row r="11">
      <c r="A11" t="s" s="2">
        <v>10</v>
      </c>
      <c r="C11" t="n" s="3">
        <f>C3-(C7*D3)/$D$7</f>
        <v>0.7499999999999998</v>
      </c>
      <c r="D11" t="n" s="3">
        <f>D3-(D7*D3)/$D$7</f>
        <v>0.0</v>
      </c>
      <c r="E11" t="n" s="3">
        <f>E3-(E7*D3)/$D$7</f>
        <v>-0.0</v>
      </c>
      <c r="F11" t="n" s="3">
        <f>F3-(F7*D3)/$D$7</f>
        <v>-0.0</v>
      </c>
      <c r="G11" t="n" s="3">
        <f>G3-(G7*D3)/$D$7</f>
        <v>-1.2500000000000002</v>
      </c>
      <c r="H11" t="n" s="3">
        <f>H3-(H7*D3)/$D$7</f>
        <v>0.0</v>
      </c>
    </row>
    <row r="12">
      <c r="A12" t="s" s="2">
        <v>7</v>
      </c>
      <c r="B12" t="s" s="2">
        <v>6</v>
      </c>
      <c r="C12" t="s" s="2">
        <v>7</v>
      </c>
      <c r="D12" t="s" s="2">
        <v>7</v>
      </c>
      <c r="E12" t="s" s="2">
        <v>7</v>
      </c>
      <c r="F12" t="s" s="2">
        <v>7</v>
      </c>
      <c r="G12" t="s" s="2">
        <v>7</v>
      </c>
      <c r="H12" t="s" s="2">
        <v>8</v>
      </c>
    </row>
    <row r="13">
      <c r="A13" t="s" s="2">
        <v>2</v>
      </c>
      <c r="B13" t="n" s="3">
        <v>0.0</v>
      </c>
      <c r="C13" t="n" s="3">
        <f>C5-(D5*C7)/$D$7</f>
        <v>-5.499999999999999</v>
      </c>
      <c r="D13" t="n" s="3">
        <f>D5-(D5*D7)/$D$7</f>
        <v>0.0</v>
      </c>
      <c r="E13" t="n" s="3">
        <f>E5-(D5*E7)/$D$7</f>
        <v>1.0</v>
      </c>
      <c r="F13" t="n" s="3">
        <f>F5-(D5*F7)/$D$7</f>
        <v>0.0</v>
      </c>
      <c r="G13" t="n" s="3">
        <f>G5-(D5*G7)/$D$7</f>
        <v>0.5</v>
      </c>
      <c r="H13" t="n" s="3">
        <f>H5-(H7*D5)/$D$7</f>
        <v>9.5</v>
      </c>
    </row>
    <row r="14">
      <c r="A14" t="s" s="2">
        <v>3</v>
      </c>
      <c r="B14" t="n" s="3">
        <v>0.0</v>
      </c>
      <c r="C14" t="n" s="3">
        <f>C6-(D6*C7)/$D$7</f>
        <v>-7.0</v>
      </c>
      <c r="D14" t="n" s="3">
        <f>D6-(D6*D7)/$D$7</f>
        <v>0.0</v>
      </c>
      <c r="E14" t="n" s="3">
        <f>E6-(D6*E7)/$D$7</f>
        <v>0.0</v>
      </c>
      <c r="F14" t="n" s="3">
        <f>F6-(D6*F7)/$D$7</f>
        <v>1.0</v>
      </c>
      <c r="G14" t="n" s="3">
        <f>G6-(D6*G7)/$D$7</f>
        <v>1.0</v>
      </c>
      <c r="H14" t="n" s="3">
        <f>H6-(H7*D6)/$D$7</f>
        <v>8.0</v>
      </c>
    </row>
    <row r="15">
      <c r="A15" t="s" s="2">
        <v>1</v>
      </c>
      <c r="B15" t="n" s="3">
        <v>-5.000000000000001</v>
      </c>
      <c r="C15" t="n" s="6">
        <f>C7/$D$7</f>
        <v>0.25</v>
      </c>
      <c r="D15" t="n" s="3">
        <f>D7/$D$7</f>
        <v>1.0</v>
      </c>
      <c r="E15" t="n" s="3">
        <f>E7/$D$7</f>
        <v>0.0</v>
      </c>
      <c r="F15" t="n" s="3">
        <f>F7/$D$7</f>
        <v>0.0</v>
      </c>
      <c r="G15" t="n" s="3">
        <f>G7/$D$7</f>
        <v>0.25</v>
      </c>
      <c r="H15" t="n" s="3">
        <f>H7/$D$7</f>
        <v>1.25</v>
      </c>
    </row>
    <row r="17">
      <c r="C17" t="s" s="2">
        <v>0</v>
      </c>
      <c r="D17" t="s" s="2">
        <v>1</v>
      </c>
      <c r="E17" t="s" s="2">
        <v>2</v>
      </c>
      <c r="F17" t="s" s="2">
        <v>3</v>
      </c>
      <c r="G17" t="s" s="2">
        <v>4</v>
      </c>
      <c r="H17" t="s" s="2">
        <v>5</v>
      </c>
    </row>
    <row r="18">
      <c r="A18" t="s" s="2">
        <v>9</v>
      </c>
      <c r="C18" t="n" s="3">
        <f>C10-(C15*C10)/$C$15</f>
        <v>0.0</v>
      </c>
      <c r="D18" t="n" s="3">
        <f>D10-(D15*C10)/$C$15</f>
        <v>0.0</v>
      </c>
      <c r="E18" t="n" s="3">
        <f>E10-(E15*C10)/$C$15</f>
        <v>0.0</v>
      </c>
      <c r="F18" t="n" s="3">
        <f>F10-(F15*C10)/$C$15</f>
        <v>0.0</v>
      </c>
      <c r="G18" t="n" s="3">
        <f>G10-(G15*C10)/$C$15</f>
        <v>0.0</v>
      </c>
      <c r="H18" t="n" s="3">
        <f>H10-(H15*C10)/$C$15</f>
        <v>0.0</v>
      </c>
    </row>
    <row r="19">
      <c r="A19" t="s" s="2">
        <v>10</v>
      </c>
      <c r="C19" t="n" s="3">
        <f>C11-(C15*C11)/$C$15</f>
        <v>0.0</v>
      </c>
      <c r="D19" t="n" s="3">
        <f>D11-(D15*C11)/$C$15</f>
        <v>-2.999999999999999</v>
      </c>
      <c r="E19" t="n" s="3">
        <f>E11-(E15*C11)/$C$15</f>
        <v>-0.0</v>
      </c>
      <c r="F19" t="n" s="3">
        <f>F11-(F15*C11)/$C$15</f>
        <v>-0.0</v>
      </c>
      <c r="G19" t="n" s="3">
        <f>G11-(G15*C11)/$C$15</f>
        <v>-2.0</v>
      </c>
      <c r="H19" t="n" s="3">
        <f>H11-(H15*C11)/$C$15</f>
        <v>0.0</v>
      </c>
    </row>
    <row r="20">
      <c r="A20" t="s" s="2">
        <v>7</v>
      </c>
      <c r="B20" t="s" s="2">
        <v>6</v>
      </c>
      <c r="C20" t="s" s="2">
        <v>7</v>
      </c>
      <c r="D20" t="s" s="2">
        <v>7</v>
      </c>
      <c r="E20" t="s" s="2">
        <v>7</v>
      </c>
      <c r="F20" t="s" s="2">
        <v>7</v>
      </c>
      <c r="G20" t="s" s="2">
        <v>7</v>
      </c>
      <c r="H20" t="s" s="2">
        <v>8</v>
      </c>
    </row>
    <row r="21">
      <c r="A21" t="s" s="2">
        <v>2</v>
      </c>
      <c r="B21" t="n" s="3">
        <v>0.0</v>
      </c>
      <c r="C21" t="n" s="3">
        <f>C13-(C13*C15)/$C$15</f>
        <v>0.0</v>
      </c>
      <c r="D21" t="n" s="3">
        <f>D13-(C13*D15)/$C$15</f>
        <v>21.999999999999996</v>
      </c>
      <c r="E21" t="n" s="3">
        <f>E13-(C13*E15)/$C$15</f>
        <v>1.0</v>
      </c>
      <c r="F21" t="n" s="3">
        <f>F13-(C13*F15)/$C$15</f>
        <v>0.0</v>
      </c>
      <c r="G21" t="n" s="3">
        <f>G13-(C13*G15)/$C$15</f>
        <v>5.999999999999999</v>
      </c>
      <c r="H21" t="n" s="3">
        <f>H13-(H15*C13)/$C$15</f>
        <v>37.0</v>
      </c>
    </row>
    <row r="22">
      <c r="A22" t="s" s="2">
        <v>3</v>
      </c>
      <c r="B22" t="n" s="3">
        <v>0.0</v>
      </c>
      <c r="C22" t="n" s="3">
        <f>C14-(C14*C15)/$C$15</f>
        <v>0.0</v>
      </c>
      <c r="D22" t="n" s="3">
        <f>D14-(C14*D15)/$C$15</f>
        <v>28.0</v>
      </c>
      <c r="E22" t="n" s="3">
        <f>E14-(C14*E15)/$C$15</f>
        <v>0.0</v>
      </c>
      <c r="F22" t="n" s="3">
        <f>F14-(C14*F15)/$C$15</f>
        <v>1.0</v>
      </c>
      <c r="G22" t="n" s="3">
        <f>G14-(C14*G15)/$C$15</f>
        <v>8.0</v>
      </c>
      <c r="H22" t="n" s="3">
        <f>H14-(H15*C14)/$C$15</f>
        <v>43.0</v>
      </c>
    </row>
    <row r="23">
      <c r="A23" t="s" s="2">
        <v>0</v>
      </c>
      <c r="B23" t="n" s="3">
        <v>-2.0</v>
      </c>
      <c r="C23" t="n" s="3">
        <f>C15/$C$15</f>
        <v>1.0</v>
      </c>
      <c r="D23" t="n" s="3">
        <f>D15/$C$15</f>
        <v>4.0</v>
      </c>
      <c r="E23" t="n" s="3">
        <f>E15/$C$15</f>
        <v>0.0</v>
      </c>
      <c r="F23" t="n" s="3">
        <f>F15/$C$15</f>
        <v>0.0</v>
      </c>
      <c r="G23" t="n" s="3">
        <f>G15/$C$15</f>
        <v>1.0</v>
      </c>
      <c r="H23" t="n" s="3">
        <f>H15/$C$15</f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2020-07-16T15:39:13Z</dcterms:created>
  <dc:creator>Apache POI</dc:creator>
</cp:coreProperties>
</file>