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Atlas\src\media\"/>
    </mc:Choice>
  </mc:AlternateContent>
  <bookViews>
    <workbookView xWindow="0" yWindow="0" windowWidth="38400" windowHeight="17730"/>
  </bookViews>
  <sheets>
    <sheet name="Тесты" sheetId="2" r:id="rId1"/>
    <sheet name="Разметка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D7" i="1" l="1"/>
  <c r="C3" i="1"/>
  <c r="C4" i="1"/>
  <c r="C5" i="1"/>
  <c r="C6" i="1"/>
  <c r="C2" i="1"/>
  <c r="C7" i="1" s="1"/>
</calcChain>
</file>

<file path=xl/sharedStrings.xml><?xml version="1.0" encoding="utf-8"?>
<sst xmlns="http://schemas.openxmlformats.org/spreadsheetml/2006/main" count="62" uniqueCount="54">
  <si>
    <t>Размечено</t>
  </si>
  <si>
    <t>Осталось</t>
  </si>
  <si>
    <t>Всего</t>
  </si>
  <si>
    <t>Алтай</t>
  </si>
  <si>
    <t>Бежицкая</t>
  </si>
  <si>
    <t>Промлит</t>
  </si>
  <si>
    <t>Русхиммаш</t>
  </si>
  <si>
    <t>Тихвин</t>
  </si>
  <si>
    <t>Производитель</t>
  </si>
  <si>
    <t>Модель</t>
  </si>
  <si>
    <t>Эпох</t>
  </si>
  <si>
    <t>Номер теста</t>
  </si>
  <si>
    <t>Модели:</t>
  </si>
  <si>
    <t>1 - Обнаружение области кода производителя</t>
  </si>
  <si>
    <t>2 - Классификация кода производителя</t>
  </si>
  <si>
    <t>Версия модели 1</t>
  </si>
  <si>
    <t>Версия модели 2</t>
  </si>
  <si>
    <t>Параметры предобработки изображений</t>
  </si>
  <si>
    <t>Изменения в модели</t>
  </si>
  <si>
    <t>Результаты</t>
  </si>
  <si>
    <t>Базовая версия на MobileNetV2</t>
  </si>
  <si>
    <t>resize 320x320, нормализация</t>
  </si>
  <si>
    <t>Плохие, требует серьёзной доработки</t>
  </si>
  <si>
    <t>параметры теста 1</t>
  </si>
  <si>
    <t>Неудовлетворительные, модель сложновата и для корректной работы нужно значительное время, чтобы разобраться</t>
  </si>
  <si>
    <t>Train IoU: 0.4, Val IoU: 0.32. Первые относительно рабочие результаты. Точность всё ещё крайне низкая, но можно дорабатывать отсюда.</t>
  </si>
  <si>
    <t>Небольшая аугментация датасета</t>
  </si>
  <si>
    <t>ID коммита на git</t>
  </si>
  <si>
    <t>76721e3</t>
  </si>
  <si>
    <t>параметры теста 4</t>
  </si>
  <si>
    <t>Train IoU: 0.29, Val IoU: 0.34. Незначительные улучшения, возможно нужно больше эпох.</t>
  </si>
  <si>
    <t>Train IoU: 0.36, Val IoU: 0.39. Многообещающие улучшения, модель достаточно часто попадает в номер, но либо слегка широко, либо со сдвигом.</t>
  </si>
  <si>
    <t xml:space="preserve">Train IoU: 0.39, Val IoU: 0.44 </t>
  </si>
  <si>
    <t>Train IoU: 0.39, Val IoU: 0.44. Для этой версии достигнут пик обучения.</t>
  </si>
  <si>
    <t>параметры теста 1, случайные аугментации внутри объекта датасета (переворот, смена масштаба)</t>
  </si>
  <si>
    <t xml:space="preserve">a96e277
</t>
  </si>
  <si>
    <t>Заменена функция потерь на основанную на IoU.</t>
  </si>
  <si>
    <t>Train IoU: 0.3, Val IoU: 0.3. Результаты хуже предыдущей версии. Возможно нужно больше эпох, либо корректировка метрики.</t>
  </si>
  <si>
    <t>f01c369</t>
  </si>
  <si>
    <t>Откат к версии 4, добавлено пространственное внимание</t>
  </si>
  <si>
    <t>Train IoU: 0.55, Val IoU: 0.53. Хорошее улучшение, нужно проверить больше эпох.</t>
  </si>
  <si>
    <t>7403e84</t>
  </si>
  <si>
    <t>Train IoU: 0.53, Val IoU: 0.52. Пик для этой версии находится примерно перед 30 эпохами. Хорошая версия, дальше можно следовать от неё.</t>
  </si>
  <si>
    <t>Эксперименты с моделью YOLO</t>
  </si>
  <si>
    <t>Переход к модели Resnet18</t>
  </si>
  <si>
    <t>Эксперименты с FPN</t>
  </si>
  <si>
    <t xml:space="preserve">3930a9e
</t>
  </si>
  <si>
    <t>Train IoU: 0.45, Val IoU: 0.41. Теоретически такая модель может быть дообучена до результатов чуть выше версии 6 (IoU~0.55), но её обучение занимает почти в 10 раз больше времени. Пока что откажусь от этой идеи.</t>
  </si>
  <si>
    <t>Идеи улучшения: попробовать реализовать все повороты изображения, как-то внедрить IoU в метрику, но учесть, что очень важно минимальное расстояние между центрами (возможно, добавить только его)</t>
  </si>
  <si>
    <t>параметры теста 4, к аугментациям добавляется поворот изображения на 90, 180 или 270 градусов</t>
  </si>
  <si>
    <t>Train IoU: 0.32, Val IoU: 0.37. Нужно проверить на большем количестве эпох.</t>
  </si>
  <si>
    <t>8702ea4</t>
  </si>
  <si>
    <t>параметры теста 12</t>
  </si>
  <si>
    <t>Train IoU: 0.30, Val IoU: 0.36. Аугментация не привела к улучшению точности.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</si>
</sst>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49" fontId="0" fillId="0" borderId="5" xfId="0" applyNumberFormat="1" applyBorder="1"/>
    <xf numFmtId="49" fontId="0" fillId="0" borderId="0" xfId="0" applyNumberFormat="1"/>
    <xf numFmtId="49" fontId="0" fillId="0" borderId="5" xfId="0" applyNumberFormat="1" applyBorder="1" applyAlignment="1">
      <alignment wrapText="1"/>
    </xf>
    <xf numFmtId="0" fontId="0" fillId="0" borderId="0" xfId="0" applyFill="1" applyBorder="1" applyAlignment="1">
      <alignment wrapText="1"/>
    </xf>
    <xf numFmtId="0" fontId="1" fillId="0" borderId="3" xfId="0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7" xfId="0" applyFont="1" applyFill="1" applyBorder="1" applyAlignment="1">
      <alignment wrapText="1"/>
    </xf>
    <xf numFmtId="49" fontId="1" fillId="0" borderId="3" xfId="0" applyNumberFormat="1" applyFont="1" applyFill="1" applyBorder="1"/>
    <xf numFmtId="0" fontId="1" fillId="0" borderId="0" xfId="0" applyFont="1" applyFill="1" applyBorder="1"/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>
      <selection activeCell="H15" sqref="H15"/>
    </sheetView>
  </sheetViews>
  <sheetFormatPr defaultRowHeight="15" x14ac:dyDescent="0.25"/>
  <cols>
    <col min="1" max="1" width="12.28515625" bestFit="1" customWidth="1"/>
    <col min="4" max="5" width="16.5703125" bestFit="1" customWidth="1"/>
    <col min="6" max="6" width="32.7109375" style="9" bestFit="1" customWidth="1"/>
    <col min="7" max="7" width="56.7109375" style="9" bestFit="1" customWidth="1"/>
    <col min="8" max="8" width="37.140625" style="9" bestFit="1" customWidth="1"/>
    <col min="9" max="9" width="16.7109375" style="14" bestFit="1" customWidth="1"/>
    <col min="10" max="10" width="16.7109375" customWidth="1"/>
    <col min="11" max="11" width="61.28515625" style="9" customWidth="1"/>
    <col min="12" max="12" width="44.42578125" bestFit="1" customWidth="1"/>
  </cols>
  <sheetData>
    <row r="1" spans="1:12" x14ac:dyDescent="0.25">
      <c r="A1" s="17" t="s">
        <v>11</v>
      </c>
      <c r="B1" s="18" t="s">
        <v>9</v>
      </c>
      <c r="C1" s="18" t="s">
        <v>10</v>
      </c>
      <c r="D1" s="18" t="s">
        <v>15</v>
      </c>
      <c r="E1" s="18" t="s">
        <v>16</v>
      </c>
      <c r="F1" s="19" t="s">
        <v>18</v>
      </c>
      <c r="G1" s="20" t="s">
        <v>17</v>
      </c>
      <c r="H1" s="21" t="s">
        <v>19</v>
      </c>
      <c r="I1" s="22" t="s">
        <v>27</v>
      </c>
      <c r="J1" s="23"/>
      <c r="K1" s="24" t="s">
        <v>12</v>
      </c>
    </row>
    <row r="2" spans="1:12" ht="75" x14ac:dyDescent="0.25">
      <c r="A2" s="6">
        <v>1</v>
      </c>
      <c r="B2">
        <v>1</v>
      </c>
      <c r="C2">
        <v>20</v>
      </c>
      <c r="D2">
        <v>1</v>
      </c>
      <c r="F2" s="9" t="s">
        <v>20</v>
      </c>
      <c r="G2" s="10" t="s">
        <v>21</v>
      </c>
      <c r="H2" s="12" t="s">
        <v>22</v>
      </c>
      <c r="I2" s="13"/>
      <c r="J2" s="7"/>
      <c r="K2" s="9" t="s">
        <v>13</v>
      </c>
      <c r="L2" s="16" t="s">
        <v>48</v>
      </c>
    </row>
    <row r="3" spans="1:12" ht="60" x14ac:dyDescent="0.25">
      <c r="A3" s="6">
        <v>2</v>
      </c>
      <c r="B3">
        <v>1</v>
      </c>
      <c r="C3">
        <v>20</v>
      </c>
      <c r="D3">
        <v>2</v>
      </c>
      <c r="F3" s="9" t="s">
        <v>43</v>
      </c>
      <c r="G3" s="8" t="s">
        <v>23</v>
      </c>
      <c r="H3" s="12" t="s">
        <v>24</v>
      </c>
      <c r="I3" s="13"/>
      <c r="J3" s="7"/>
      <c r="K3" s="9" t="s">
        <v>14</v>
      </c>
    </row>
    <row r="4" spans="1:12" ht="60" x14ac:dyDescent="0.25">
      <c r="A4" s="6">
        <v>3</v>
      </c>
      <c r="B4">
        <v>1</v>
      </c>
      <c r="C4">
        <v>25</v>
      </c>
      <c r="D4">
        <v>3</v>
      </c>
      <c r="F4" s="9" t="s">
        <v>44</v>
      </c>
      <c r="G4" s="8" t="s">
        <v>23</v>
      </c>
      <c r="H4" s="12" t="s">
        <v>25</v>
      </c>
      <c r="I4" s="13" t="s">
        <v>28</v>
      </c>
      <c r="J4" s="7"/>
    </row>
    <row r="5" spans="1:12" ht="45" x14ac:dyDescent="0.25">
      <c r="A5" s="6">
        <v>4</v>
      </c>
      <c r="B5">
        <v>1</v>
      </c>
      <c r="C5">
        <v>25</v>
      </c>
      <c r="D5">
        <v>4</v>
      </c>
      <c r="F5" s="9" t="s">
        <v>26</v>
      </c>
      <c r="G5" s="8" t="s">
        <v>34</v>
      </c>
      <c r="H5" s="12" t="s">
        <v>30</v>
      </c>
      <c r="I5" s="15" t="s">
        <v>35</v>
      </c>
      <c r="J5" s="7"/>
    </row>
    <row r="6" spans="1:12" ht="75" x14ac:dyDescent="0.25">
      <c r="A6" s="6">
        <v>5</v>
      </c>
      <c r="B6">
        <v>1</v>
      </c>
      <c r="C6">
        <v>30</v>
      </c>
      <c r="D6">
        <v>4</v>
      </c>
      <c r="G6" s="8" t="s">
        <v>29</v>
      </c>
      <c r="H6" s="12" t="s">
        <v>31</v>
      </c>
      <c r="I6" s="13"/>
      <c r="J6" s="7"/>
    </row>
    <row r="7" spans="1:12" x14ac:dyDescent="0.25">
      <c r="A7" s="6">
        <v>6</v>
      </c>
      <c r="B7">
        <v>1</v>
      </c>
      <c r="C7">
        <v>40</v>
      </c>
      <c r="D7">
        <v>4</v>
      </c>
      <c r="G7" s="8" t="s">
        <v>29</v>
      </c>
      <c r="H7" s="12" t="s">
        <v>32</v>
      </c>
      <c r="I7" s="13"/>
      <c r="J7" s="7"/>
    </row>
    <row r="8" spans="1:12" ht="30" x14ac:dyDescent="0.25">
      <c r="A8" s="6">
        <v>7</v>
      </c>
      <c r="B8">
        <v>1</v>
      </c>
      <c r="C8">
        <v>50</v>
      </c>
      <c r="D8">
        <v>4</v>
      </c>
      <c r="G8" s="8" t="s">
        <v>29</v>
      </c>
      <c r="H8" s="12" t="s">
        <v>33</v>
      </c>
      <c r="I8" s="13"/>
      <c r="J8" s="7"/>
    </row>
    <row r="9" spans="1:12" ht="60" x14ac:dyDescent="0.25">
      <c r="A9" s="6">
        <v>8</v>
      </c>
      <c r="B9">
        <v>1</v>
      </c>
      <c r="C9">
        <v>40</v>
      </c>
      <c r="D9">
        <v>5</v>
      </c>
      <c r="F9" s="9" t="s">
        <v>36</v>
      </c>
      <c r="G9" s="8" t="s">
        <v>29</v>
      </c>
      <c r="H9" s="12" t="s">
        <v>37</v>
      </c>
      <c r="I9" s="13" t="s">
        <v>38</v>
      </c>
      <c r="J9" s="7"/>
    </row>
    <row r="10" spans="1:12" ht="45" x14ac:dyDescent="0.25">
      <c r="A10" s="6">
        <v>9</v>
      </c>
      <c r="B10">
        <v>1</v>
      </c>
      <c r="C10">
        <v>30</v>
      </c>
      <c r="D10">
        <v>6</v>
      </c>
      <c r="F10" s="9" t="s">
        <v>39</v>
      </c>
      <c r="G10" s="8" t="s">
        <v>29</v>
      </c>
      <c r="H10" s="12" t="s">
        <v>40</v>
      </c>
      <c r="I10" s="13" t="s">
        <v>41</v>
      </c>
      <c r="J10" s="7"/>
    </row>
    <row r="11" spans="1:12" ht="60" x14ac:dyDescent="0.25">
      <c r="A11" s="6">
        <v>10</v>
      </c>
      <c r="B11">
        <v>1</v>
      </c>
      <c r="C11">
        <v>45</v>
      </c>
      <c r="D11">
        <v>6</v>
      </c>
      <c r="G11" s="8" t="s">
        <v>29</v>
      </c>
      <c r="H11" s="12" t="s">
        <v>42</v>
      </c>
      <c r="I11" s="13"/>
      <c r="J11" s="7"/>
    </row>
    <row r="12" spans="1:12" ht="105" x14ac:dyDescent="0.25">
      <c r="A12" s="6">
        <v>11</v>
      </c>
      <c r="B12">
        <v>1</v>
      </c>
      <c r="C12">
        <v>40</v>
      </c>
      <c r="D12">
        <v>7</v>
      </c>
      <c r="F12" s="9" t="s">
        <v>45</v>
      </c>
      <c r="G12" s="8" t="s">
        <v>29</v>
      </c>
      <c r="H12" s="12" t="s">
        <v>47</v>
      </c>
      <c r="I12" s="15" t="s">
        <v>46</v>
      </c>
      <c r="J12" s="7"/>
      <c r="K12" s="16"/>
    </row>
    <row r="13" spans="1:12" ht="45" x14ac:dyDescent="0.25">
      <c r="A13" s="6">
        <v>12</v>
      </c>
      <c r="B13">
        <v>1</v>
      </c>
      <c r="C13">
        <v>40</v>
      </c>
      <c r="D13">
        <v>8</v>
      </c>
      <c r="F13" s="9" t="s">
        <v>26</v>
      </c>
      <c r="G13" s="8" t="s">
        <v>49</v>
      </c>
      <c r="H13" s="12" t="s">
        <v>50</v>
      </c>
      <c r="I13" s="13" t="s">
        <v>51</v>
      </c>
      <c r="J13" s="7"/>
    </row>
    <row r="14" spans="1:12" ht="45" x14ac:dyDescent="0.25">
      <c r="A14" s="6">
        <v>13</v>
      </c>
      <c r="B14">
        <v>1</v>
      </c>
      <c r="C14">
        <v>50</v>
      </c>
      <c r="D14">
        <v>8</v>
      </c>
      <c r="G14" s="8" t="s">
        <v>52</v>
      </c>
      <c r="H14" s="12" t="s">
        <v>53</v>
      </c>
      <c r="I14" s="13"/>
      <c r="J14" s="7"/>
    </row>
    <row r="15" spans="1:12" x14ac:dyDescent="0.25">
      <c r="A15" s="6">
        <v>14</v>
      </c>
      <c r="G15" s="8"/>
      <c r="H15" s="12"/>
      <c r="I15" s="13"/>
      <c r="J15" s="7"/>
    </row>
    <row r="16" spans="1:12" x14ac:dyDescent="0.25">
      <c r="A16" s="6">
        <v>15</v>
      </c>
      <c r="G16" s="8"/>
      <c r="H16" s="12"/>
      <c r="I16" s="13"/>
      <c r="J16" s="7"/>
    </row>
    <row r="17" spans="1:10" x14ac:dyDescent="0.25">
      <c r="A17" s="6">
        <v>16</v>
      </c>
      <c r="G17" s="8"/>
      <c r="H17" s="12"/>
      <c r="I17" s="13"/>
      <c r="J17" s="7"/>
    </row>
    <row r="18" spans="1:10" x14ac:dyDescent="0.25">
      <c r="A18" s="6">
        <v>17</v>
      </c>
      <c r="G18" s="8"/>
      <c r="H18" s="12"/>
      <c r="I18" s="13"/>
      <c r="J18" s="7"/>
    </row>
    <row r="19" spans="1:10" x14ac:dyDescent="0.25">
      <c r="A19" s="6">
        <v>18</v>
      </c>
      <c r="G19" s="8"/>
      <c r="H19" s="12"/>
      <c r="I19" s="13"/>
      <c r="J19" s="7"/>
    </row>
    <row r="20" spans="1:10" x14ac:dyDescent="0.25">
      <c r="A20" s="6">
        <v>19</v>
      </c>
      <c r="G20" s="8"/>
      <c r="H20" s="12"/>
      <c r="I20" s="13"/>
      <c r="J20" s="7"/>
    </row>
    <row r="21" spans="1:10" x14ac:dyDescent="0.25">
      <c r="A21" s="6">
        <v>20</v>
      </c>
      <c r="G21" s="8"/>
      <c r="H21" s="12"/>
      <c r="I21" s="13"/>
      <c r="J21" s="7"/>
    </row>
    <row r="22" spans="1:10" x14ac:dyDescent="0.25">
      <c r="A22" s="6">
        <v>21</v>
      </c>
      <c r="G22" s="8"/>
      <c r="H22" s="12"/>
      <c r="I22" s="13"/>
      <c r="J22" s="7"/>
    </row>
    <row r="23" spans="1:10" x14ac:dyDescent="0.25">
      <c r="A23" s="6">
        <v>22</v>
      </c>
      <c r="G23" s="8"/>
      <c r="H23" s="12"/>
      <c r="I23" s="13"/>
      <c r="J23" s="7"/>
    </row>
    <row r="24" spans="1:10" x14ac:dyDescent="0.25">
      <c r="A24" s="6">
        <v>23</v>
      </c>
      <c r="G24" s="8"/>
      <c r="H24" s="12"/>
      <c r="I24" s="13"/>
      <c r="J24" s="7"/>
    </row>
    <row r="25" spans="1:10" x14ac:dyDescent="0.25">
      <c r="A25" s="6">
        <v>24</v>
      </c>
      <c r="G25" s="8"/>
      <c r="H25" s="12"/>
      <c r="I25" s="13"/>
      <c r="J25" s="7"/>
    </row>
    <row r="26" spans="1:10" x14ac:dyDescent="0.25">
      <c r="A26" s="6">
        <v>25</v>
      </c>
      <c r="G26" s="8"/>
      <c r="H26" s="12"/>
      <c r="I26" s="13"/>
      <c r="J26" s="7"/>
    </row>
    <row r="27" spans="1:10" x14ac:dyDescent="0.25">
      <c r="A27" s="6">
        <v>26</v>
      </c>
      <c r="G27" s="8"/>
      <c r="H27" s="12"/>
      <c r="I27" s="13"/>
      <c r="J27" s="7"/>
    </row>
    <row r="28" spans="1:10" x14ac:dyDescent="0.25">
      <c r="A28" s="6">
        <v>27</v>
      </c>
      <c r="G28" s="8"/>
      <c r="H28" s="12"/>
      <c r="I28" s="13"/>
      <c r="J28" s="7"/>
    </row>
    <row r="29" spans="1:10" x14ac:dyDescent="0.25">
      <c r="A29" s="6">
        <v>28</v>
      </c>
      <c r="G29" s="8"/>
      <c r="H29" s="12"/>
      <c r="I29" s="13"/>
      <c r="J29" s="7"/>
    </row>
    <row r="30" spans="1:10" x14ac:dyDescent="0.25">
      <c r="A30" s="6">
        <v>29</v>
      </c>
      <c r="G30" s="8"/>
      <c r="H30" s="12"/>
      <c r="I30" s="13"/>
      <c r="J30" s="7"/>
    </row>
    <row r="31" spans="1:10" x14ac:dyDescent="0.25">
      <c r="A31" s="6">
        <v>30</v>
      </c>
      <c r="B31" s="7"/>
      <c r="C31" s="7"/>
      <c r="D31" s="7"/>
      <c r="E31" s="7"/>
      <c r="F31" s="11"/>
      <c r="G31" s="8"/>
      <c r="H31" s="12"/>
      <c r="I31" s="13"/>
      <c r="J31" s="7"/>
    </row>
    <row r="32" spans="1:10" x14ac:dyDescent="0.25">
      <c r="A32" s="7"/>
      <c r="B32" s="7"/>
      <c r="C32" s="7"/>
      <c r="D32" s="7"/>
      <c r="E32" s="7"/>
      <c r="F32" s="11"/>
      <c r="G32" s="11"/>
    </row>
    <row r="33" spans="1:7" x14ac:dyDescent="0.25">
      <c r="G33" s="11"/>
    </row>
    <row r="34" spans="1:7" x14ac:dyDescent="0.25">
      <c r="A34" s="7"/>
      <c r="G34" s="11"/>
    </row>
    <row r="35" spans="1:7" x14ac:dyDescent="0.25">
      <c r="A35" s="7"/>
      <c r="G35" s="11"/>
    </row>
    <row r="36" spans="1:7" x14ac:dyDescent="0.25">
      <c r="A36" s="7"/>
      <c r="G36" s="11"/>
    </row>
    <row r="37" spans="1:7" x14ac:dyDescent="0.25">
      <c r="A37" s="7"/>
      <c r="G37" s="11"/>
    </row>
    <row r="38" spans="1:7" x14ac:dyDescent="0.25">
      <c r="A38" s="7"/>
      <c r="G38" s="1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30" sqref="C30"/>
    </sheetView>
  </sheetViews>
  <sheetFormatPr defaultRowHeight="15" x14ac:dyDescent="0.25"/>
  <cols>
    <col min="1" max="1" width="15.28515625" bestFit="1" customWidth="1"/>
    <col min="2" max="2" width="11" bestFit="1" customWidth="1"/>
    <col min="3" max="3" width="9.28515625" bestFit="1" customWidth="1"/>
  </cols>
  <sheetData>
    <row r="1" spans="1:4" x14ac:dyDescent="0.25">
      <c r="A1" s="4" t="s">
        <v>8</v>
      </c>
      <c r="B1" s="3" t="s">
        <v>0</v>
      </c>
      <c r="C1" s="2" t="s">
        <v>1</v>
      </c>
      <c r="D1" s="4" t="s">
        <v>2</v>
      </c>
    </row>
    <row r="2" spans="1:4" x14ac:dyDescent="0.25">
      <c r="A2" s="5" t="s">
        <v>3</v>
      </c>
      <c r="B2">
        <v>200</v>
      </c>
      <c r="C2">
        <f>D2-B2</f>
        <v>0</v>
      </c>
      <c r="D2" s="5">
        <v>200</v>
      </c>
    </row>
    <row r="3" spans="1:4" x14ac:dyDescent="0.25">
      <c r="A3" s="6" t="s">
        <v>4</v>
      </c>
      <c r="B3">
        <v>100</v>
      </c>
      <c r="C3">
        <f t="shared" ref="C3:C6" si="0">D3-B3</f>
        <v>0</v>
      </c>
      <c r="D3" s="6">
        <v>100</v>
      </c>
    </row>
    <row r="4" spans="1:4" x14ac:dyDescent="0.25">
      <c r="A4" s="6" t="s">
        <v>5</v>
      </c>
      <c r="B4">
        <v>100</v>
      </c>
      <c r="C4">
        <f t="shared" si="0"/>
        <v>0</v>
      </c>
      <c r="D4" s="6">
        <v>100</v>
      </c>
    </row>
    <row r="5" spans="1:4" x14ac:dyDescent="0.25">
      <c r="A5" s="6" t="s">
        <v>6</v>
      </c>
      <c r="B5">
        <v>100</v>
      </c>
      <c r="C5">
        <f t="shared" si="0"/>
        <v>0</v>
      </c>
      <c r="D5" s="6">
        <v>100</v>
      </c>
    </row>
    <row r="6" spans="1:4" x14ac:dyDescent="0.25">
      <c r="A6" s="4" t="s">
        <v>7</v>
      </c>
      <c r="B6" s="2">
        <v>100</v>
      </c>
      <c r="C6" s="2">
        <f t="shared" si="0"/>
        <v>0</v>
      </c>
      <c r="D6" s="4">
        <v>100</v>
      </c>
    </row>
    <row r="7" spans="1:4" x14ac:dyDescent="0.25">
      <c r="B7" s="1">
        <f t="shared" ref="B7:C7" si="1">SUM(B2:B6)</f>
        <v>600</v>
      </c>
      <c r="C7" s="1">
        <f t="shared" si="1"/>
        <v>0</v>
      </c>
      <c r="D7" s="1">
        <f>SUM(D2:D6)</f>
        <v>600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Тесты</vt:lpstr>
      <vt:lpstr>Разметка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2025-07-02T05:55:25Z</dcterms:created>
  <dcterms:modified xsi:type="dcterms:W3CDTF">2025-07-07T07:50:49Z</dcterms:modified>
</cp:coreProperties>
</file>