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FS\Git\PVa.Git\LuceneNetCzechSupport\LuceneNetCzechSupport.Tests\"/>
    </mc:Choice>
  </mc:AlternateContent>
  <bookViews>
    <workbookView xWindow="0" yWindow="0" windowWidth="11370" windowHeight="781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  <c r="C8" i="1"/>
</calcChain>
</file>

<file path=xl/sharedStrings.xml><?xml version="1.0" encoding="utf-8"?>
<sst xmlns="http://schemas.openxmlformats.org/spreadsheetml/2006/main" count="34" uniqueCount="30">
  <si>
    <t>cesky analyzer</t>
  </si>
  <si>
    <t>snowball light</t>
  </si>
  <si>
    <t>snowball aggressive</t>
  </si>
  <si>
    <t>hunspell</t>
  </si>
  <si>
    <t>insert</t>
  </si>
  <si>
    <t>search</t>
  </si>
  <si>
    <t>1 - vsechna slova</t>
  </si>
  <si>
    <t>extrakce textu</t>
  </si>
  <si>
    <t>00:30:13.7718392</t>
  </si>
  <si>
    <t>01:07:17.9168618</t>
  </si>
  <si>
    <t>total search - 926 023</t>
  </si>
  <si>
    <t>00:33:11.2776107</t>
  </si>
  <si>
    <t>00:29:58.4862063</t>
  </si>
  <si>
    <t>25 - insert</t>
  </si>
  <si>
    <t>25 - search</t>
  </si>
  <si>
    <t>1000 - insert</t>
  </si>
  <si>
    <t>1000 - search</t>
  </si>
  <si>
    <t>111, 4253</t>
  </si>
  <si>
    <t>velikost indexu</t>
  </si>
  <si>
    <t>5 MB</t>
  </si>
  <si>
    <t>10 MB</t>
  </si>
  <si>
    <t>vsechna slova - 10 MB soubor</t>
  </si>
  <si>
    <t>1000 dokumentu</t>
  </si>
  <si>
    <t>25 dokumentu</t>
  </si>
  <si>
    <t>1,34 MB</t>
  </si>
  <si>
    <t>1,52 MB</t>
  </si>
  <si>
    <t>1,42 MB</t>
  </si>
  <si>
    <t>340 kB</t>
  </si>
  <si>
    <t>404 kB</t>
  </si>
  <si>
    <t>364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</si>
</sst>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7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dokument 1</a:t>
            </a:r>
            <a:r>
              <a:rPr lang="en-US" baseline="0"/>
              <a:t> 000 000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cesky analyzer</c:v>
                </c:pt>
                <c:pt idx="1">
                  <c:v>snowball light</c:v>
                </c:pt>
                <c:pt idx="2">
                  <c:v>snowball aggressive</c:v>
                </c:pt>
                <c:pt idx="3">
                  <c:v>hunspell</c:v>
                </c:pt>
              </c:strCache>
            </c:strRef>
          </c:cat>
          <c:val>
            <c:numRef>
              <c:f>Sheet1!$C$7:$F$7</c:f>
              <c:numCache>
                <c:formatCode>0.000000</c:formatCode>
                <c:ptCount val="4"/>
                <c:pt idx="0">
                  <c:v>4.3604000000000003</c:v>
                </c:pt>
                <c:pt idx="1">
                  <c:v>1.9420999999999999</c:v>
                </c:pt>
                <c:pt idx="2">
                  <c:v>1.9585999999999999</c:v>
                </c:pt>
                <c:pt idx="3">
                  <c:v>2.1503000000000001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531816"/>
        <c:axId val="272531032"/>
      </c:barChart>
      <c:catAx>
        <c:axId val="27253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2531032"/>
        <c:crosses val="autoZero"/>
        <c:auto val="1"/>
        <c:lblAlgn val="ctr"/>
        <c:lblOffset val="100"/>
        <c:noMultiLvlLbl val="0"/>
      </c:catAx>
      <c:valAx>
        <c:axId val="27253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253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dokument 1 000 000 slov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cesky analyzer</c:v>
                </c:pt>
                <c:pt idx="1">
                  <c:v>snowball light</c:v>
                </c:pt>
                <c:pt idx="2">
                  <c:v>snowball aggressive</c:v>
                </c:pt>
                <c:pt idx="3">
                  <c:v>hunspell</c:v>
                </c:pt>
              </c:strCache>
            </c:strRef>
          </c:cat>
          <c:val>
            <c:numRef>
              <c:f>Sheet1!$C$6:$F$6</c:f>
              <c:numCache>
                <c:formatCode>0.000000</c:formatCode>
                <c:ptCount val="4"/>
                <c:pt idx="0">
                  <c:v>4224.4670999999998</c:v>
                </c:pt>
                <c:pt idx="1">
                  <c:v>3174.0907000000002</c:v>
                </c:pt>
                <c:pt idx="2">
                  <c:v>3125.6397000000002</c:v>
                </c:pt>
                <c:pt idx="3">
                  <c:v>69802.439400000003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525152"/>
        <c:axId val="272531424"/>
      </c:barChart>
      <c:catAx>
        <c:axId val="2725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2531424"/>
        <c:crosses val="autoZero"/>
        <c:auto val="1"/>
        <c:lblAlgn val="ctr"/>
        <c:lblOffset val="100"/>
        <c:noMultiLvlLbl val="0"/>
      </c:catAx>
      <c:valAx>
        <c:axId val="2725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25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25,</a:t>
            </a:r>
            <a:r>
              <a:rPr lang="en-US" baseline="0"/>
              <a:t> 1000</a:t>
            </a:r>
            <a:r>
              <a:rPr lang="cs-CZ" baseline="0"/>
              <a:t> dokumentů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25 - 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cesky analyzer</c:v>
                </c:pt>
                <c:pt idx="1">
                  <c:v>snowball light</c:v>
                </c:pt>
                <c:pt idx="2">
                  <c:v>snowball aggressive</c:v>
                </c:pt>
                <c:pt idx="3">
                  <c:v>hunspell</c:v>
                </c:pt>
              </c:strCache>
            </c:strRef>
          </c:cat>
          <c:val>
            <c:numRef>
              <c:f>Sheet1!$C$2:$F$2</c:f>
              <c:numCache>
                <c:formatCode>0.000000</c:formatCode>
                <c:ptCount val="4"/>
                <c:pt idx="0">
                  <c:v>47.3996</c:v>
                </c:pt>
                <c:pt idx="1">
                  <c:v>49.042400000000001</c:v>
                </c:pt>
                <c:pt idx="2">
                  <c:v>49.838000000000001</c:v>
                </c:pt>
                <c:pt idx="3">
                  <c:v>222.8064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1000 - insert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cesky analyzer</c:v>
                </c:pt>
                <c:pt idx="1">
                  <c:v>snowball light</c:v>
                </c:pt>
                <c:pt idx="2">
                  <c:v>snowball aggressive</c:v>
                </c:pt>
                <c:pt idx="3">
                  <c:v>hunspell</c:v>
                </c:pt>
              </c:strCache>
            </c:strRef>
          </c:cat>
          <c:val>
            <c:numRef>
              <c:f>Sheet1!$C$4:$F$4</c:f>
              <c:numCache>
                <c:formatCode>0.000000</c:formatCode>
                <c:ptCount val="4"/>
                <c:pt idx="0">
                  <c:v>93.038799999999995</c:v>
                </c:pt>
                <c:pt idx="1">
                  <c:v>77.058199999999999</c:v>
                </c:pt>
                <c:pt idx="2">
                  <c:v>79.864400000000003</c:v>
                </c:pt>
                <c:pt idx="3">
                  <c:v>103.12869999999999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535608"/>
        <c:axId val="350539920"/>
      </c:barChart>
      <c:catAx>
        <c:axId val="35053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0539920"/>
        <c:crosses val="autoZero"/>
        <c:auto val="1"/>
        <c:lblAlgn val="ctr"/>
        <c:lblOffset val="100"/>
        <c:noMultiLvlLbl val="0"/>
      </c:catAx>
      <c:valAx>
        <c:axId val="3505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053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25, 1000 dokument</a:t>
            </a:r>
            <a:r>
              <a:rPr lang="cs-CZ" baseline="0"/>
              <a:t>ů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Sheet1!$A$3:$B$3</c:f>
              <c:strCache>
                <c:ptCount val="2"/>
                <c:pt idx="1">
                  <c:v>25 - 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cesky analyzer</c:v>
                </c:pt>
                <c:pt idx="1">
                  <c:v>snowball light</c:v>
                </c:pt>
                <c:pt idx="2">
                  <c:v>snowball aggressive</c:v>
                </c:pt>
                <c:pt idx="3">
                  <c:v>hunspell</c:v>
                </c:pt>
              </c:strCache>
            </c:strRef>
          </c:cat>
          <c:val>
            <c:numRef>
              <c:f>Sheet1!$C$3:$F$3</c:f>
              <c:numCache>
                <c:formatCode>0.000000</c:formatCode>
                <c:ptCount val="4"/>
                <c:pt idx="0">
                  <c:v>1.4467000000000001</c:v>
                </c:pt>
                <c:pt idx="1">
                  <c:v>1.5542</c:v>
                </c:pt>
                <c:pt idx="2">
                  <c:v>1.4584999999999999</c:v>
                </c:pt>
                <c:pt idx="3">
                  <c:v>1.5470999999999999</c:v>
                </c:pt>
              </c:numCache>
            </c:numRef>
          </c:val>
        </c:ser>
        <c:ser>
          <c:idx val="3"/>
          <c:order val="1"/>
          <c:tx>
            <c:strRef>
              <c:f>Sheet1!$A$5:$B$5</c:f>
              <c:strCache>
                <c:ptCount val="2"/>
                <c:pt idx="1">
                  <c:v>1000 -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cesky analyzer</c:v>
                </c:pt>
                <c:pt idx="1">
                  <c:v>snowball light</c:v>
                </c:pt>
                <c:pt idx="2">
                  <c:v>snowball aggressive</c:v>
                </c:pt>
                <c:pt idx="3">
                  <c:v>hunspell</c:v>
                </c:pt>
              </c:strCache>
            </c:strRef>
          </c:cat>
          <c:val>
            <c:numRef>
              <c:f>Sheet1!$C$5:$F$5</c:f>
              <c:numCache>
                <c:formatCode>0.000000</c:formatCode>
                <c:ptCount val="4"/>
                <c:pt idx="0">
                  <c:v>7.6014999999999997</c:v>
                </c:pt>
                <c:pt idx="1">
                  <c:v>1.6726000000000001</c:v>
                </c:pt>
                <c:pt idx="2">
                  <c:v>1.7603</c:v>
                </c:pt>
                <c:pt idx="3">
                  <c:v>3.2368000000000001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873560"/>
        <c:axId val="273531920"/>
      </c:barChart>
      <c:catAx>
        <c:axId val="27387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3531920"/>
        <c:crosses val="autoZero"/>
        <c:auto val="1"/>
        <c:lblAlgn val="ctr"/>
        <c:lblOffset val="100"/>
        <c:noMultiLvlLbl val="0"/>
      </c:catAx>
      <c:valAx>
        <c:axId val="2735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38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1 - v</a:t>
            </a:r>
            <a:r>
              <a:rPr lang="cs-CZ"/>
              <a:t>š</a:t>
            </a:r>
            <a:r>
              <a:rPr lang="en-US"/>
              <a:t>echna slova total search - </a:t>
            </a:r>
            <a:r>
              <a:rPr lang="cs-CZ"/>
              <a:t>1</a:t>
            </a:r>
            <a:r>
              <a:rPr lang="cs-CZ" baseline="0"/>
              <a:t> 000 000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Sheet1!$A$8:$B$8</c:f>
              <c:strCache>
                <c:ptCount val="2"/>
                <c:pt idx="0">
                  <c:v>1 - vsechna slova</c:v>
                </c:pt>
                <c:pt idx="1">
                  <c:v>total search - 926 023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cesky analyzer</c:v>
                </c:pt>
                <c:pt idx="1">
                  <c:v>snowball light</c:v>
                </c:pt>
                <c:pt idx="2">
                  <c:v>snowball aggressive</c:v>
                </c:pt>
                <c:pt idx="3">
                  <c:v>hunspell</c:v>
                </c:pt>
              </c:strCache>
            </c:strRef>
          </c:cat>
          <c:val>
            <c:numRef>
              <c:f>Sheet1!$C$8:$F$8</c:f>
              <c:numCache>
                <c:formatCode>General</c:formatCode>
                <c:ptCount val="4"/>
                <c:pt idx="0" formatCode="0.000000">
                  <c:v>4037.9168617999999</c:v>
                </c:pt>
                <c:pt idx="1">
                  <c:v>1798.4862063</c:v>
                </c:pt>
                <c:pt idx="2">
                  <c:v>1813.7718391999999</c:v>
                </c:pt>
                <c:pt idx="3">
                  <c:v>1991.2776107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045152"/>
        <c:axId val="306045544"/>
      </c:barChart>
      <c:catAx>
        <c:axId val="3060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6045544"/>
        <c:crosses val="autoZero"/>
        <c:auto val="1"/>
        <c:lblAlgn val="ctr"/>
        <c:lblOffset val="100"/>
        <c:noMultiLvlLbl val="0"/>
      </c:catAx>
      <c:valAx>
        <c:axId val="3060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60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15</xdr:row>
      <xdr:rowOff>57150</xdr:rowOff>
    </xdr:from>
    <xdr:to>
      <xdr:col>13</xdr:col>
      <xdr:colOff>457200</xdr:colOff>
      <xdr:row>29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15</xdr:row>
      <xdr:rowOff>38100</xdr:rowOff>
    </xdr:from>
    <xdr:to>
      <xdr:col>6</xdr:col>
      <xdr:colOff>0</xdr:colOff>
      <xdr:row>29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0</xdr:row>
      <xdr:rowOff>85726</xdr:rowOff>
    </xdr:from>
    <xdr:to>
      <xdr:col>6</xdr:col>
      <xdr:colOff>38100</xdr:colOff>
      <xdr:row>14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161924</xdr:colOff>
      <xdr:row>0</xdr:row>
      <xdr:rowOff>95250</xdr:rowOff>
    </xdr:from>
    <xdr:to>
      <xdr:col>13</xdr:col>
      <xdr:colOff>476249</xdr:colOff>
      <xdr:row>14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180975</xdr:colOff>
      <xdr:row>30</xdr:row>
      <xdr:rowOff>76200</xdr:rowOff>
    </xdr:from>
    <xdr:to>
      <xdr:col>6</xdr:col>
      <xdr:colOff>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11" sqref="C11"/>
    </sheetView>
  </sheetViews>
  <sheetFormatPr defaultRowHeight="15" x14ac:dyDescent="0.25"/>
  <cols>
    <col min="1" max="1" width="17.7109375" customWidth="1"/>
    <col min="2" max="2" width="27.140625" bestFit="1" customWidth="1"/>
    <col min="3" max="4" width="16.28515625" bestFit="1" customWidth="1"/>
    <col min="5" max="5" width="19" bestFit="1" customWidth="1"/>
    <col min="6" max="6" width="15.85546875" bestFit="1" customWidth="1"/>
    <col min="8" max="8" width="16" customWidth="1"/>
  </cols>
  <sheetData>
    <row r="1" spans="1:10" x14ac:dyDescent="0.25">
      <c r="C1" t="s">
        <v>0</v>
      </c>
      <c r="D1" t="s">
        <v>1</v>
      </c>
      <c r="E1" t="s">
        <v>2</v>
      </c>
      <c r="F1" t="s">
        <v>3</v>
      </c>
      <c r="J1" t="s">
        <v>7</v>
      </c>
    </row>
    <row r="2" spans="1:10" x14ac:dyDescent="0.25">
      <c r="A2" s="3"/>
      <c r="B2" t="s">
        <v>13</v>
      </c>
      <c r="C2" s="2">
        <v>47.3996</v>
      </c>
      <c r="D2" s="2">
        <v>49.042400000000001</v>
      </c>
      <c r="E2" s="2">
        <v>49.838000000000001</v>
      </c>
      <c r="F2" s="2">
        <v>222.8064</v>
      </c>
      <c r="H2" s="1"/>
      <c r="I2">
        <v>1000</v>
      </c>
      <c r="J2" t="s">
        <v>17</v>
      </c>
    </row>
    <row r="3" spans="1:10" x14ac:dyDescent="0.25">
      <c r="A3" s="3"/>
      <c r="B3" t="s">
        <v>14</v>
      </c>
      <c r="C3" s="2">
        <v>1.4467000000000001</v>
      </c>
      <c r="D3" s="2">
        <v>1.5542</v>
      </c>
      <c r="E3" s="2">
        <v>1.4584999999999999</v>
      </c>
      <c r="F3" s="2">
        <v>1.5470999999999999</v>
      </c>
    </row>
    <row r="4" spans="1:10" x14ac:dyDescent="0.25">
      <c r="A4" s="3"/>
      <c r="B4" t="s">
        <v>15</v>
      </c>
      <c r="C4" s="2">
        <v>93.038799999999995</v>
      </c>
      <c r="D4" s="2">
        <v>77.058199999999999</v>
      </c>
      <c r="E4" s="2">
        <v>79.864400000000003</v>
      </c>
      <c r="F4" s="2">
        <v>103.12869999999999</v>
      </c>
    </row>
    <row r="5" spans="1:10" x14ac:dyDescent="0.25">
      <c r="A5" s="3"/>
      <c r="B5" t="s">
        <v>16</v>
      </c>
      <c r="C5" s="2">
        <v>7.6014999999999997</v>
      </c>
      <c r="D5" s="2">
        <v>1.6726000000000001</v>
      </c>
      <c r="E5" s="2">
        <v>1.7603</v>
      </c>
      <c r="F5" s="2">
        <v>3.2368000000000001</v>
      </c>
    </row>
    <row r="6" spans="1:10" x14ac:dyDescent="0.25">
      <c r="B6" t="s">
        <v>4</v>
      </c>
      <c r="C6" s="2">
        <v>4224.4670999999998</v>
      </c>
      <c r="D6" s="2">
        <v>3174.0907000000002</v>
      </c>
      <c r="E6" s="2">
        <v>3125.6397000000002</v>
      </c>
      <c r="F6" s="2">
        <v>69802.439400000003</v>
      </c>
    </row>
    <row r="7" spans="1:10" x14ac:dyDescent="0.25">
      <c r="B7" t="s">
        <v>5</v>
      </c>
      <c r="C7" s="2">
        <v>4.3604000000000003</v>
      </c>
      <c r="D7" s="2">
        <v>1.9420999999999999</v>
      </c>
      <c r="E7" s="2">
        <v>1.9585999999999999</v>
      </c>
      <c r="F7" s="2">
        <v>2.1503000000000001</v>
      </c>
    </row>
    <row r="8" spans="1:10" x14ac:dyDescent="0.25">
      <c r="A8" t="s">
        <v>6</v>
      </c>
      <c r="B8" t="s">
        <v>10</v>
      </c>
      <c r="C8" s="2">
        <f>1*60*60 + 7*60 + 17.9168618</f>
        <v>4037.9168617999999</v>
      </c>
      <c r="D8">
        <f>29*60+58.4862063</f>
        <v>1798.4862063</v>
      </c>
      <c r="E8">
        <f>30*60+13.7718392</f>
        <v>1813.7718391999999</v>
      </c>
      <c r="F8">
        <f>33*60+11.2776107</f>
        <v>1991.2776107</v>
      </c>
    </row>
    <row r="9" spans="1:10" x14ac:dyDescent="0.25">
      <c r="C9" s="2" t="s">
        <v>9</v>
      </c>
      <c r="D9" s="2" t="s">
        <v>12</v>
      </c>
      <c r="E9" s="2" t="s">
        <v>8</v>
      </c>
      <c r="F9" s="2" t="s">
        <v>11</v>
      </c>
    </row>
    <row r="10" spans="1:10" x14ac:dyDescent="0.25">
      <c r="C10" s="2"/>
      <c r="D10" s="2"/>
      <c r="E10" s="2"/>
      <c r="F10" s="2"/>
    </row>
    <row r="11" spans="1:10" x14ac:dyDescent="0.25">
      <c r="A11" t="s">
        <v>18</v>
      </c>
      <c r="B11" t="s">
        <v>21</v>
      </c>
      <c r="C11" t="s">
        <v>20</v>
      </c>
      <c r="D11" t="s">
        <v>19</v>
      </c>
      <c r="E11" t="s">
        <v>19</v>
      </c>
      <c r="F11" t="s">
        <v>19</v>
      </c>
    </row>
    <row r="12" spans="1:10" x14ac:dyDescent="0.25">
      <c r="B12" t="s">
        <v>22</v>
      </c>
      <c r="C12" t="s">
        <v>25</v>
      </c>
      <c r="D12" t="s">
        <v>24</v>
      </c>
      <c r="E12" t="s">
        <v>24</v>
      </c>
      <c r="F12" t="s">
        <v>26</v>
      </c>
    </row>
    <row r="13" spans="1:10" x14ac:dyDescent="0.25">
      <c r="B13" t="s">
        <v>23</v>
      </c>
      <c r="C13" t="s">
        <v>28</v>
      </c>
      <c r="D13" t="s">
        <v>27</v>
      </c>
      <c r="E13" s="2" t="s">
        <v>27</v>
      </c>
      <c r="F13" t="s">
        <v>29</v>
      </c>
    </row>
  </sheetData>
  <mergeCells count="2">
    <mergeCell ref="A2:A3"/>
    <mergeCell ref="A4:A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workbookViewId="0">
      <selection activeCell="I39" sqref="I39"/>
    </sheetView>
  </sheetViews>
  <sheetFormatPr defaultRowHeight="15" x14ac:dyDescent="0.25"/>
  <cols>
    <col min="3" max="3" width="25.5703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Vávro</dc:creator>
  <cp:lastModifiedBy>Petr Vávro</cp:lastModifiedBy>
  <dcterms:created xsi:type="dcterms:W3CDTF">2015-02-24T02:14:09Z</dcterms:created>
  <dcterms:modified xsi:type="dcterms:W3CDTF">2015-02-24T13:42:15Z</dcterms:modified>
</cp:coreProperties>
</file>