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DL&amp;GT\Group_13\"/>
    </mc:Choice>
  </mc:AlternateContent>
  <xr:revisionPtr revIDLastSave="0" documentId="13_ncr:1_{1A6BA51F-EDED-4CB4-8866-C39AC82C8A84}" xr6:coauthVersionLast="47" xr6:coauthVersionMax="47" xr10:uidLastSave="{00000000-0000-0000-0000-000000000000}"/>
  <bookViews>
    <workbookView xWindow="-108" yWindow="-108" windowWidth="23256" windowHeight="12576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5" l="1"/>
  <c r="B28" i="5" s="1"/>
  <c r="A29" i="5"/>
  <c r="B29" i="5" s="1"/>
  <c r="A30" i="5"/>
  <c r="B30" i="5" s="1"/>
  <c r="A27" i="5"/>
  <c r="B27" i="5" s="1"/>
</calcChain>
</file>

<file path=xl/sharedStrings.xml><?xml version="1.0" encoding="utf-8"?>
<sst xmlns="http://schemas.openxmlformats.org/spreadsheetml/2006/main" count="126" uniqueCount="38">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</sst>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Arial"/>
      <family val="2"/>
      <scheme val="minor"/>
    </font>
    <font>
      <b/>
      <sz val="14"/>
      <color rgb="FF0070C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tabSelected="1" zoomScale="70" zoomScaleNormal="70" workbookViewId="0">
      <selection activeCell="J16" sqref="J16"/>
    </sheetView>
  </sheetViews>
  <sheetFormatPr defaultRowHeight="13.8" x14ac:dyDescent="0.25"/>
  <cols>
    <col min="1" max="1" width="12" bestFit="1" customWidth="1"/>
    <col min="2" max="2" width="17.796875" bestFit="1" customWidth="1"/>
    <col min="3" max="3" width="17.59765625" customWidth="1"/>
    <col min="4" max="4" width="16.5" customWidth="1"/>
    <col min="5" max="5" width="23.5" bestFit="1" customWidth="1"/>
    <col min="7" max="7" width="22.296875" bestFit="1" customWidth="1"/>
    <col min="10" max="10" width="11.3984375" style="9" customWidth="1"/>
    <col min="11" max="11" width="9.796875" bestFit="1" customWidth="1"/>
  </cols>
  <sheetData>
    <row r="1" spans="1:10" ht="15.6" x14ac:dyDescent="0.25">
      <c r="A1" s="22" t="s">
        <v>28</v>
      </c>
      <c r="B1" s="22"/>
      <c r="C1" s="22"/>
      <c r="D1" s="22"/>
      <c r="E1" s="23"/>
      <c r="F1" s="24"/>
      <c r="G1" s="25" t="s">
        <v>29</v>
      </c>
      <c r="H1" s="22"/>
    </row>
    <row r="2" spans="1:10" ht="15.6" x14ac:dyDescent="0.25">
      <c r="A2" s="21" t="s">
        <v>22</v>
      </c>
      <c r="B2" s="21"/>
      <c r="C2" s="8" t="s">
        <v>0</v>
      </c>
      <c r="D2" s="8" t="s">
        <v>37</v>
      </c>
      <c r="E2" s="14" t="s">
        <v>13</v>
      </c>
      <c r="F2" s="24"/>
      <c r="G2" s="15" t="s">
        <v>30</v>
      </c>
      <c r="H2" s="8">
        <v>20127662</v>
      </c>
    </row>
    <row r="3" spans="1:10" ht="15.6" x14ac:dyDescent="0.25">
      <c r="A3" s="21" t="s">
        <v>2</v>
      </c>
      <c r="B3" s="21"/>
      <c r="C3" s="8">
        <v>20127662</v>
      </c>
      <c r="D3" s="8">
        <v>20127662</v>
      </c>
      <c r="E3" s="8">
        <v>20127662</v>
      </c>
      <c r="F3" s="24"/>
      <c r="G3" s="15" t="s">
        <v>31</v>
      </c>
      <c r="H3" s="8">
        <v>20127662</v>
      </c>
    </row>
    <row r="4" spans="1:10" ht="15.6" x14ac:dyDescent="0.25">
      <c r="A4" s="21" t="s">
        <v>3</v>
      </c>
      <c r="B4" s="21"/>
      <c r="C4" s="8">
        <v>20127514</v>
      </c>
      <c r="D4" s="8">
        <v>20127514</v>
      </c>
      <c r="E4" s="8">
        <v>20127514</v>
      </c>
      <c r="F4" s="24"/>
      <c r="G4" s="15" t="s">
        <v>32</v>
      </c>
      <c r="H4" s="8">
        <v>20127662</v>
      </c>
    </row>
    <row r="5" spans="1:10" ht="15.6" x14ac:dyDescent="0.25">
      <c r="A5" s="21" t="s">
        <v>4</v>
      </c>
      <c r="B5" s="21"/>
      <c r="C5" s="8">
        <v>19127336</v>
      </c>
      <c r="D5" s="8">
        <v>19127336</v>
      </c>
      <c r="E5" s="8">
        <v>19127336</v>
      </c>
      <c r="F5" s="24"/>
      <c r="G5" s="15" t="s">
        <v>33</v>
      </c>
      <c r="H5" s="8">
        <v>20127662</v>
      </c>
    </row>
    <row r="6" spans="1:10" ht="15.6" x14ac:dyDescent="0.25">
      <c r="A6" s="21" t="s">
        <v>5</v>
      </c>
      <c r="B6" s="21"/>
      <c r="C6" s="8">
        <v>19127336</v>
      </c>
      <c r="D6" s="8">
        <v>19127336</v>
      </c>
      <c r="E6" s="8">
        <v>19127336</v>
      </c>
      <c r="F6" s="24"/>
      <c r="G6" s="15" t="s">
        <v>34</v>
      </c>
      <c r="H6" s="8">
        <v>20127662</v>
      </c>
    </row>
    <row r="7" spans="1:10" ht="15.6" x14ac:dyDescent="0.25">
      <c r="A7" s="21" t="s">
        <v>6</v>
      </c>
      <c r="B7" s="21"/>
      <c r="C7" s="8">
        <v>20127609</v>
      </c>
      <c r="D7" s="8">
        <v>20127609</v>
      </c>
      <c r="E7" s="8">
        <v>20127609</v>
      </c>
      <c r="F7" s="24"/>
      <c r="G7" s="26"/>
      <c r="H7" s="27"/>
    </row>
    <row r="8" spans="1:10" ht="15.6" x14ac:dyDescent="0.25">
      <c r="A8" s="21" t="s">
        <v>7</v>
      </c>
      <c r="B8" s="21"/>
      <c r="C8" s="8">
        <v>20127514</v>
      </c>
      <c r="D8" s="8">
        <v>20127514</v>
      </c>
      <c r="E8" s="8">
        <v>20127514</v>
      </c>
      <c r="F8" s="24"/>
      <c r="G8" s="25" t="s">
        <v>16</v>
      </c>
      <c r="H8" s="22"/>
    </row>
    <row r="9" spans="1:10" ht="15.6" x14ac:dyDescent="0.25">
      <c r="A9" s="21" t="s">
        <v>8</v>
      </c>
      <c r="B9" s="21"/>
      <c r="C9" s="8">
        <v>20127514</v>
      </c>
      <c r="D9" s="8">
        <v>20127514</v>
      </c>
      <c r="E9" s="8">
        <v>20127514</v>
      </c>
      <c r="F9" s="24"/>
      <c r="G9" s="15" t="s">
        <v>14</v>
      </c>
      <c r="H9" s="8">
        <v>20127609</v>
      </c>
    </row>
    <row r="10" spans="1:10" ht="15.6" x14ac:dyDescent="0.25">
      <c r="A10" s="21" t="s">
        <v>9</v>
      </c>
      <c r="B10" s="21"/>
      <c r="C10" s="8">
        <v>20127514</v>
      </c>
      <c r="D10" s="8">
        <v>20127514</v>
      </c>
      <c r="E10" s="8">
        <v>20127514</v>
      </c>
      <c r="F10" s="24"/>
      <c r="G10" s="15" t="s">
        <v>15</v>
      </c>
      <c r="H10" s="8">
        <v>20127609</v>
      </c>
    </row>
    <row r="11" spans="1:10" ht="15.6" x14ac:dyDescent="0.25">
      <c r="A11" s="21" t="s">
        <v>10</v>
      </c>
      <c r="B11" s="21"/>
      <c r="C11" s="8">
        <v>19127336</v>
      </c>
      <c r="D11" s="8">
        <v>19127336</v>
      </c>
      <c r="E11" s="8">
        <v>19127336</v>
      </c>
      <c r="F11" s="24"/>
      <c r="G11" s="15" t="s">
        <v>25</v>
      </c>
      <c r="H11" s="8">
        <v>20127609</v>
      </c>
    </row>
    <row r="12" spans="1:10" ht="15.6" x14ac:dyDescent="0.25">
      <c r="A12" s="21" t="s">
        <v>11</v>
      </c>
      <c r="B12" s="21"/>
      <c r="C12" s="8">
        <v>20127662</v>
      </c>
      <c r="D12" s="8">
        <v>20127662</v>
      </c>
      <c r="E12" s="8">
        <v>20127662</v>
      </c>
      <c r="F12" s="24"/>
      <c r="G12" s="15" t="s">
        <v>26</v>
      </c>
      <c r="H12" s="8">
        <v>20127609</v>
      </c>
    </row>
    <row r="13" spans="1:10" ht="15.6" x14ac:dyDescent="0.25">
      <c r="A13" s="21" t="s">
        <v>12</v>
      </c>
      <c r="B13" s="21"/>
      <c r="C13" s="8">
        <v>19127336</v>
      </c>
      <c r="D13" s="8">
        <v>19127336</v>
      </c>
      <c r="E13" s="8">
        <v>20127662</v>
      </c>
      <c r="F13" s="24"/>
      <c r="G13" s="15" t="s">
        <v>27</v>
      </c>
      <c r="H13" s="8">
        <v>20127609</v>
      </c>
    </row>
    <row r="14" spans="1:10" ht="15.6" x14ac:dyDescent="0.25">
      <c r="A14" s="29"/>
      <c r="B14" s="30"/>
      <c r="C14" s="30"/>
      <c r="D14" s="30"/>
      <c r="E14" s="30"/>
      <c r="F14" s="24"/>
      <c r="G14" s="31"/>
      <c r="H14" s="32"/>
    </row>
    <row r="15" spans="1:10" ht="15.6" x14ac:dyDescent="0.25">
      <c r="A15" s="23" t="s">
        <v>17</v>
      </c>
      <c r="B15" s="28"/>
      <c r="C15" s="28"/>
      <c r="D15" s="25"/>
      <c r="E15" s="16"/>
      <c r="F15" s="16"/>
      <c r="G15" s="16"/>
      <c r="H15" s="16"/>
      <c r="J15"/>
    </row>
    <row r="16" spans="1:10" ht="31.2" x14ac:dyDescent="0.25">
      <c r="A16" s="8"/>
      <c r="B16" s="8"/>
      <c r="C16" s="17" t="s">
        <v>18</v>
      </c>
      <c r="D16" s="17" t="s">
        <v>19</v>
      </c>
      <c r="E16" s="16"/>
      <c r="F16" s="16"/>
      <c r="G16" s="16"/>
      <c r="H16" s="16"/>
      <c r="J16"/>
    </row>
    <row r="17" spans="1:10" ht="15.6" x14ac:dyDescent="0.25">
      <c r="A17" s="21" t="s">
        <v>0</v>
      </c>
      <c r="B17" s="8" t="s">
        <v>21</v>
      </c>
      <c r="C17" s="8">
        <v>20127514</v>
      </c>
      <c r="D17" s="8">
        <v>20127609</v>
      </c>
      <c r="E17" s="16"/>
      <c r="F17" s="16"/>
      <c r="G17" s="16"/>
      <c r="H17" s="16"/>
      <c r="J17"/>
    </row>
    <row r="18" spans="1:10" ht="15.6" x14ac:dyDescent="0.25">
      <c r="A18" s="21"/>
      <c r="B18" s="8" t="s">
        <v>20</v>
      </c>
      <c r="C18" s="8">
        <v>20127514</v>
      </c>
      <c r="D18" s="8">
        <v>20127609</v>
      </c>
      <c r="E18" s="16"/>
      <c r="F18" s="16"/>
      <c r="G18" s="16"/>
      <c r="H18" s="16"/>
      <c r="J18"/>
    </row>
    <row r="19" spans="1:10" ht="15.6" x14ac:dyDescent="0.25">
      <c r="A19" s="21"/>
      <c r="B19" s="8" t="s">
        <v>23</v>
      </c>
      <c r="C19" s="8">
        <v>19127336</v>
      </c>
      <c r="D19" s="8">
        <v>20127609</v>
      </c>
      <c r="E19" s="16"/>
      <c r="F19" s="16"/>
      <c r="G19" s="16"/>
      <c r="H19" s="16"/>
      <c r="J19"/>
    </row>
    <row r="20" spans="1:10" ht="15.6" x14ac:dyDescent="0.25">
      <c r="A20" s="21"/>
      <c r="B20" s="8" t="s">
        <v>24</v>
      </c>
      <c r="C20" s="8">
        <v>19127336</v>
      </c>
      <c r="D20" s="8">
        <v>20127609</v>
      </c>
      <c r="E20" s="16"/>
      <c r="F20" s="16"/>
      <c r="G20" s="16"/>
      <c r="H20" s="16"/>
      <c r="J20"/>
    </row>
    <row r="21" spans="1:10" ht="15.6" x14ac:dyDescent="0.25">
      <c r="A21" s="21" t="s">
        <v>1</v>
      </c>
      <c r="B21" s="8" t="s">
        <v>21</v>
      </c>
      <c r="C21" s="8">
        <v>20127514</v>
      </c>
      <c r="D21" s="8">
        <v>20127609</v>
      </c>
      <c r="E21" s="16"/>
      <c r="F21" s="16"/>
      <c r="G21" s="16"/>
      <c r="H21" s="16"/>
      <c r="J21"/>
    </row>
    <row r="22" spans="1:10" ht="15.6" x14ac:dyDescent="0.25">
      <c r="A22" s="21"/>
      <c r="B22" s="8" t="s">
        <v>20</v>
      </c>
      <c r="C22" s="8">
        <v>20127514</v>
      </c>
      <c r="D22" s="8">
        <v>20127609</v>
      </c>
      <c r="E22" s="16"/>
      <c r="F22" s="16"/>
      <c r="G22" s="16"/>
      <c r="H22" s="16"/>
      <c r="J22"/>
    </row>
    <row r="23" spans="1:10" ht="15.6" x14ac:dyDescent="0.25">
      <c r="A23" s="21"/>
      <c r="B23" s="8" t="s">
        <v>23</v>
      </c>
      <c r="C23" s="8">
        <v>19127336</v>
      </c>
      <c r="D23" s="8">
        <v>20127609</v>
      </c>
      <c r="E23" s="16"/>
      <c r="F23" s="16"/>
      <c r="G23" s="16"/>
      <c r="H23" s="16"/>
      <c r="J23"/>
    </row>
    <row r="24" spans="1:10" ht="15.6" x14ac:dyDescent="0.25">
      <c r="A24" s="21"/>
      <c r="B24" s="8" t="s">
        <v>24</v>
      </c>
      <c r="C24" s="8">
        <v>19127336</v>
      </c>
      <c r="D24" s="8">
        <v>20127609</v>
      </c>
      <c r="E24" s="16"/>
      <c r="F24" s="16"/>
      <c r="G24" s="16"/>
      <c r="H24" s="16"/>
      <c r="J24"/>
    </row>
    <row r="25" spans="1:10" x14ac:dyDescent="0.25">
      <c r="A25" s="16"/>
      <c r="B25" s="16"/>
      <c r="C25" s="16"/>
      <c r="D25" s="16"/>
      <c r="E25" s="16"/>
      <c r="F25" s="16"/>
      <c r="G25" s="16"/>
      <c r="H25" s="16"/>
    </row>
    <row r="26" spans="1:10" x14ac:dyDescent="0.25">
      <c r="A26" s="16"/>
      <c r="B26" s="16"/>
      <c r="C26" s="16"/>
      <c r="D26" s="16"/>
      <c r="E26" s="16"/>
      <c r="F26" s="16"/>
      <c r="G26" s="16"/>
      <c r="H26" s="16"/>
    </row>
    <row r="27" spans="1:10" ht="17.399999999999999" x14ac:dyDescent="0.25">
      <c r="A27" s="16"/>
      <c r="B27" s="18" t="s">
        <v>36</v>
      </c>
      <c r="C27" s="16"/>
      <c r="D27" s="16"/>
      <c r="E27" s="16"/>
      <c r="F27" s="16"/>
      <c r="G27" s="16"/>
      <c r="H27" s="16"/>
      <c r="I27" s="9"/>
      <c r="J27"/>
    </row>
    <row r="28" spans="1:10" ht="17.399999999999999" x14ac:dyDescent="0.25">
      <c r="A28" s="16"/>
      <c r="B28" s="19">
        <v>20127609</v>
      </c>
      <c r="C28" s="20"/>
      <c r="D28" s="16"/>
      <c r="E28" s="16"/>
      <c r="F28" s="16"/>
      <c r="G28" s="16"/>
      <c r="H28" s="16"/>
      <c r="I28" s="9"/>
      <c r="J28"/>
    </row>
    <row r="29" spans="1:10" ht="17.399999999999999" x14ac:dyDescent="0.25">
      <c r="A29" s="16"/>
      <c r="B29" s="19">
        <v>20127662</v>
      </c>
      <c r="C29" s="16"/>
      <c r="D29" s="16"/>
      <c r="E29" s="16"/>
      <c r="F29" s="16"/>
      <c r="G29" s="16"/>
      <c r="H29" s="16"/>
      <c r="I29" s="9"/>
      <c r="J29"/>
    </row>
    <row r="30" spans="1:10" ht="17.399999999999999" x14ac:dyDescent="0.25">
      <c r="A30" s="16"/>
      <c r="B30" s="19">
        <v>20127514</v>
      </c>
      <c r="C30" s="16"/>
      <c r="D30" s="16"/>
      <c r="E30" s="16"/>
      <c r="F30" s="16"/>
      <c r="G30" s="16"/>
      <c r="H30" s="16"/>
      <c r="I30" s="9"/>
      <c r="J30"/>
    </row>
    <row r="31" spans="1:10" ht="17.399999999999999" x14ac:dyDescent="0.25">
      <c r="A31" s="16"/>
      <c r="B31" s="19">
        <v>19127336</v>
      </c>
      <c r="C31" s="16"/>
      <c r="D31" s="16"/>
      <c r="E31" s="16"/>
      <c r="F31" s="16"/>
      <c r="G31" s="16"/>
      <c r="H31" s="16"/>
      <c r="I31" s="9"/>
      <c r="J31"/>
    </row>
    <row r="32" spans="1:10" x14ac:dyDescent="0.25">
      <c r="I32" s="9"/>
      <c r="J32"/>
    </row>
  </sheetData>
  <mergeCells count="21">
    <mergeCell ref="A21:A24"/>
    <mergeCell ref="A15:D15"/>
    <mergeCell ref="A17:A20"/>
    <mergeCell ref="A13:B13"/>
    <mergeCell ref="A14:H14"/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workbookViewId="0">
      <selection activeCell="B30" sqref="B30"/>
    </sheetView>
  </sheetViews>
  <sheetFormatPr defaultRowHeight="13.8" x14ac:dyDescent="0.25"/>
  <cols>
    <col min="1" max="1" width="12" bestFit="1" customWidth="1"/>
    <col min="2" max="2" width="17.796875" bestFit="1" customWidth="1"/>
    <col min="3" max="3" width="18.69921875" customWidth="1"/>
    <col min="4" max="4" width="16.5" customWidth="1"/>
    <col min="5" max="5" width="23.5" bestFit="1" customWidth="1"/>
    <col min="7" max="7" width="22.296875" bestFit="1" customWidth="1"/>
  </cols>
  <sheetData>
    <row r="1" spans="1:8" ht="15.6" x14ac:dyDescent="0.3">
      <c r="A1" s="34" t="s">
        <v>28</v>
      </c>
      <c r="B1" s="34"/>
      <c r="C1" s="34"/>
      <c r="D1" s="34"/>
      <c r="E1" s="35"/>
      <c r="F1" s="36"/>
      <c r="G1" s="37" t="s">
        <v>29</v>
      </c>
      <c r="H1" s="34"/>
    </row>
    <row r="2" spans="1:8" ht="15.6" x14ac:dyDescent="0.3">
      <c r="A2" s="38" t="s">
        <v>22</v>
      </c>
      <c r="B2" s="38"/>
      <c r="C2" s="2" t="s">
        <v>0</v>
      </c>
      <c r="D2" s="2" t="s">
        <v>37</v>
      </c>
      <c r="E2" s="5" t="s">
        <v>13</v>
      </c>
      <c r="F2" s="36"/>
      <c r="G2" s="6" t="s">
        <v>30</v>
      </c>
      <c r="H2" s="1">
        <v>15</v>
      </c>
    </row>
    <row r="3" spans="1:8" ht="15.6" x14ac:dyDescent="0.3">
      <c r="A3" s="33" t="s">
        <v>2</v>
      </c>
      <c r="B3" s="33"/>
      <c r="C3" s="1">
        <v>5</v>
      </c>
      <c r="D3" s="1">
        <v>5</v>
      </c>
      <c r="E3" s="1">
        <v>10</v>
      </c>
      <c r="F3" s="36"/>
      <c r="G3" s="6" t="s">
        <v>31</v>
      </c>
      <c r="H3" s="1">
        <v>15</v>
      </c>
    </row>
    <row r="4" spans="1:8" ht="15.6" x14ac:dyDescent="0.3">
      <c r="A4" s="33" t="s">
        <v>3</v>
      </c>
      <c r="B4" s="33"/>
      <c r="C4" s="1">
        <v>5</v>
      </c>
      <c r="D4" s="1">
        <v>5</v>
      </c>
      <c r="E4" s="1">
        <v>10</v>
      </c>
      <c r="F4" s="36"/>
      <c r="G4" s="6" t="s">
        <v>32</v>
      </c>
      <c r="H4" s="1">
        <v>15</v>
      </c>
    </row>
    <row r="5" spans="1:8" ht="15.6" x14ac:dyDescent="0.3">
      <c r="A5" s="33" t="s">
        <v>4</v>
      </c>
      <c r="B5" s="33"/>
      <c r="C5" s="1">
        <v>5</v>
      </c>
      <c r="D5" s="1">
        <v>5</v>
      </c>
      <c r="E5" s="1">
        <v>10</v>
      </c>
      <c r="F5" s="36"/>
      <c r="G5" s="6" t="s">
        <v>33</v>
      </c>
      <c r="H5" s="1">
        <v>15</v>
      </c>
    </row>
    <row r="6" spans="1:8" ht="15.6" x14ac:dyDescent="0.3">
      <c r="A6" s="33" t="s">
        <v>5</v>
      </c>
      <c r="B6" s="33"/>
      <c r="C6" s="1">
        <v>5</v>
      </c>
      <c r="D6" s="1">
        <v>5</v>
      </c>
      <c r="E6" s="1">
        <v>10</v>
      </c>
      <c r="F6" s="36"/>
      <c r="G6" s="6" t="s">
        <v>34</v>
      </c>
      <c r="H6" s="1">
        <v>15</v>
      </c>
    </row>
    <row r="7" spans="1:8" ht="15.6" x14ac:dyDescent="0.3">
      <c r="A7" s="33" t="s">
        <v>6</v>
      </c>
      <c r="B7" s="33"/>
      <c r="C7" s="1">
        <v>5</v>
      </c>
      <c r="D7" s="1">
        <v>5</v>
      </c>
      <c r="E7" s="1">
        <v>10</v>
      </c>
      <c r="F7" s="36"/>
      <c r="G7" s="39"/>
      <c r="H7" s="40"/>
    </row>
    <row r="8" spans="1:8" ht="15.6" x14ac:dyDescent="0.3">
      <c r="A8" s="33" t="s">
        <v>7</v>
      </c>
      <c r="B8" s="33"/>
      <c r="C8" s="1">
        <v>5</v>
      </c>
      <c r="D8" s="1">
        <v>5</v>
      </c>
      <c r="E8" s="1">
        <v>10</v>
      </c>
      <c r="F8" s="36"/>
      <c r="G8" s="37" t="s">
        <v>16</v>
      </c>
      <c r="H8" s="34"/>
    </row>
    <row r="9" spans="1:8" ht="15.6" x14ac:dyDescent="0.3">
      <c r="A9" s="33" t="s">
        <v>8</v>
      </c>
      <c r="B9" s="33"/>
      <c r="C9" s="1">
        <v>5</v>
      </c>
      <c r="D9" s="1">
        <v>5</v>
      </c>
      <c r="E9" s="1">
        <v>10</v>
      </c>
      <c r="F9" s="36"/>
      <c r="G9" s="7" t="s">
        <v>14</v>
      </c>
      <c r="H9" s="1">
        <v>5</v>
      </c>
    </row>
    <row r="10" spans="1:8" ht="15.6" x14ac:dyDescent="0.3">
      <c r="A10" s="33" t="s">
        <v>9</v>
      </c>
      <c r="B10" s="33"/>
      <c r="C10" s="1">
        <v>5</v>
      </c>
      <c r="D10" s="1">
        <v>5</v>
      </c>
      <c r="E10" s="1">
        <v>10</v>
      </c>
      <c r="F10" s="36"/>
      <c r="G10" s="7" t="s">
        <v>15</v>
      </c>
      <c r="H10" s="1">
        <v>5</v>
      </c>
    </row>
    <row r="11" spans="1:8" ht="15.6" x14ac:dyDescent="0.3">
      <c r="A11" s="33" t="s">
        <v>10</v>
      </c>
      <c r="B11" s="33"/>
      <c r="C11" s="1">
        <v>5</v>
      </c>
      <c r="D11" s="1">
        <v>5</v>
      </c>
      <c r="E11" s="1">
        <v>10</v>
      </c>
      <c r="F11" s="36"/>
      <c r="G11" s="7" t="s">
        <v>25</v>
      </c>
      <c r="H11" s="1">
        <v>5</v>
      </c>
    </row>
    <row r="12" spans="1:8" ht="15.6" x14ac:dyDescent="0.3">
      <c r="A12" s="33" t="s">
        <v>11</v>
      </c>
      <c r="B12" s="33"/>
      <c r="C12" s="1">
        <v>5</v>
      </c>
      <c r="D12" s="1">
        <v>5</v>
      </c>
      <c r="E12" s="1">
        <v>10</v>
      </c>
      <c r="F12" s="36"/>
      <c r="G12" s="7" t="s">
        <v>26</v>
      </c>
      <c r="H12" s="1">
        <v>5</v>
      </c>
    </row>
    <row r="13" spans="1:8" ht="15.6" x14ac:dyDescent="0.3">
      <c r="A13" s="33" t="s">
        <v>12</v>
      </c>
      <c r="B13" s="33"/>
      <c r="C13" s="1">
        <v>5</v>
      </c>
      <c r="D13" s="1">
        <v>5</v>
      </c>
      <c r="E13" s="1">
        <v>10</v>
      </c>
      <c r="F13" s="36"/>
      <c r="G13" s="7" t="s">
        <v>27</v>
      </c>
      <c r="H13" s="1">
        <v>5</v>
      </c>
    </row>
    <row r="14" spans="1:8" ht="15.6" x14ac:dyDescent="0.3">
      <c r="A14" s="42"/>
      <c r="B14" s="43"/>
      <c r="C14" s="43"/>
      <c r="D14" s="43"/>
      <c r="E14" s="43"/>
      <c r="F14" s="36"/>
      <c r="G14" s="44"/>
      <c r="H14" s="45"/>
    </row>
    <row r="15" spans="1:8" ht="15.6" x14ac:dyDescent="0.3">
      <c r="A15" s="35" t="s">
        <v>17</v>
      </c>
      <c r="B15" s="41"/>
      <c r="C15" s="41"/>
      <c r="D15" s="37"/>
    </row>
    <row r="16" spans="1:8" ht="31.2" x14ac:dyDescent="0.3">
      <c r="A16" s="1"/>
      <c r="B16" s="1"/>
      <c r="C16" s="12" t="s">
        <v>18</v>
      </c>
      <c r="D16" s="12" t="s">
        <v>19</v>
      </c>
    </row>
    <row r="17" spans="1:4" ht="15.6" x14ac:dyDescent="0.3">
      <c r="A17" s="21" t="s">
        <v>0</v>
      </c>
      <c r="B17" s="1" t="s">
        <v>21</v>
      </c>
      <c r="C17" s="1">
        <v>10</v>
      </c>
      <c r="D17" s="1">
        <v>10</v>
      </c>
    </row>
    <row r="18" spans="1:4" ht="15.6" x14ac:dyDescent="0.3">
      <c r="A18" s="21"/>
      <c r="B18" s="1" t="s">
        <v>20</v>
      </c>
      <c r="C18" s="1">
        <v>10</v>
      </c>
      <c r="D18" s="1">
        <v>10</v>
      </c>
    </row>
    <row r="19" spans="1:4" ht="15.6" x14ac:dyDescent="0.3">
      <c r="A19" s="21"/>
      <c r="B19" s="1" t="s">
        <v>23</v>
      </c>
      <c r="C19" s="1">
        <v>10</v>
      </c>
      <c r="D19" s="1">
        <v>10</v>
      </c>
    </row>
    <row r="20" spans="1:4" ht="15.6" x14ac:dyDescent="0.3">
      <c r="A20" s="21"/>
      <c r="B20" s="1" t="s">
        <v>24</v>
      </c>
      <c r="C20" s="1">
        <v>10</v>
      </c>
      <c r="D20" s="1">
        <v>10</v>
      </c>
    </row>
    <row r="21" spans="1:4" ht="15.6" x14ac:dyDescent="0.3">
      <c r="A21" s="21" t="s">
        <v>1</v>
      </c>
      <c r="B21" s="1" t="s">
        <v>21</v>
      </c>
      <c r="C21" s="1">
        <v>10</v>
      </c>
      <c r="D21" s="1">
        <v>10</v>
      </c>
    </row>
    <row r="22" spans="1:4" ht="15.6" x14ac:dyDescent="0.3">
      <c r="A22" s="21"/>
      <c r="B22" s="1" t="s">
        <v>20</v>
      </c>
      <c r="C22" s="1">
        <v>10</v>
      </c>
      <c r="D22" s="1">
        <v>10</v>
      </c>
    </row>
    <row r="23" spans="1:4" ht="15.6" x14ac:dyDescent="0.3">
      <c r="A23" s="21"/>
      <c r="B23" s="1" t="s">
        <v>23</v>
      </c>
      <c r="C23" s="1">
        <v>10</v>
      </c>
      <c r="D23" s="1">
        <v>10</v>
      </c>
    </row>
    <row r="24" spans="1:4" ht="15.6" x14ac:dyDescent="0.3">
      <c r="A24" s="21"/>
      <c r="B24" s="1" t="s">
        <v>24</v>
      </c>
      <c r="C24" s="1">
        <v>10</v>
      </c>
      <c r="D24" s="1">
        <v>10</v>
      </c>
    </row>
    <row r="26" spans="1:4" ht="17.399999999999999" x14ac:dyDescent="0.3">
      <c r="A26" s="10" t="s">
        <v>36</v>
      </c>
      <c r="B26" s="10" t="s">
        <v>35</v>
      </c>
    </row>
    <row r="27" spans="1:4" ht="17.399999999999999" x14ac:dyDescent="0.3">
      <c r="A27" s="10">
        <f>Students!B28</f>
        <v>20127609</v>
      </c>
      <c r="B27" s="10">
        <f>SUMIFS($C$3:$E$13,Students!$C$3:$E$13,Grader!$A27)+SUMIFS($H$2:$H$6,Students!$H$2:$H$6,Grader!$A27)+SUMIFS($H$9:$H$13,Students!$H$9:$H$13,Grader!$A27)+SUMIFS($C$17:$D$24,Students!$C$17:$D$24,Grader!$A27)</f>
        <v>125</v>
      </c>
    </row>
    <row r="28" spans="1:4" ht="17.399999999999999" x14ac:dyDescent="0.3">
      <c r="A28" s="10">
        <f>Students!B29</f>
        <v>20127662</v>
      </c>
      <c r="B28" s="10">
        <f>SUMIFS($C$3:$E$13,Students!$C$3:$E$13,Grader!$A28)+SUMIFS($H$2:$H$6,Students!$H$2:$H$6,Grader!$A28)+SUMIFS($H$9:$H$13,Students!$H$9:$H$13,Grader!$A28)+SUMIFS($C$17:$D$24,Students!$C$17:$D$24,Grader!$A28)</f>
        <v>125</v>
      </c>
    </row>
    <row r="29" spans="1:4" ht="17.399999999999999" x14ac:dyDescent="0.3">
      <c r="A29" s="10">
        <f>Students!B30</f>
        <v>20127514</v>
      </c>
      <c r="B29" s="10">
        <f>SUMIFS($C$3:$E$13,Students!$C$3:$E$13,Grader!$A29)+SUMIFS($H$2:$H$6,Students!$H$2:$H$6,Grader!$A29)+SUMIFS($H$9:$H$13,Students!$H$9:$H$13,Grader!$A29)+SUMIFS($C$17:$D$24,Students!$C$17:$D$24,Grader!$A29)</f>
        <v>120</v>
      </c>
    </row>
    <row r="30" spans="1:4" ht="17.399999999999999" x14ac:dyDescent="0.3">
      <c r="A30" s="10">
        <f>Students!B31</f>
        <v>19127336</v>
      </c>
      <c r="B30" s="10">
        <f>SUMIFS($C$3:$E$13,Students!$C$3:$E$13,Grader!$A30)+SUMIFS($H$2:$H$6,Students!$H$2:$H$6,Grader!$A30)+SUMIFS($H$9:$H$13,Students!$H$9:$H$13,Grader!$A30)+SUMIFS($C$17:$D$24,Students!$C$17:$D$24,Grader!$A30)</f>
        <v>110</v>
      </c>
    </row>
  </sheetData>
  <mergeCells count="21">
    <mergeCell ref="A21:A24"/>
    <mergeCell ref="A15:D15"/>
    <mergeCell ref="A17:A20"/>
    <mergeCell ref="A13:B13"/>
    <mergeCell ref="A14:H14"/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workbookViewId="0">
      <selection activeCell="E19" sqref="E19"/>
    </sheetView>
  </sheetViews>
  <sheetFormatPr defaultRowHeight="13.8" x14ac:dyDescent="0.25"/>
  <cols>
    <col min="1" max="1" width="12" bestFit="1" customWidth="1"/>
    <col min="2" max="2" width="17.796875" bestFit="1" customWidth="1"/>
    <col min="3" max="3" width="17.59765625" customWidth="1"/>
    <col min="4" max="4" width="16.5" customWidth="1"/>
    <col min="5" max="5" width="23.5" bestFit="1" customWidth="1"/>
    <col min="7" max="7" width="22.296875" bestFit="1" customWidth="1"/>
  </cols>
  <sheetData>
    <row r="1" spans="1:8" ht="15.6" x14ac:dyDescent="0.3">
      <c r="A1" s="34" t="s">
        <v>28</v>
      </c>
      <c r="B1" s="34"/>
      <c r="C1" s="34"/>
      <c r="D1" s="34"/>
      <c r="E1" s="35"/>
      <c r="F1" s="36"/>
      <c r="G1" s="37" t="s">
        <v>29</v>
      </c>
      <c r="H1" s="34"/>
    </row>
    <row r="2" spans="1:8" ht="15.6" x14ac:dyDescent="0.3">
      <c r="A2" s="38" t="s">
        <v>22</v>
      </c>
      <c r="B2" s="38"/>
      <c r="C2" s="2" t="s">
        <v>0</v>
      </c>
      <c r="D2" s="2" t="s">
        <v>37</v>
      </c>
      <c r="E2" s="5" t="s">
        <v>13</v>
      </c>
      <c r="F2" s="36"/>
      <c r="G2" s="6" t="s">
        <v>30</v>
      </c>
      <c r="H2" s="13">
        <v>15</v>
      </c>
    </row>
    <row r="3" spans="1:8" ht="15.6" x14ac:dyDescent="0.3">
      <c r="A3" s="33" t="s">
        <v>2</v>
      </c>
      <c r="B3" s="33"/>
      <c r="C3" s="1">
        <v>5</v>
      </c>
      <c r="D3" s="1">
        <v>5</v>
      </c>
      <c r="E3" s="3">
        <v>10</v>
      </c>
      <c r="F3" s="36"/>
      <c r="G3" s="6" t="s">
        <v>31</v>
      </c>
      <c r="H3" s="13">
        <v>15</v>
      </c>
    </row>
    <row r="4" spans="1:8" ht="15.6" x14ac:dyDescent="0.3">
      <c r="A4" s="33" t="s">
        <v>3</v>
      </c>
      <c r="B4" s="33"/>
      <c r="C4" s="1">
        <v>5</v>
      </c>
      <c r="D4" s="1">
        <v>5</v>
      </c>
      <c r="E4" s="3">
        <v>10</v>
      </c>
      <c r="F4" s="36"/>
      <c r="G4" s="6" t="s">
        <v>32</v>
      </c>
      <c r="H4" s="13">
        <v>15</v>
      </c>
    </row>
    <row r="5" spans="1:8" ht="15.6" x14ac:dyDescent="0.3">
      <c r="A5" s="33" t="s">
        <v>4</v>
      </c>
      <c r="B5" s="33"/>
      <c r="C5" s="1">
        <v>5</v>
      </c>
      <c r="D5" s="1">
        <v>5</v>
      </c>
      <c r="E5" s="3">
        <v>10</v>
      </c>
      <c r="F5" s="36"/>
      <c r="G5" s="6" t="s">
        <v>33</v>
      </c>
      <c r="H5" s="13">
        <v>15</v>
      </c>
    </row>
    <row r="6" spans="1:8" ht="15.6" x14ac:dyDescent="0.3">
      <c r="A6" s="33" t="s">
        <v>5</v>
      </c>
      <c r="B6" s="33"/>
      <c r="C6" s="1">
        <v>5</v>
      </c>
      <c r="D6" s="1">
        <v>5</v>
      </c>
      <c r="E6" s="3">
        <v>10</v>
      </c>
      <c r="F6" s="36"/>
      <c r="G6" s="6" t="s">
        <v>34</v>
      </c>
      <c r="H6" s="13">
        <v>15</v>
      </c>
    </row>
    <row r="7" spans="1:8" ht="15.6" x14ac:dyDescent="0.3">
      <c r="A7" s="33" t="s">
        <v>6</v>
      </c>
      <c r="B7" s="33"/>
      <c r="C7" s="1">
        <v>5</v>
      </c>
      <c r="D7" s="1">
        <v>5</v>
      </c>
      <c r="E7" s="3">
        <v>10</v>
      </c>
      <c r="F7" s="36"/>
      <c r="G7" s="39"/>
      <c r="H7" s="40"/>
    </row>
    <row r="8" spans="1:8" ht="15.6" x14ac:dyDescent="0.3">
      <c r="A8" s="33" t="s">
        <v>7</v>
      </c>
      <c r="B8" s="33"/>
      <c r="C8" s="1">
        <v>5</v>
      </c>
      <c r="D8" s="1">
        <v>5</v>
      </c>
      <c r="E8" s="3">
        <v>10</v>
      </c>
      <c r="F8" s="36"/>
      <c r="G8" s="37" t="s">
        <v>16</v>
      </c>
      <c r="H8" s="34"/>
    </row>
    <row r="9" spans="1:8" ht="15.6" x14ac:dyDescent="0.3">
      <c r="A9" s="33" t="s">
        <v>8</v>
      </c>
      <c r="B9" s="33"/>
      <c r="C9" s="1">
        <v>5</v>
      </c>
      <c r="D9" s="1">
        <v>5</v>
      </c>
      <c r="E9" s="3">
        <v>10</v>
      </c>
      <c r="F9" s="36"/>
      <c r="G9" s="7" t="s">
        <v>14</v>
      </c>
      <c r="H9" s="1">
        <v>5</v>
      </c>
    </row>
    <row r="10" spans="1:8" ht="15.6" x14ac:dyDescent="0.3">
      <c r="A10" s="33" t="s">
        <v>9</v>
      </c>
      <c r="B10" s="33"/>
      <c r="C10" s="1">
        <v>5</v>
      </c>
      <c r="D10" s="1">
        <v>5</v>
      </c>
      <c r="E10" s="3">
        <v>10</v>
      </c>
      <c r="F10" s="36"/>
      <c r="G10" s="7" t="s">
        <v>15</v>
      </c>
      <c r="H10" s="1">
        <v>5</v>
      </c>
    </row>
    <row r="11" spans="1:8" ht="15.6" x14ac:dyDescent="0.3">
      <c r="A11" s="33" t="s">
        <v>10</v>
      </c>
      <c r="B11" s="33"/>
      <c r="C11" s="1">
        <v>5</v>
      </c>
      <c r="D11" s="1">
        <v>5</v>
      </c>
      <c r="E11" s="3">
        <v>10</v>
      </c>
      <c r="F11" s="36"/>
      <c r="G11" s="7" t="s">
        <v>25</v>
      </c>
      <c r="H11" s="1">
        <v>5</v>
      </c>
    </row>
    <row r="12" spans="1:8" ht="15.6" x14ac:dyDescent="0.3">
      <c r="A12" s="33" t="s">
        <v>11</v>
      </c>
      <c r="B12" s="33"/>
      <c r="C12" s="1">
        <v>5</v>
      </c>
      <c r="D12" s="1">
        <v>5</v>
      </c>
      <c r="E12" s="3">
        <v>10</v>
      </c>
      <c r="F12" s="36"/>
      <c r="G12" s="7" t="s">
        <v>26</v>
      </c>
      <c r="H12" s="1">
        <v>5</v>
      </c>
    </row>
    <row r="13" spans="1:8" ht="15.6" x14ac:dyDescent="0.3">
      <c r="A13" s="33" t="s">
        <v>12</v>
      </c>
      <c r="B13" s="33"/>
      <c r="C13" s="1">
        <v>5</v>
      </c>
      <c r="D13" s="1">
        <v>5</v>
      </c>
      <c r="E13" s="3">
        <v>10</v>
      </c>
      <c r="F13" s="36"/>
      <c r="G13" s="7" t="s">
        <v>27</v>
      </c>
      <c r="H13" s="1">
        <v>5</v>
      </c>
    </row>
    <row r="14" spans="1:8" ht="15.6" x14ac:dyDescent="0.3">
      <c r="A14" s="42"/>
      <c r="B14" s="43"/>
      <c r="C14" s="43"/>
      <c r="D14" s="43"/>
      <c r="E14" s="43"/>
      <c r="F14" s="36"/>
      <c r="G14" s="44"/>
      <c r="H14" s="45"/>
    </row>
    <row r="15" spans="1:8" ht="15.6" x14ac:dyDescent="0.3">
      <c r="A15" s="35" t="s">
        <v>17</v>
      </c>
      <c r="B15" s="41"/>
      <c r="C15" s="41"/>
      <c r="D15" s="37"/>
      <c r="E15" s="4"/>
      <c r="F15" s="4"/>
      <c r="G15" s="4"/>
      <c r="H15" s="4"/>
    </row>
    <row r="16" spans="1:8" ht="31.2" x14ac:dyDescent="0.3">
      <c r="A16" s="1"/>
      <c r="B16" s="1"/>
      <c r="C16" s="12" t="s">
        <v>18</v>
      </c>
      <c r="D16" s="12" t="s">
        <v>19</v>
      </c>
      <c r="E16" s="4"/>
      <c r="F16" s="4"/>
      <c r="G16" s="4"/>
    </row>
    <row r="17" spans="1:7" ht="15.6" x14ac:dyDescent="0.3">
      <c r="A17" s="21" t="s">
        <v>0</v>
      </c>
      <c r="B17" s="1" t="s">
        <v>21</v>
      </c>
      <c r="C17" s="11">
        <v>10</v>
      </c>
      <c r="D17" s="1">
        <v>10</v>
      </c>
      <c r="E17" s="4"/>
      <c r="F17" s="4"/>
      <c r="G17" s="4"/>
    </row>
    <row r="18" spans="1:7" ht="15.6" x14ac:dyDescent="0.3">
      <c r="A18" s="21"/>
      <c r="B18" s="1" t="s">
        <v>20</v>
      </c>
      <c r="C18" s="11">
        <v>10</v>
      </c>
      <c r="D18" s="1">
        <v>10</v>
      </c>
      <c r="E18" s="4"/>
      <c r="F18" s="4"/>
      <c r="G18" s="4"/>
    </row>
    <row r="19" spans="1:7" ht="15.6" x14ac:dyDescent="0.3">
      <c r="A19" s="21"/>
      <c r="B19" s="1" t="s">
        <v>23</v>
      </c>
      <c r="C19" s="11">
        <v>10</v>
      </c>
      <c r="D19" s="1">
        <v>10</v>
      </c>
      <c r="E19" s="4"/>
      <c r="F19" s="4"/>
      <c r="G19" s="4"/>
    </row>
    <row r="20" spans="1:7" ht="15.6" x14ac:dyDescent="0.3">
      <c r="A20" s="21"/>
      <c r="B20" s="1" t="s">
        <v>24</v>
      </c>
      <c r="C20" s="11">
        <v>10</v>
      </c>
      <c r="D20" s="1">
        <v>10</v>
      </c>
      <c r="E20" s="4"/>
      <c r="F20" s="4"/>
      <c r="G20" s="4"/>
    </row>
    <row r="21" spans="1:7" ht="15.6" x14ac:dyDescent="0.3">
      <c r="A21" s="21" t="s">
        <v>1</v>
      </c>
      <c r="B21" s="1" t="s">
        <v>21</v>
      </c>
      <c r="C21" s="11">
        <v>10</v>
      </c>
      <c r="D21" s="1">
        <v>10</v>
      </c>
      <c r="E21" s="4"/>
      <c r="F21" s="4"/>
      <c r="G21" s="4"/>
    </row>
    <row r="22" spans="1:7" ht="15.6" x14ac:dyDescent="0.3">
      <c r="A22" s="21"/>
      <c r="B22" s="1" t="s">
        <v>20</v>
      </c>
      <c r="C22" s="11">
        <v>10</v>
      </c>
      <c r="D22" s="1">
        <v>10</v>
      </c>
      <c r="E22" s="4"/>
      <c r="F22" s="4"/>
      <c r="G22" s="4"/>
    </row>
    <row r="23" spans="1:7" ht="15.6" x14ac:dyDescent="0.3">
      <c r="A23" s="21"/>
      <c r="B23" s="1" t="s">
        <v>23</v>
      </c>
      <c r="C23" s="11">
        <v>10</v>
      </c>
      <c r="D23" s="1">
        <v>10</v>
      </c>
      <c r="E23" s="4"/>
      <c r="F23" s="4"/>
      <c r="G23" s="4"/>
    </row>
    <row r="24" spans="1:7" ht="15.6" x14ac:dyDescent="0.3">
      <c r="A24" s="21"/>
      <c r="B24" s="1" t="s">
        <v>24</v>
      </c>
      <c r="C24" s="11">
        <v>10</v>
      </c>
      <c r="D24" s="1">
        <v>10</v>
      </c>
      <c r="E24" s="4"/>
      <c r="F24" s="4"/>
      <c r="G24" s="4"/>
    </row>
  </sheetData>
  <mergeCells count="21"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  <mergeCell ref="A7:B7"/>
    <mergeCell ref="A10:B10"/>
    <mergeCell ref="A14:H14"/>
    <mergeCell ref="A17:A20"/>
    <mergeCell ref="A21:A24"/>
    <mergeCell ref="A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2021-06-06T13:39:15Z</dcterms:created>
  <dcterms:modified xsi:type="dcterms:W3CDTF">2021-07-12T03:51:17Z</dcterms:modified>
</cp:coreProperties>
</file>