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2" i="1" l="1"/>
  <c r="R32" i="1"/>
  <c r="S31" i="1"/>
  <c r="R31" i="1"/>
  <c r="S30" i="1"/>
  <c r="R30" i="1"/>
  <c r="R29" i="1"/>
  <c r="S29" i="1"/>
  <c r="Q9" i="1"/>
  <c r="Q10" i="1"/>
  <c r="S10" i="1" s="1"/>
  <c r="Q11" i="1"/>
  <c r="Q12" i="1"/>
  <c r="S12" i="1" s="1"/>
  <c r="T10" i="1"/>
  <c r="T11" i="1"/>
  <c r="T12" i="1"/>
  <c r="T9" i="1"/>
  <c r="S11" i="1"/>
  <c r="S9" i="1"/>
  <c r="R12" i="1"/>
  <c r="R11" i="1"/>
  <c r="R10" i="1"/>
  <c r="R9" i="1"/>
</calcChain>
</file>

<file path=xl/sharedStrings.xml><?xml version="1.0" encoding="utf-8"?>
<sst xmlns="http://schemas.openxmlformats.org/spreadsheetml/2006/main" count="482" uniqueCount="31">
  <si>
    <t>Driver</t>
  </si>
  <si>
    <t>Sex</t>
  </si>
  <si>
    <t>Age</t>
  </si>
  <si>
    <t>car 1</t>
  </si>
  <si>
    <t>car 2</t>
  </si>
  <si>
    <t>car 3</t>
  </si>
  <si>
    <t>car 4</t>
  </si>
  <si>
    <t>car 5</t>
  </si>
  <si>
    <t>car 6</t>
  </si>
  <si>
    <t>car 7</t>
  </si>
  <si>
    <t>car 8</t>
  </si>
  <si>
    <t>car 9</t>
  </si>
  <si>
    <t>car 10</t>
  </si>
  <si>
    <t>Favorite Color</t>
  </si>
  <si>
    <t>Yes</t>
  </si>
  <si>
    <t>Male</t>
  </si>
  <si>
    <t>24-29</t>
  </si>
  <si>
    <t>Black</t>
  </si>
  <si>
    <t>30-35</t>
  </si>
  <si>
    <t>Red</t>
  </si>
  <si>
    <t>18-23</t>
  </si>
  <si>
    <t>Female</t>
  </si>
  <si>
    <t>None</t>
  </si>
  <si>
    <t>No</t>
  </si>
  <si>
    <t>Gray</t>
  </si>
  <si>
    <t>&gt;35</t>
  </si>
  <si>
    <t>Men</t>
  </si>
  <si>
    <t>Women</t>
  </si>
  <si>
    <t>No Driver</t>
  </si>
  <si>
    <t>TokosM</t>
  </si>
  <si>
    <t>TokosW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</si>
</sst>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CC"/>
      <color rgb="FFFF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Men's</a:t>
            </a:r>
            <a:r>
              <a:rPr lang="en-US" baseline="0"/>
              <a:t> Favorite Color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0772196670396975"/>
          <c:y val="0.18056131393582858"/>
          <c:w val="0.53802066929133863"/>
          <c:h val="0.70908819675958956"/>
        </c:manualLayout>
      </c:layout>
      <c:pieChart>
        <c:varyColors val="1"/>
        <c:ser>
          <c:idx val="0"/>
          <c:order val="0"/>
          <c:tx>
            <c:strRef>
              <c:f>Sheet1!$Q$8</c:f>
              <c:strCache>
                <c:ptCount val="1"/>
                <c:pt idx="0">
                  <c:v>Men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E9C4-4A36-9EBD-8B1153894A5C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E9C4-4A36-9EBD-8B1153894A5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E9C4-4A36-9EBD-8B1153894A5C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E9C4-4A36-9EBD-8B1153894A5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Sheet1!$P$9:$P$12</c:f>
              <c:strCache>
                <c:ptCount val="4"/>
                <c:pt idx="0">
                  <c:v>Black</c:v>
                </c:pt>
                <c:pt idx="1">
                  <c:v>Gray</c:v>
                </c:pt>
                <c:pt idx="2">
                  <c:v>Red</c:v>
                </c:pt>
                <c:pt idx="3">
                  <c:v>None</c:v>
                </c:pt>
              </c:strCache>
            </c:strRef>
          </c:cat>
          <c:val>
            <c:numRef>
              <c:f>Sheet1!$Q$9:$Q$12</c:f>
              <c:numCache>
                <c:formatCode>General</c:formatCode>
                <c:ptCount val="4"/>
                <c:pt idx="0">
                  <c:v>36</c:v>
                </c:pt>
                <c:pt idx="1">
                  <c:v>19</c:v>
                </c:pt>
                <c:pt idx="2">
                  <c:v>6</c:v>
                </c:pt>
                <c:pt idx="3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C4-4A36-9EBD-8B1153894A5C}"/>
            </c:ext>
          </c:extLst>
        </c:ser>
        <c:ser>
          <c:idx val="1"/>
          <c:order val="1"/>
          <c:tx>
            <c:strRef>
              <c:f>Sheet1!$R$8</c:f>
              <c:strCache>
                <c:ptCount val="1"/>
                <c:pt idx="0">
                  <c:v>Women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DC79-46FE-9D70-66BC86762F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DC79-46FE-9D70-66BC86762F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DC79-46FE-9D70-66BC86762F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C79-46FE-9D70-66BC86762F14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Sheet1!$P$9:$P$12</c:f>
              <c:strCache>
                <c:ptCount val="4"/>
                <c:pt idx="0">
                  <c:v>Black</c:v>
                </c:pt>
                <c:pt idx="1">
                  <c:v>Gray</c:v>
                </c:pt>
                <c:pt idx="2">
                  <c:v>Red</c:v>
                </c:pt>
                <c:pt idx="3">
                  <c:v>None</c:v>
                </c:pt>
              </c:strCache>
            </c:strRef>
          </c:cat>
          <c:val>
            <c:numRef>
              <c:f>Sheet1!$R$9:$R$12</c:f>
              <c:numCache>
                <c:formatCode>General</c:formatCode>
                <c:ptCount val="4"/>
                <c:pt idx="0">
                  <c:v>19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9C4-4A36-9EBD-8B1153894A5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Women's Favorite</a:t>
            </a:r>
            <a:r>
              <a:rPr lang="en-US" baseline="0"/>
              <a:t> Color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Sheet1!$P$28</c:f>
              <c:strCache>
                <c:ptCount val="1"/>
                <c:pt idx="0">
                  <c:v>Men</c:v>
                </c:pt>
              </c:strCache>
            </c:strRef>
          </c:tx>
          <c:dPt>
            <c:idx val="0"/>
            <c:bubble3D val="0"/>
            <c:spPr>
              <a:solidFill>
                <a:schemeClr val="tx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492-4049-9BEA-7F8ABAD647CC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8492-4049-9BEA-7F8ABAD647CC}"/>
              </c:ext>
            </c:extLst>
          </c:dPt>
          <c:dPt>
            <c:idx val="2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8492-4049-9BEA-7F8ABAD647CC}"/>
              </c:ext>
            </c:extLst>
          </c:dPt>
          <c:dPt>
            <c:idx val="3"/>
            <c:bubble3D val="0"/>
            <c:spPr>
              <a:solidFill>
                <a:schemeClr val="bg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492-4049-9BEA-7F8ABAD647CC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Sheet1!$O$29:$O$32</c:f>
              <c:strCache>
                <c:ptCount val="4"/>
                <c:pt idx="0">
                  <c:v>Black</c:v>
                </c:pt>
                <c:pt idx="1">
                  <c:v>Gray</c:v>
                </c:pt>
                <c:pt idx="2">
                  <c:v>Red</c:v>
                </c:pt>
                <c:pt idx="3">
                  <c:v>None</c:v>
                </c:pt>
              </c:strCache>
            </c:strRef>
          </c:cat>
          <c:val>
            <c:numRef>
              <c:f>Sheet1!$P$29:$P$32</c:f>
              <c:numCache>
                <c:formatCode>General</c:formatCode>
                <c:ptCount val="4"/>
                <c:pt idx="0">
                  <c:v>19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92-4049-9BEA-7F8ABAD647CC}"/>
            </c:ext>
          </c:extLst>
        </c:ser>
        <c:ser>
          <c:idx val="1"/>
          <c:order val="1"/>
          <c:tx>
            <c:strRef>
              <c:f>Sheet1!$Q$28</c:f>
              <c:strCache>
                <c:ptCount val="1"/>
                <c:pt idx="0">
                  <c:v>Women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2BBC-41AD-9949-0B746A9D58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2BBC-41AD-9949-0B746A9D582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2BBC-41AD-9949-0B746A9D582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2BBC-41AD-9949-0B746A9D582A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Sheet1!$O$29:$O$32</c:f>
              <c:strCache>
                <c:ptCount val="4"/>
                <c:pt idx="0">
                  <c:v>Black</c:v>
                </c:pt>
                <c:pt idx="1">
                  <c:v>Gray</c:v>
                </c:pt>
                <c:pt idx="2">
                  <c:v>Red</c:v>
                </c:pt>
                <c:pt idx="3">
                  <c:v>None</c:v>
                </c:pt>
              </c:strCache>
            </c:strRef>
          </c:cat>
          <c:val>
            <c:numRef>
              <c:f>Sheet1!$Q$29:$Q$32</c:f>
              <c:numCache>
                <c:formatCode>General</c:formatCode>
                <c:ptCount val="4"/>
                <c:pt idx="0">
                  <c:v>19</c:v>
                </c:pt>
                <c:pt idx="1">
                  <c:v>9</c:v>
                </c:pt>
                <c:pt idx="2">
                  <c:v>6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492-4049-9BEA-7F8ABAD647CC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Drivers</a:t>
            </a:r>
            <a:r>
              <a:rPr lang="en-US" baseline="0"/>
              <a:t> by Sex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Sheet1!$P$3</c:f>
              <c:strCache>
                <c:ptCount val="1"/>
                <c:pt idx="0">
                  <c:v>Driver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85% 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699999999999999E-2"/>
                      <c:h val="0.1019968678731236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2-9DC8-4161-886E-6B4CE2FF4E1C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44153394-1C1B-4055-B43E-9E2687F3664D}" type="VALUE">
                      <a:rPr lang="en-US"/>
                      <a:pPr/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9DC8-4161-886E-6B4CE2FF4E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Sheet1!$Q$2:$R$2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Sheet1!$Q$3:$R$3</c:f>
              <c:numCache>
                <c:formatCode>0</c:formatCode>
                <c:ptCount val="2"/>
                <c:pt idx="0">
                  <c:v>84.722222222222229</c:v>
                </c:pt>
                <c:pt idx="1">
                  <c:v>27.5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8-4161-886E-6B4CE2FF4E1C}"/>
            </c:ext>
          </c:extLst>
        </c:ser>
        <c:ser>
          <c:idx val="1"/>
          <c:order val="1"/>
          <c:tx>
            <c:strRef>
              <c:f>Sheet1!$P$4</c:f>
              <c:strCache>
                <c:ptCount val="1"/>
                <c:pt idx="0">
                  <c:v>No Driver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50762909-FE01-497A-84D2-DAC62716E40E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/>
                      <a:t>%</a:t>
                    </a:r>
                  </a:p>
                  <a:p>
                    <a:pPr>
                      <a:defRPr/>
                    </a:pP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6.1444444444444433E-2"/>
                      <c:h val="5.0963729941547513E-2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DC8-4161-886E-6B4CE2FF4E1C}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C4F72B8-089C-47A4-B1A3-7214548D0434}" type="VALUE">
                      <a:rPr lang="en-US"/>
                      <a:pPr>
                        <a:defRPr/>
                      </a:pPr>
                      <a:t>[VALUE]</a:t>
                    </a:fld>
                    <a:r>
                      <a:rPr lang="en-US"/>
                      <a:t>%</a:t>
                    </a:r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8.3666666666666653E-2"/>
                      <c:h val="0.11127562022431929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4-9DC8-4161-886E-6B4CE2FF4E1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Sheet1!$Q$2:$R$2</c:f>
              <c:strCache>
                <c:ptCount val="2"/>
                <c:pt idx="0">
                  <c:v>Men</c:v>
                </c:pt>
                <c:pt idx="1">
                  <c:v>Women</c:v>
                </c:pt>
              </c:strCache>
            </c:strRef>
          </c:cat>
          <c:val>
            <c:numRef>
              <c:f>Sheet1!$Q$4:$R$4</c:f>
              <c:numCache>
                <c:formatCode>0</c:formatCode>
                <c:ptCount val="2"/>
                <c:pt idx="0">
                  <c:v>15.277777777777779</c:v>
                </c:pt>
                <c:pt idx="1">
                  <c:v>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8-4161-886E-6B4CE2FF4E1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464982576"/>
        <c:axId val="464980936"/>
      </c:barChart>
      <c:catAx>
        <c:axId val="46498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4980936"/>
        <c:crosses val="autoZero"/>
        <c:auto val="1"/>
        <c:lblAlgn val="ctr"/>
        <c:lblOffset val="100"/>
        <c:noMultiLvlLbl val="0"/>
      </c:catAx>
      <c:valAx>
        <c:axId val="464980936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6498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495748</xdr:colOff>
      <xdr:row>33</xdr:row>
      <xdr:rowOff>158675</xdr:rowOff>
    </xdr:from>
    <xdr:to>
      <xdr:col>24</xdr:col>
      <xdr:colOff>497541</xdr:colOff>
      <xdr:row>46</xdr:row>
      <xdr:rowOff>97491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50203</xdr:colOff>
      <xdr:row>35</xdr:row>
      <xdr:rowOff>60736</xdr:rowOff>
    </xdr:from>
    <xdr:to>
      <xdr:col>19</xdr:col>
      <xdr:colOff>103543</xdr:colOff>
      <xdr:row>46</xdr:row>
      <xdr:rowOff>140746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268941</xdr:colOff>
      <xdr:row>47</xdr:row>
      <xdr:rowOff>176731</xdr:rowOff>
    </xdr:from>
    <xdr:to>
      <xdr:col>24</xdr:col>
      <xdr:colOff>573741</xdr:colOff>
      <xdr:row>63</xdr:row>
      <xdr:rowOff>45463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topLeftCell="D1" zoomScale="85" zoomScaleNormal="85" workbookViewId="0">
      <selection activeCell="O55" sqref="O55"/>
    </sheetView>
  </sheetViews>
  <sheetFormatPr defaultRowHeight="14.4" x14ac:dyDescent="0.3"/>
  <cols>
    <col min="17" max="17" width="12.886718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x14ac:dyDescent="0.3">
      <c r="A2" t="s">
        <v>14</v>
      </c>
      <c r="B2" t="s">
        <v>15</v>
      </c>
      <c r="C2" t="s">
        <v>16</v>
      </c>
      <c r="D2">
        <v>15000</v>
      </c>
      <c r="E2">
        <v>22000</v>
      </c>
      <c r="F2">
        <v>16000</v>
      </c>
      <c r="G2">
        <v>8000</v>
      </c>
      <c r="H2">
        <v>12000</v>
      </c>
      <c r="I2">
        <v>9000</v>
      </c>
      <c r="J2">
        <v>12000</v>
      </c>
      <c r="K2">
        <v>5000</v>
      </c>
      <c r="L2">
        <v>6000</v>
      </c>
      <c r="M2">
        <v>20000</v>
      </c>
      <c r="N2" t="s">
        <v>17</v>
      </c>
      <c r="Q2" t="s">
        <v>26</v>
      </c>
      <c r="R2" t="s">
        <v>27</v>
      </c>
    </row>
    <row r="3" spans="1:20" x14ac:dyDescent="0.3">
      <c r="A3" t="s">
        <v>14</v>
      </c>
      <c r="B3" t="s">
        <v>15</v>
      </c>
      <c r="C3" t="s">
        <v>18</v>
      </c>
      <c r="D3">
        <v>9000</v>
      </c>
      <c r="E3">
        <v>25000</v>
      </c>
      <c r="F3">
        <v>28000</v>
      </c>
      <c r="G3">
        <v>8000</v>
      </c>
      <c r="H3">
        <v>7500</v>
      </c>
      <c r="I3">
        <v>17000</v>
      </c>
      <c r="J3">
        <v>13000</v>
      </c>
      <c r="K3">
        <v>7000</v>
      </c>
      <c r="L3">
        <v>8000</v>
      </c>
      <c r="M3">
        <v>35000</v>
      </c>
      <c r="N3" t="s">
        <v>19</v>
      </c>
      <c r="P3" t="s">
        <v>0</v>
      </c>
      <c r="Q3" s="1">
        <v>84.722222222222229</v>
      </c>
      <c r="R3" s="1">
        <v>27.5</v>
      </c>
    </row>
    <row r="4" spans="1:20" x14ac:dyDescent="0.3">
      <c r="A4" t="s">
        <v>14</v>
      </c>
      <c r="B4" t="s">
        <v>15</v>
      </c>
      <c r="C4" t="s">
        <v>20</v>
      </c>
      <c r="D4">
        <v>12000</v>
      </c>
      <c r="E4">
        <v>45000</v>
      </c>
      <c r="F4">
        <v>23000</v>
      </c>
      <c r="G4">
        <v>14500</v>
      </c>
      <c r="H4">
        <v>17000</v>
      </c>
      <c r="I4">
        <v>9700</v>
      </c>
      <c r="J4">
        <v>18000</v>
      </c>
      <c r="K4">
        <v>5400</v>
      </c>
      <c r="L4">
        <v>6700</v>
      </c>
      <c r="M4">
        <v>35000</v>
      </c>
      <c r="N4" t="s">
        <v>17</v>
      </c>
      <c r="P4" t="s">
        <v>28</v>
      </c>
      <c r="Q4" s="1">
        <v>15.277777777777779</v>
      </c>
      <c r="R4" s="1">
        <v>72</v>
      </c>
    </row>
    <row r="5" spans="1:20" x14ac:dyDescent="0.3">
      <c r="A5" t="s">
        <v>14</v>
      </c>
      <c r="B5" t="s">
        <v>21</v>
      </c>
      <c r="C5" t="s">
        <v>20</v>
      </c>
      <c r="D5">
        <v>9000</v>
      </c>
      <c r="E5">
        <v>17000</v>
      </c>
      <c r="F5">
        <v>18500</v>
      </c>
      <c r="G5">
        <v>7500</v>
      </c>
      <c r="H5">
        <v>8000</v>
      </c>
      <c r="I5">
        <v>10000</v>
      </c>
      <c r="J5">
        <v>17000</v>
      </c>
      <c r="K5">
        <v>6000</v>
      </c>
      <c r="L5">
        <v>7000</v>
      </c>
      <c r="M5">
        <v>10500</v>
      </c>
      <c r="N5" t="s">
        <v>17</v>
      </c>
    </row>
    <row r="6" spans="1:20" x14ac:dyDescent="0.3">
      <c r="A6" t="s">
        <v>14</v>
      </c>
      <c r="B6" t="s">
        <v>21</v>
      </c>
      <c r="C6" t="s">
        <v>20</v>
      </c>
      <c r="D6">
        <v>14000</v>
      </c>
      <c r="E6">
        <v>25000</v>
      </c>
      <c r="F6">
        <v>20000</v>
      </c>
      <c r="G6">
        <v>12000</v>
      </c>
      <c r="H6">
        <v>13000</v>
      </c>
      <c r="I6">
        <v>17000</v>
      </c>
      <c r="J6">
        <v>19000</v>
      </c>
      <c r="K6">
        <v>10000</v>
      </c>
      <c r="L6">
        <v>12000</v>
      </c>
      <c r="M6">
        <v>30000</v>
      </c>
      <c r="N6" t="s">
        <v>22</v>
      </c>
    </row>
    <row r="7" spans="1:20" x14ac:dyDescent="0.3">
      <c r="A7" t="s">
        <v>23</v>
      </c>
      <c r="B7" t="s">
        <v>21</v>
      </c>
      <c r="C7" t="s">
        <v>20</v>
      </c>
      <c r="D7">
        <v>9000</v>
      </c>
      <c r="E7">
        <v>11000</v>
      </c>
      <c r="F7">
        <v>20000</v>
      </c>
      <c r="G7">
        <v>4000</v>
      </c>
      <c r="H7">
        <v>4500</v>
      </c>
      <c r="I7">
        <v>8000</v>
      </c>
      <c r="J7">
        <v>11000</v>
      </c>
      <c r="K7">
        <v>3500</v>
      </c>
      <c r="L7">
        <v>4000</v>
      </c>
      <c r="M7">
        <v>12000</v>
      </c>
      <c r="N7" t="s">
        <v>17</v>
      </c>
    </row>
    <row r="8" spans="1:20" x14ac:dyDescent="0.3">
      <c r="A8" t="s">
        <v>14</v>
      </c>
      <c r="B8" t="s">
        <v>15</v>
      </c>
      <c r="C8" t="s">
        <v>16</v>
      </c>
      <c r="D8">
        <v>25000</v>
      </c>
      <c r="E8">
        <v>60000</v>
      </c>
      <c r="F8">
        <v>35000</v>
      </c>
      <c r="G8">
        <v>13000</v>
      </c>
      <c r="H8">
        <v>18000</v>
      </c>
      <c r="I8">
        <v>20000</v>
      </c>
      <c r="J8">
        <v>30000</v>
      </c>
      <c r="K8">
        <v>6000</v>
      </c>
      <c r="L8">
        <v>15000</v>
      </c>
      <c r="M8">
        <v>30000</v>
      </c>
      <c r="N8" t="s">
        <v>24</v>
      </c>
      <c r="Q8" t="s">
        <v>26</v>
      </c>
      <c r="R8" t="s">
        <v>27</v>
      </c>
      <c r="S8" t="s">
        <v>29</v>
      </c>
      <c r="T8" t="s">
        <v>30</v>
      </c>
    </row>
    <row r="9" spans="1:20" x14ac:dyDescent="0.3">
      <c r="A9" t="s">
        <v>23</v>
      </c>
      <c r="B9" t="s">
        <v>21</v>
      </c>
      <c r="C9" t="s">
        <v>20</v>
      </c>
      <c r="D9">
        <v>20000</v>
      </c>
      <c r="E9">
        <v>23000</v>
      </c>
      <c r="F9">
        <v>27000</v>
      </c>
      <c r="G9">
        <v>9000</v>
      </c>
      <c r="H9">
        <v>11000</v>
      </c>
      <c r="I9">
        <v>14000</v>
      </c>
      <c r="J9">
        <v>35000</v>
      </c>
      <c r="K9">
        <v>7000</v>
      </c>
      <c r="L9">
        <v>9000</v>
      </c>
      <c r="M9">
        <v>40000</v>
      </c>
      <c r="N9" t="s">
        <v>19</v>
      </c>
      <c r="P9" t="s">
        <v>17</v>
      </c>
      <c r="Q9">
        <f>COUNTIFS($B:$B,$B$2,$N:$N,$N$2)</f>
        <v>36</v>
      </c>
      <c r="R9">
        <f>COUNTIFS($B:$B,B5,$N:$N,$N$2)</f>
        <v>19</v>
      </c>
      <c r="S9">
        <f>36*100/72</f>
        <v>50</v>
      </c>
      <c r="T9" t="e">
        <f>R9*100/$R$5</f>
        <v>#DIV/0!</v>
      </c>
    </row>
    <row r="10" spans="1:20" x14ac:dyDescent="0.3">
      <c r="A10" t="s">
        <v>14</v>
      </c>
      <c r="B10" t="s">
        <v>15</v>
      </c>
      <c r="C10" t="s">
        <v>16</v>
      </c>
      <c r="D10">
        <v>8000</v>
      </c>
      <c r="E10">
        <v>20000</v>
      </c>
      <c r="F10">
        <v>18000</v>
      </c>
      <c r="G10">
        <v>17000</v>
      </c>
      <c r="H10">
        <v>14000</v>
      </c>
      <c r="I10">
        <v>9000</v>
      </c>
      <c r="J10">
        <v>14000</v>
      </c>
      <c r="K10">
        <v>6000</v>
      </c>
      <c r="L10">
        <v>7000</v>
      </c>
      <c r="M10">
        <v>24000</v>
      </c>
      <c r="N10" t="s">
        <v>22</v>
      </c>
      <c r="P10" t="s">
        <v>24</v>
      </c>
      <c r="Q10">
        <f>COUNTIFS($B:$B,$B$2,$N:$N,$N$8)</f>
        <v>19</v>
      </c>
      <c r="R10">
        <f>COUNTIFS($B:$B,B6,$N:$N,$N$8)</f>
        <v>9</v>
      </c>
      <c r="S10" t="e">
        <f>Q10*100/$Q$5</f>
        <v>#DIV/0!</v>
      </c>
      <c r="T10" t="e">
        <f t="shared" ref="T10:T12" si="0">R10*100/$R$5</f>
        <v>#DIV/0!</v>
      </c>
    </row>
    <row r="11" spans="1:20" x14ac:dyDescent="0.3">
      <c r="A11" t="s">
        <v>14</v>
      </c>
      <c r="B11" t="s">
        <v>15</v>
      </c>
      <c r="C11" t="s">
        <v>16</v>
      </c>
      <c r="D11">
        <v>12000</v>
      </c>
      <c r="E11">
        <v>40000</v>
      </c>
      <c r="F11">
        <v>35000</v>
      </c>
      <c r="G11">
        <v>12000</v>
      </c>
      <c r="H11">
        <v>22000</v>
      </c>
      <c r="I11">
        <v>18000</v>
      </c>
      <c r="J11">
        <v>25000</v>
      </c>
      <c r="K11">
        <v>10000</v>
      </c>
      <c r="L11">
        <v>10000</v>
      </c>
      <c r="M11">
        <v>22000</v>
      </c>
      <c r="N11" t="s">
        <v>24</v>
      </c>
      <c r="P11" t="s">
        <v>19</v>
      </c>
      <c r="Q11">
        <f>COUNTIFS($B:$B,$B$2,$N:$N,$N$3)</f>
        <v>6</v>
      </c>
      <c r="R11">
        <f>COUNTIFS($B:$B,B7,$N:$N,$N$3)</f>
        <v>6</v>
      </c>
      <c r="S11" t="e">
        <f t="shared" ref="S11:S12" si="1">Q11*100/$Q$5</f>
        <v>#DIV/0!</v>
      </c>
      <c r="T11" t="e">
        <f t="shared" si="0"/>
        <v>#DIV/0!</v>
      </c>
    </row>
    <row r="12" spans="1:20" x14ac:dyDescent="0.3">
      <c r="A12" t="s">
        <v>23</v>
      </c>
      <c r="B12" t="s">
        <v>15</v>
      </c>
      <c r="C12" t="s">
        <v>16</v>
      </c>
      <c r="D12">
        <v>12000</v>
      </c>
      <c r="E12">
        <v>28000</v>
      </c>
      <c r="F12">
        <v>25000</v>
      </c>
      <c r="G12">
        <v>9000</v>
      </c>
      <c r="H12">
        <v>11500</v>
      </c>
      <c r="I12">
        <v>10500</v>
      </c>
      <c r="J12">
        <v>12000</v>
      </c>
      <c r="K12">
        <v>4000</v>
      </c>
      <c r="L12">
        <v>4700</v>
      </c>
      <c r="M12">
        <v>10000</v>
      </c>
      <c r="N12" t="s">
        <v>17</v>
      </c>
      <c r="P12" t="s">
        <v>22</v>
      </c>
      <c r="Q12">
        <f>COUNTIFS($B:$B,$B$2,$N:$N,$N$10)</f>
        <v>11</v>
      </c>
      <c r="R12">
        <f>COUNTIFS($B:$B,B9,$N:$N,$N$10)</f>
        <v>6</v>
      </c>
      <c r="S12" t="e">
        <f t="shared" si="1"/>
        <v>#DIV/0!</v>
      </c>
      <c r="T12" t="e">
        <f t="shared" si="0"/>
        <v>#DIV/0!</v>
      </c>
    </row>
    <row r="13" spans="1:20" x14ac:dyDescent="0.3">
      <c r="A13" t="s">
        <v>14</v>
      </c>
      <c r="B13" t="s">
        <v>15</v>
      </c>
      <c r="C13" t="s">
        <v>18</v>
      </c>
      <c r="D13">
        <v>12000</v>
      </c>
      <c r="E13">
        <v>35000</v>
      </c>
      <c r="F13">
        <v>38000</v>
      </c>
      <c r="G13">
        <v>7500</v>
      </c>
      <c r="H13">
        <v>9000</v>
      </c>
      <c r="I13">
        <v>9700</v>
      </c>
      <c r="J13">
        <v>15000</v>
      </c>
      <c r="K13">
        <v>6500</v>
      </c>
      <c r="L13">
        <v>8000</v>
      </c>
      <c r="M13">
        <v>24000</v>
      </c>
      <c r="N13" t="s">
        <v>17</v>
      </c>
    </row>
    <row r="14" spans="1:20" x14ac:dyDescent="0.3">
      <c r="A14" t="s">
        <v>23</v>
      </c>
      <c r="B14" t="s">
        <v>15</v>
      </c>
      <c r="C14" t="s">
        <v>18</v>
      </c>
      <c r="D14">
        <v>13000</v>
      </c>
      <c r="E14">
        <v>24000</v>
      </c>
      <c r="F14">
        <v>19000</v>
      </c>
      <c r="G14">
        <v>16000</v>
      </c>
      <c r="H14">
        <v>16000</v>
      </c>
      <c r="I14">
        <v>12000</v>
      </c>
      <c r="J14">
        <v>14000</v>
      </c>
      <c r="K14">
        <v>6000</v>
      </c>
      <c r="L14">
        <v>6000</v>
      </c>
      <c r="M14">
        <v>30000</v>
      </c>
      <c r="N14" t="s">
        <v>17</v>
      </c>
    </row>
    <row r="15" spans="1:20" x14ac:dyDescent="0.3">
      <c r="A15" t="s">
        <v>23</v>
      </c>
      <c r="B15" t="s">
        <v>21</v>
      </c>
      <c r="C15" t="s">
        <v>20</v>
      </c>
      <c r="D15">
        <v>20000</v>
      </c>
      <c r="E15">
        <v>25000</v>
      </c>
      <c r="F15">
        <v>25000</v>
      </c>
      <c r="G15">
        <v>21000</v>
      </c>
      <c r="H15">
        <v>19000</v>
      </c>
      <c r="I15">
        <v>16000</v>
      </c>
      <c r="J15">
        <v>25000</v>
      </c>
      <c r="K15">
        <v>9000</v>
      </c>
      <c r="L15">
        <v>10000</v>
      </c>
      <c r="M15">
        <v>15000</v>
      </c>
      <c r="N15" t="s">
        <v>22</v>
      </c>
    </row>
    <row r="16" spans="1:20" x14ac:dyDescent="0.3">
      <c r="A16" t="s">
        <v>14</v>
      </c>
      <c r="B16" t="s">
        <v>15</v>
      </c>
      <c r="C16" t="s">
        <v>16</v>
      </c>
      <c r="D16">
        <v>9000</v>
      </c>
      <c r="E16">
        <v>35000</v>
      </c>
      <c r="F16">
        <v>16000</v>
      </c>
      <c r="G16">
        <v>15000</v>
      </c>
      <c r="H16">
        <v>22000</v>
      </c>
      <c r="I16">
        <v>8000</v>
      </c>
      <c r="J16">
        <v>20000</v>
      </c>
      <c r="K16">
        <v>4500</v>
      </c>
      <c r="L16">
        <v>5500</v>
      </c>
      <c r="M16">
        <v>2000</v>
      </c>
      <c r="N16" t="s">
        <v>17</v>
      </c>
    </row>
    <row r="17" spans="1:19" x14ac:dyDescent="0.3">
      <c r="A17" t="s">
        <v>23</v>
      </c>
      <c r="B17" t="s">
        <v>21</v>
      </c>
      <c r="C17" t="s">
        <v>16</v>
      </c>
      <c r="D17">
        <v>10000</v>
      </c>
      <c r="E17">
        <v>27000</v>
      </c>
      <c r="F17">
        <v>18000</v>
      </c>
      <c r="G17">
        <v>8000</v>
      </c>
      <c r="H17">
        <v>14000</v>
      </c>
      <c r="I17">
        <v>7500</v>
      </c>
      <c r="J17">
        <v>18000</v>
      </c>
      <c r="K17">
        <v>6500</v>
      </c>
      <c r="L17">
        <v>9000</v>
      </c>
      <c r="M17">
        <v>22000</v>
      </c>
      <c r="N17" t="s">
        <v>24</v>
      </c>
    </row>
    <row r="18" spans="1:19" x14ac:dyDescent="0.3">
      <c r="A18" t="s">
        <v>23</v>
      </c>
      <c r="B18" t="s">
        <v>21</v>
      </c>
      <c r="C18" t="s">
        <v>16</v>
      </c>
      <c r="D18">
        <v>9000</v>
      </c>
      <c r="E18">
        <v>35000</v>
      </c>
      <c r="F18">
        <v>20000</v>
      </c>
      <c r="G18">
        <v>12000</v>
      </c>
      <c r="H18">
        <v>12000</v>
      </c>
      <c r="I18">
        <v>15000</v>
      </c>
      <c r="J18">
        <v>17000</v>
      </c>
      <c r="K18">
        <v>9000</v>
      </c>
      <c r="L18">
        <v>9000</v>
      </c>
      <c r="M18">
        <v>20000</v>
      </c>
      <c r="N18" t="s">
        <v>24</v>
      </c>
    </row>
    <row r="19" spans="1:19" x14ac:dyDescent="0.3">
      <c r="A19" t="s">
        <v>23</v>
      </c>
      <c r="B19" t="s">
        <v>21</v>
      </c>
      <c r="C19" t="s">
        <v>18</v>
      </c>
      <c r="D19">
        <v>12000</v>
      </c>
      <c r="E19">
        <v>40000</v>
      </c>
      <c r="F19">
        <v>27000</v>
      </c>
      <c r="G19">
        <v>12000</v>
      </c>
      <c r="H19">
        <v>17000</v>
      </c>
      <c r="I19">
        <v>12000</v>
      </c>
      <c r="J19">
        <v>15000</v>
      </c>
      <c r="K19">
        <v>5000</v>
      </c>
      <c r="L19">
        <v>5000</v>
      </c>
      <c r="M19">
        <v>15000</v>
      </c>
      <c r="N19" t="s">
        <v>17</v>
      </c>
    </row>
    <row r="20" spans="1:19" x14ac:dyDescent="0.3">
      <c r="A20" t="s">
        <v>14</v>
      </c>
      <c r="B20" t="s">
        <v>15</v>
      </c>
      <c r="C20" t="s">
        <v>25</v>
      </c>
      <c r="D20">
        <v>15000</v>
      </c>
      <c r="E20">
        <v>27000</v>
      </c>
      <c r="F20">
        <v>20000</v>
      </c>
      <c r="G20">
        <v>20000</v>
      </c>
      <c r="H20">
        <v>18000</v>
      </c>
      <c r="I20">
        <v>10000</v>
      </c>
      <c r="J20">
        <v>22000</v>
      </c>
      <c r="K20">
        <v>7000</v>
      </c>
      <c r="L20">
        <v>8000</v>
      </c>
      <c r="M20">
        <v>18000</v>
      </c>
      <c r="N20" t="s">
        <v>17</v>
      </c>
    </row>
    <row r="21" spans="1:19" x14ac:dyDescent="0.3">
      <c r="A21" t="s">
        <v>23</v>
      </c>
      <c r="B21" t="s">
        <v>21</v>
      </c>
      <c r="C21" t="s">
        <v>16</v>
      </c>
      <c r="D21">
        <v>20000</v>
      </c>
      <c r="E21">
        <v>50000</v>
      </c>
      <c r="F21">
        <v>10000</v>
      </c>
      <c r="G21">
        <v>8000</v>
      </c>
      <c r="H21">
        <v>10000</v>
      </c>
      <c r="I21">
        <v>10000</v>
      </c>
      <c r="J21">
        <v>12000</v>
      </c>
      <c r="K21">
        <v>3000</v>
      </c>
      <c r="L21">
        <v>4000</v>
      </c>
      <c r="M21">
        <v>25000</v>
      </c>
      <c r="N21" t="s">
        <v>22</v>
      </c>
    </row>
    <row r="22" spans="1:19" x14ac:dyDescent="0.3">
      <c r="A22" t="s">
        <v>14</v>
      </c>
      <c r="B22" t="s">
        <v>21</v>
      </c>
      <c r="C22" t="s">
        <v>18</v>
      </c>
      <c r="D22">
        <v>10000</v>
      </c>
      <c r="E22">
        <v>35000</v>
      </c>
      <c r="F22">
        <v>20000</v>
      </c>
      <c r="G22">
        <v>15000</v>
      </c>
      <c r="H22">
        <v>18000</v>
      </c>
      <c r="I22">
        <v>12000</v>
      </c>
      <c r="J22">
        <v>14000</v>
      </c>
      <c r="K22">
        <v>8000</v>
      </c>
      <c r="L22">
        <v>9000</v>
      </c>
      <c r="M22">
        <v>19000</v>
      </c>
      <c r="N22" t="s">
        <v>24</v>
      </c>
    </row>
    <row r="23" spans="1:19" x14ac:dyDescent="0.3">
      <c r="A23" t="s">
        <v>14</v>
      </c>
      <c r="B23" t="s">
        <v>15</v>
      </c>
      <c r="C23" t="s">
        <v>20</v>
      </c>
      <c r="D23">
        <v>9000</v>
      </c>
      <c r="E23">
        <v>35000</v>
      </c>
      <c r="F23">
        <v>40000</v>
      </c>
      <c r="G23">
        <v>14500</v>
      </c>
      <c r="H23">
        <v>16000</v>
      </c>
      <c r="I23">
        <v>16000</v>
      </c>
      <c r="J23">
        <v>16000</v>
      </c>
      <c r="K23">
        <v>6500</v>
      </c>
      <c r="L23">
        <v>9000</v>
      </c>
      <c r="M23">
        <v>40000</v>
      </c>
      <c r="N23" t="s">
        <v>22</v>
      </c>
    </row>
    <row r="24" spans="1:19" x14ac:dyDescent="0.3">
      <c r="A24" t="s">
        <v>14</v>
      </c>
      <c r="B24" t="s">
        <v>15</v>
      </c>
      <c r="C24" t="s">
        <v>20</v>
      </c>
      <c r="D24">
        <v>7000</v>
      </c>
      <c r="E24">
        <v>20000</v>
      </c>
      <c r="F24">
        <v>30000</v>
      </c>
      <c r="G24">
        <v>17000</v>
      </c>
      <c r="H24">
        <v>15000</v>
      </c>
      <c r="I24">
        <v>10000</v>
      </c>
      <c r="J24">
        <v>16000</v>
      </c>
      <c r="K24">
        <v>4000</v>
      </c>
      <c r="L24">
        <v>4100</v>
      </c>
      <c r="M24">
        <v>30000</v>
      </c>
      <c r="N24" t="s">
        <v>19</v>
      </c>
    </row>
    <row r="25" spans="1:19" x14ac:dyDescent="0.3">
      <c r="A25" t="s">
        <v>14</v>
      </c>
      <c r="B25" t="s">
        <v>15</v>
      </c>
      <c r="C25" t="s">
        <v>25</v>
      </c>
      <c r="D25">
        <v>3000</v>
      </c>
      <c r="E25">
        <v>10000</v>
      </c>
      <c r="F25">
        <v>7000</v>
      </c>
      <c r="G25">
        <v>1000</v>
      </c>
      <c r="H25">
        <v>5000</v>
      </c>
      <c r="I25">
        <v>4000</v>
      </c>
      <c r="J25">
        <v>6000</v>
      </c>
      <c r="K25">
        <v>2000</v>
      </c>
      <c r="L25">
        <v>30000</v>
      </c>
      <c r="M25">
        <v>4000</v>
      </c>
      <c r="N25" t="s">
        <v>17</v>
      </c>
    </row>
    <row r="26" spans="1:19" x14ac:dyDescent="0.3">
      <c r="A26" t="s">
        <v>14</v>
      </c>
      <c r="B26" t="s">
        <v>15</v>
      </c>
      <c r="C26" t="s">
        <v>20</v>
      </c>
      <c r="D26">
        <v>10000</v>
      </c>
      <c r="E26">
        <v>50000</v>
      </c>
      <c r="F26">
        <v>23000</v>
      </c>
      <c r="G26">
        <v>14000</v>
      </c>
      <c r="H26">
        <v>15000</v>
      </c>
      <c r="I26">
        <v>11000</v>
      </c>
      <c r="J26">
        <v>18000</v>
      </c>
      <c r="K26">
        <v>6500</v>
      </c>
      <c r="L26">
        <v>7000</v>
      </c>
      <c r="M26">
        <v>30000</v>
      </c>
      <c r="N26" t="s">
        <v>17</v>
      </c>
    </row>
    <row r="27" spans="1:19" x14ac:dyDescent="0.3">
      <c r="A27" t="s">
        <v>23</v>
      </c>
      <c r="B27" t="s">
        <v>21</v>
      </c>
      <c r="C27" t="s">
        <v>25</v>
      </c>
      <c r="D27">
        <v>10000</v>
      </c>
      <c r="E27">
        <v>22000</v>
      </c>
      <c r="F27">
        <v>19000</v>
      </c>
      <c r="G27">
        <v>15000</v>
      </c>
      <c r="H27">
        <v>17000</v>
      </c>
      <c r="I27">
        <v>26000</v>
      </c>
      <c r="J27">
        <v>16000</v>
      </c>
      <c r="K27">
        <v>14000</v>
      </c>
      <c r="L27">
        <v>28000</v>
      </c>
      <c r="M27">
        <v>18500</v>
      </c>
      <c r="N27" t="s">
        <v>19</v>
      </c>
    </row>
    <row r="28" spans="1:19" x14ac:dyDescent="0.3">
      <c r="A28" t="s">
        <v>14</v>
      </c>
      <c r="B28" t="s">
        <v>21</v>
      </c>
      <c r="C28" t="s">
        <v>16</v>
      </c>
      <c r="D28">
        <v>8000</v>
      </c>
      <c r="E28">
        <v>60000</v>
      </c>
      <c r="F28">
        <v>70000</v>
      </c>
      <c r="G28">
        <v>30000</v>
      </c>
      <c r="H28">
        <v>15000</v>
      </c>
      <c r="I28">
        <v>12000</v>
      </c>
      <c r="J28">
        <v>35000</v>
      </c>
      <c r="K28">
        <v>5000</v>
      </c>
      <c r="L28">
        <v>4000</v>
      </c>
      <c r="M28">
        <v>80000</v>
      </c>
      <c r="N28" t="s">
        <v>19</v>
      </c>
      <c r="P28" t="s">
        <v>26</v>
      </c>
      <c r="Q28" t="s">
        <v>27</v>
      </c>
      <c r="R28" t="s">
        <v>29</v>
      </c>
      <c r="S28" t="s">
        <v>30</v>
      </c>
    </row>
    <row r="29" spans="1:19" x14ac:dyDescent="0.3">
      <c r="A29" t="s">
        <v>14</v>
      </c>
      <c r="B29" t="s">
        <v>15</v>
      </c>
      <c r="C29" t="s">
        <v>16</v>
      </c>
      <c r="D29">
        <v>9000</v>
      </c>
      <c r="E29">
        <v>17500</v>
      </c>
      <c r="F29">
        <v>22000</v>
      </c>
      <c r="G29">
        <v>6500</v>
      </c>
      <c r="H29">
        <v>12000</v>
      </c>
      <c r="I29">
        <v>13000</v>
      </c>
      <c r="J29">
        <v>13500</v>
      </c>
      <c r="K29">
        <v>5500</v>
      </c>
      <c r="L29">
        <v>8000</v>
      </c>
      <c r="M29">
        <v>19000</v>
      </c>
      <c r="N29" t="s">
        <v>17</v>
      </c>
      <c r="O29" t="s">
        <v>17</v>
      </c>
      <c r="P29">
        <v>19</v>
      </c>
      <c r="Q29">
        <v>19</v>
      </c>
      <c r="R29">
        <f>36*100/72</f>
        <v>50</v>
      </c>
      <c r="S29" t="e">
        <f>Q29*100/$R$5</f>
        <v>#DIV/0!</v>
      </c>
    </row>
    <row r="30" spans="1:19" x14ac:dyDescent="0.3">
      <c r="A30" t="s">
        <v>14</v>
      </c>
      <c r="B30" t="s">
        <v>21</v>
      </c>
      <c r="C30" t="s">
        <v>20</v>
      </c>
      <c r="D30">
        <v>7000</v>
      </c>
      <c r="E30">
        <v>10000</v>
      </c>
      <c r="F30">
        <v>11000</v>
      </c>
      <c r="G30">
        <v>9000</v>
      </c>
      <c r="H30">
        <v>11000</v>
      </c>
      <c r="I30">
        <v>11000</v>
      </c>
      <c r="J30">
        <v>9000</v>
      </c>
      <c r="K30">
        <v>5000</v>
      </c>
      <c r="L30">
        <v>7000</v>
      </c>
      <c r="M30">
        <v>15000</v>
      </c>
      <c r="N30" t="s">
        <v>19</v>
      </c>
      <c r="O30" t="s">
        <v>24</v>
      </c>
      <c r="P30">
        <v>9</v>
      </c>
      <c r="Q30">
        <v>9</v>
      </c>
      <c r="R30" t="e">
        <f>P30*100/$Q$5</f>
        <v>#DIV/0!</v>
      </c>
      <c r="S30" t="e">
        <f t="shared" ref="S30:S32" si="2">Q30*100/$R$5</f>
        <v>#DIV/0!</v>
      </c>
    </row>
    <row r="31" spans="1:19" x14ac:dyDescent="0.3">
      <c r="A31" t="s">
        <v>14</v>
      </c>
      <c r="B31" t="s">
        <v>15</v>
      </c>
      <c r="C31" t="s">
        <v>16</v>
      </c>
      <c r="D31">
        <v>10000</v>
      </c>
      <c r="E31">
        <v>30000</v>
      </c>
      <c r="F31">
        <v>22000</v>
      </c>
      <c r="G31">
        <v>9000</v>
      </c>
      <c r="H31">
        <v>12000</v>
      </c>
      <c r="I31">
        <v>10000</v>
      </c>
      <c r="J31">
        <v>20000</v>
      </c>
      <c r="K31">
        <v>5000</v>
      </c>
      <c r="L31">
        <v>6000</v>
      </c>
      <c r="M31">
        <v>25000</v>
      </c>
      <c r="N31" t="s">
        <v>22</v>
      </c>
      <c r="O31" t="s">
        <v>19</v>
      </c>
      <c r="P31">
        <v>6</v>
      </c>
      <c r="Q31">
        <v>6</v>
      </c>
      <c r="R31" t="e">
        <f t="shared" ref="R31:R32" si="3">P31*100/$Q$5</f>
        <v>#DIV/0!</v>
      </c>
      <c r="S31" t="e">
        <f t="shared" si="2"/>
        <v>#DIV/0!</v>
      </c>
    </row>
    <row r="32" spans="1:19" x14ac:dyDescent="0.3">
      <c r="A32" t="s">
        <v>23</v>
      </c>
      <c r="B32" t="s">
        <v>21</v>
      </c>
      <c r="C32" t="s">
        <v>18</v>
      </c>
      <c r="D32">
        <v>10000</v>
      </c>
      <c r="E32">
        <v>35000</v>
      </c>
      <c r="F32">
        <v>9000</v>
      </c>
      <c r="G32">
        <v>18000</v>
      </c>
      <c r="H32">
        <v>15000</v>
      </c>
      <c r="I32">
        <v>7000</v>
      </c>
      <c r="J32">
        <v>13000</v>
      </c>
      <c r="K32">
        <v>4500</v>
      </c>
      <c r="L32">
        <v>6000</v>
      </c>
      <c r="M32">
        <v>19000</v>
      </c>
      <c r="N32" t="s">
        <v>22</v>
      </c>
      <c r="O32" t="s">
        <v>22</v>
      </c>
      <c r="P32">
        <v>6</v>
      </c>
      <c r="Q32">
        <v>6</v>
      </c>
      <c r="R32" t="e">
        <f t="shared" si="3"/>
        <v>#DIV/0!</v>
      </c>
      <c r="S32" t="e">
        <f t="shared" si="2"/>
        <v>#DIV/0!</v>
      </c>
    </row>
    <row r="33" spans="1:14" x14ac:dyDescent="0.3">
      <c r="A33" t="s">
        <v>14</v>
      </c>
      <c r="B33" t="s">
        <v>15</v>
      </c>
      <c r="C33" t="s">
        <v>20</v>
      </c>
      <c r="D33">
        <v>8000</v>
      </c>
      <c r="E33">
        <v>30000</v>
      </c>
      <c r="F33">
        <v>18000</v>
      </c>
      <c r="G33">
        <v>16000</v>
      </c>
      <c r="H33">
        <v>18000</v>
      </c>
      <c r="I33">
        <v>7000</v>
      </c>
      <c r="J33">
        <v>16000</v>
      </c>
      <c r="K33">
        <v>5500</v>
      </c>
      <c r="L33">
        <v>6500</v>
      </c>
      <c r="M33">
        <v>28000</v>
      </c>
      <c r="N33" t="s">
        <v>17</v>
      </c>
    </row>
    <row r="34" spans="1:14" x14ac:dyDescent="0.3">
      <c r="A34" t="s">
        <v>23</v>
      </c>
      <c r="B34" t="s">
        <v>21</v>
      </c>
      <c r="C34" t="s">
        <v>20</v>
      </c>
      <c r="D34">
        <v>25000</v>
      </c>
      <c r="E34">
        <v>65000</v>
      </c>
      <c r="F34">
        <v>22000</v>
      </c>
      <c r="G34">
        <v>23000</v>
      </c>
      <c r="H34">
        <v>24000</v>
      </c>
      <c r="I34">
        <v>27000</v>
      </c>
      <c r="J34">
        <v>29000</v>
      </c>
      <c r="K34">
        <v>14000</v>
      </c>
      <c r="L34">
        <v>15000</v>
      </c>
      <c r="M34">
        <v>32000</v>
      </c>
      <c r="N34" t="s">
        <v>24</v>
      </c>
    </row>
    <row r="35" spans="1:14" x14ac:dyDescent="0.3">
      <c r="A35" t="s">
        <v>23</v>
      </c>
      <c r="B35" t="s">
        <v>21</v>
      </c>
      <c r="C35" t="s">
        <v>20</v>
      </c>
      <c r="D35">
        <v>13000</v>
      </c>
      <c r="E35">
        <v>15000</v>
      </c>
      <c r="F35">
        <v>16000</v>
      </c>
      <c r="G35">
        <v>10000</v>
      </c>
      <c r="H35">
        <v>11000</v>
      </c>
      <c r="I35">
        <v>10000</v>
      </c>
      <c r="J35">
        <v>13000</v>
      </c>
      <c r="K35">
        <v>6000</v>
      </c>
      <c r="L35">
        <v>6000</v>
      </c>
      <c r="M35">
        <v>15000</v>
      </c>
      <c r="N35" t="s">
        <v>24</v>
      </c>
    </row>
    <row r="36" spans="1:14" x14ac:dyDescent="0.3">
      <c r="A36" t="s">
        <v>23</v>
      </c>
      <c r="B36" t="s">
        <v>15</v>
      </c>
      <c r="C36" t="s">
        <v>16</v>
      </c>
      <c r="D36">
        <v>13000</v>
      </c>
      <c r="E36">
        <v>26000</v>
      </c>
      <c r="F36">
        <v>16000</v>
      </c>
      <c r="G36">
        <v>8000</v>
      </c>
      <c r="H36">
        <v>9000</v>
      </c>
      <c r="I36">
        <v>11000</v>
      </c>
      <c r="J36">
        <v>13000</v>
      </c>
      <c r="K36">
        <v>6000</v>
      </c>
      <c r="L36">
        <v>6000</v>
      </c>
      <c r="M36">
        <v>17000</v>
      </c>
      <c r="N36" t="s">
        <v>17</v>
      </c>
    </row>
    <row r="37" spans="1:14" x14ac:dyDescent="0.3">
      <c r="A37" t="s">
        <v>23</v>
      </c>
      <c r="B37" t="s">
        <v>21</v>
      </c>
      <c r="C37" t="s">
        <v>16</v>
      </c>
      <c r="D37">
        <v>15000</v>
      </c>
      <c r="E37">
        <v>35000</v>
      </c>
      <c r="F37">
        <v>45000</v>
      </c>
      <c r="G37">
        <v>8000</v>
      </c>
      <c r="H37">
        <v>10000</v>
      </c>
      <c r="I37">
        <v>10000</v>
      </c>
      <c r="J37">
        <v>20000</v>
      </c>
      <c r="K37">
        <v>6000</v>
      </c>
      <c r="L37">
        <v>7000</v>
      </c>
      <c r="M37">
        <v>30000</v>
      </c>
      <c r="N37" t="s">
        <v>17</v>
      </c>
    </row>
    <row r="38" spans="1:14" x14ac:dyDescent="0.3">
      <c r="A38" t="s">
        <v>23</v>
      </c>
      <c r="B38" t="s">
        <v>21</v>
      </c>
      <c r="C38" t="s">
        <v>18</v>
      </c>
      <c r="D38">
        <v>7000</v>
      </c>
      <c r="E38">
        <v>15000</v>
      </c>
      <c r="F38">
        <v>8000</v>
      </c>
      <c r="G38">
        <v>6000</v>
      </c>
      <c r="H38">
        <v>10000</v>
      </c>
      <c r="I38">
        <v>8000</v>
      </c>
      <c r="J38">
        <v>9000</v>
      </c>
      <c r="K38">
        <v>7000</v>
      </c>
      <c r="L38">
        <v>10000</v>
      </c>
      <c r="M38">
        <v>6000</v>
      </c>
      <c r="N38" t="s">
        <v>22</v>
      </c>
    </row>
    <row r="39" spans="1:14" x14ac:dyDescent="0.3">
      <c r="A39" t="s">
        <v>14</v>
      </c>
      <c r="B39" t="s">
        <v>15</v>
      </c>
      <c r="C39" t="s">
        <v>18</v>
      </c>
      <c r="D39">
        <v>8500</v>
      </c>
      <c r="E39">
        <v>35000</v>
      </c>
      <c r="F39">
        <v>25000</v>
      </c>
      <c r="G39">
        <v>7000</v>
      </c>
      <c r="H39">
        <v>75000</v>
      </c>
      <c r="I39">
        <v>9500</v>
      </c>
      <c r="J39">
        <v>10500</v>
      </c>
      <c r="K39">
        <v>4500</v>
      </c>
      <c r="L39">
        <v>6500</v>
      </c>
      <c r="M39">
        <v>40000</v>
      </c>
      <c r="N39" t="s">
        <v>17</v>
      </c>
    </row>
    <row r="40" spans="1:14" x14ac:dyDescent="0.3">
      <c r="A40" t="s">
        <v>23</v>
      </c>
      <c r="B40" t="s">
        <v>15</v>
      </c>
      <c r="C40" t="s">
        <v>20</v>
      </c>
      <c r="D40">
        <v>5500</v>
      </c>
      <c r="E40">
        <v>8000</v>
      </c>
      <c r="F40">
        <v>7600</v>
      </c>
      <c r="G40">
        <v>7000</v>
      </c>
      <c r="H40">
        <v>7000</v>
      </c>
      <c r="I40">
        <v>5000</v>
      </c>
      <c r="J40">
        <v>5000</v>
      </c>
      <c r="K40">
        <v>4900</v>
      </c>
      <c r="L40">
        <v>5000</v>
      </c>
      <c r="M40">
        <v>10000</v>
      </c>
      <c r="N40" t="s">
        <v>19</v>
      </c>
    </row>
    <row r="41" spans="1:14" x14ac:dyDescent="0.3">
      <c r="A41" t="s">
        <v>23</v>
      </c>
      <c r="B41" t="s">
        <v>21</v>
      </c>
      <c r="C41" t="s">
        <v>16</v>
      </c>
      <c r="D41">
        <v>6000</v>
      </c>
      <c r="E41">
        <v>16000</v>
      </c>
      <c r="F41">
        <v>21000</v>
      </c>
      <c r="G41">
        <v>8000</v>
      </c>
      <c r="H41">
        <v>9000</v>
      </c>
      <c r="I41">
        <v>7000</v>
      </c>
      <c r="J41">
        <v>8000</v>
      </c>
      <c r="K41">
        <v>7000</v>
      </c>
      <c r="L41">
        <v>8000</v>
      </c>
      <c r="M41">
        <v>17000</v>
      </c>
      <c r="N41" t="s">
        <v>17</v>
      </c>
    </row>
    <row r="42" spans="1:14" x14ac:dyDescent="0.3">
      <c r="A42" t="s">
        <v>23</v>
      </c>
      <c r="B42" t="s">
        <v>21</v>
      </c>
      <c r="C42" t="s">
        <v>16</v>
      </c>
      <c r="D42">
        <v>9000</v>
      </c>
      <c r="E42">
        <v>40000</v>
      </c>
      <c r="F42">
        <v>40000</v>
      </c>
      <c r="G42">
        <v>9000</v>
      </c>
      <c r="H42">
        <v>10000</v>
      </c>
      <c r="I42">
        <v>13000</v>
      </c>
      <c r="J42">
        <v>13000</v>
      </c>
      <c r="K42">
        <v>8000</v>
      </c>
      <c r="L42">
        <v>9000</v>
      </c>
      <c r="M42">
        <v>25000</v>
      </c>
      <c r="N42" t="s">
        <v>17</v>
      </c>
    </row>
    <row r="43" spans="1:14" x14ac:dyDescent="0.3">
      <c r="A43" t="s">
        <v>14</v>
      </c>
      <c r="B43" t="s">
        <v>15</v>
      </c>
      <c r="C43" t="s">
        <v>18</v>
      </c>
      <c r="D43">
        <v>12500</v>
      </c>
      <c r="E43">
        <v>22000</v>
      </c>
      <c r="F43">
        <v>32000</v>
      </c>
      <c r="G43">
        <v>11000</v>
      </c>
      <c r="H43">
        <v>12900</v>
      </c>
      <c r="I43">
        <v>19000</v>
      </c>
      <c r="J43">
        <v>28000</v>
      </c>
      <c r="K43">
        <v>5000</v>
      </c>
      <c r="L43">
        <v>5500</v>
      </c>
      <c r="M43">
        <v>7000</v>
      </c>
      <c r="N43" t="s">
        <v>24</v>
      </c>
    </row>
    <row r="44" spans="1:14" x14ac:dyDescent="0.3">
      <c r="A44" t="s">
        <v>14</v>
      </c>
      <c r="B44" t="s">
        <v>15</v>
      </c>
      <c r="C44" t="s">
        <v>18</v>
      </c>
      <c r="D44">
        <v>10500</v>
      </c>
      <c r="E44">
        <v>30000</v>
      </c>
      <c r="F44">
        <v>25000</v>
      </c>
      <c r="G44">
        <v>20000</v>
      </c>
      <c r="H44">
        <v>40000</v>
      </c>
      <c r="I44">
        <v>14500</v>
      </c>
      <c r="J44">
        <v>20000</v>
      </c>
      <c r="K44">
        <v>7500</v>
      </c>
      <c r="L44">
        <v>9000</v>
      </c>
      <c r="M44">
        <v>45000</v>
      </c>
      <c r="N44" t="s">
        <v>24</v>
      </c>
    </row>
    <row r="45" spans="1:14" x14ac:dyDescent="0.3">
      <c r="A45" t="s">
        <v>14</v>
      </c>
      <c r="B45" t="s">
        <v>15</v>
      </c>
      <c r="C45" t="s">
        <v>16</v>
      </c>
      <c r="D45">
        <v>14000</v>
      </c>
      <c r="E45">
        <v>40000</v>
      </c>
      <c r="F45">
        <v>35000</v>
      </c>
      <c r="G45">
        <v>25000</v>
      </c>
      <c r="H45">
        <v>14500</v>
      </c>
      <c r="I45">
        <v>17000</v>
      </c>
      <c r="J45">
        <v>23000</v>
      </c>
      <c r="K45">
        <v>5500</v>
      </c>
      <c r="L45">
        <v>5500</v>
      </c>
      <c r="M45">
        <v>35000</v>
      </c>
      <c r="N45" t="s">
        <v>17</v>
      </c>
    </row>
    <row r="46" spans="1:14" x14ac:dyDescent="0.3">
      <c r="A46" t="s">
        <v>14</v>
      </c>
      <c r="B46" t="s">
        <v>21</v>
      </c>
      <c r="C46" t="s">
        <v>16</v>
      </c>
      <c r="D46">
        <v>25000</v>
      </c>
      <c r="E46">
        <v>20000</v>
      </c>
      <c r="F46">
        <v>30000</v>
      </c>
      <c r="G46">
        <v>12000</v>
      </c>
      <c r="H46">
        <v>10000</v>
      </c>
      <c r="I46">
        <v>17000</v>
      </c>
      <c r="J46">
        <v>15000</v>
      </c>
      <c r="K46">
        <v>6000</v>
      </c>
      <c r="L46">
        <v>7000</v>
      </c>
      <c r="M46">
        <v>13000</v>
      </c>
      <c r="N46" t="s">
        <v>17</v>
      </c>
    </row>
    <row r="47" spans="1:14" x14ac:dyDescent="0.3">
      <c r="A47" t="s">
        <v>14</v>
      </c>
      <c r="B47" t="s">
        <v>15</v>
      </c>
      <c r="C47" t="s">
        <v>16</v>
      </c>
      <c r="D47">
        <v>8000</v>
      </c>
      <c r="E47">
        <v>30000</v>
      </c>
      <c r="F47">
        <v>15000</v>
      </c>
      <c r="G47">
        <v>12000</v>
      </c>
      <c r="H47">
        <v>18000</v>
      </c>
      <c r="I47">
        <v>10000</v>
      </c>
      <c r="J47">
        <v>20000</v>
      </c>
      <c r="K47">
        <v>5000</v>
      </c>
      <c r="L47">
        <v>5000</v>
      </c>
      <c r="M47">
        <v>25000</v>
      </c>
      <c r="N47" t="s">
        <v>24</v>
      </c>
    </row>
    <row r="48" spans="1:14" x14ac:dyDescent="0.3">
      <c r="A48" t="s">
        <v>14</v>
      </c>
      <c r="B48" t="s">
        <v>15</v>
      </c>
      <c r="C48" t="s">
        <v>20</v>
      </c>
      <c r="D48">
        <v>7000</v>
      </c>
      <c r="E48">
        <v>25000</v>
      </c>
      <c r="F48">
        <v>28000</v>
      </c>
      <c r="G48">
        <v>4000</v>
      </c>
      <c r="H48">
        <v>70000</v>
      </c>
      <c r="I48">
        <v>8500</v>
      </c>
      <c r="J48">
        <v>8500</v>
      </c>
      <c r="K48">
        <v>5000</v>
      </c>
      <c r="L48">
        <v>5000</v>
      </c>
      <c r="M48">
        <v>25000</v>
      </c>
      <c r="N48" t="s">
        <v>17</v>
      </c>
    </row>
    <row r="49" spans="1:14" x14ac:dyDescent="0.3">
      <c r="A49" t="s">
        <v>14</v>
      </c>
      <c r="B49" t="s">
        <v>15</v>
      </c>
      <c r="C49" t="s">
        <v>16</v>
      </c>
      <c r="D49">
        <v>9000</v>
      </c>
      <c r="E49">
        <v>25000</v>
      </c>
      <c r="F49">
        <v>22000</v>
      </c>
      <c r="G49">
        <v>10000</v>
      </c>
      <c r="H49">
        <v>16000</v>
      </c>
      <c r="I49">
        <v>15000</v>
      </c>
      <c r="J49">
        <v>17000</v>
      </c>
      <c r="K49">
        <v>7000</v>
      </c>
      <c r="L49">
        <v>7000</v>
      </c>
      <c r="M49">
        <v>17000</v>
      </c>
      <c r="N49" t="s">
        <v>22</v>
      </c>
    </row>
    <row r="50" spans="1:14" x14ac:dyDescent="0.3">
      <c r="A50" t="s">
        <v>14</v>
      </c>
      <c r="B50" t="s">
        <v>15</v>
      </c>
      <c r="C50" t="s">
        <v>20</v>
      </c>
      <c r="D50">
        <v>9000</v>
      </c>
      <c r="E50">
        <v>40000</v>
      </c>
      <c r="F50">
        <v>26000</v>
      </c>
      <c r="G50">
        <v>8000</v>
      </c>
      <c r="H50">
        <v>10000</v>
      </c>
      <c r="I50">
        <v>8000</v>
      </c>
      <c r="J50">
        <v>15000</v>
      </c>
      <c r="K50">
        <v>7000</v>
      </c>
      <c r="L50">
        <v>7000</v>
      </c>
      <c r="M50">
        <v>25000</v>
      </c>
      <c r="N50" t="s">
        <v>24</v>
      </c>
    </row>
    <row r="51" spans="1:14" x14ac:dyDescent="0.3">
      <c r="A51" t="s">
        <v>14</v>
      </c>
      <c r="B51" t="s">
        <v>15</v>
      </c>
      <c r="C51" t="s">
        <v>20</v>
      </c>
      <c r="D51">
        <v>7500</v>
      </c>
      <c r="E51">
        <v>50000</v>
      </c>
      <c r="F51">
        <v>18500</v>
      </c>
      <c r="G51">
        <v>12000</v>
      </c>
      <c r="H51">
        <v>23000</v>
      </c>
      <c r="I51">
        <v>9000</v>
      </c>
      <c r="J51">
        <v>35000</v>
      </c>
      <c r="K51">
        <v>7500</v>
      </c>
      <c r="L51">
        <v>8000</v>
      </c>
      <c r="M51">
        <v>42000</v>
      </c>
      <c r="N51" t="s">
        <v>17</v>
      </c>
    </row>
    <row r="52" spans="1:14" x14ac:dyDescent="0.3">
      <c r="A52" t="s">
        <v>14</v>
      </c>
      <c r="B52" t="s">
        <v>15</v>
      </c>
      <c r="C52" t="s">
        <v>20</v>
      </c>
      <c r="D52">
        <v>8000</v>
      </c>
      <c r="E52">
        <v>50000</v>
      </c>
      <c r="F52">
        <v>21000</v>
      </c>
      <c r="G52">
        <v>6000</v>
      </c>
      <c r="H52">
        <v>18000</v>
      </c>
      <c r="I52">
        <v>9000</v>
      </c>
      <c r="J52">
        <v>15000</v>
      </c>
      <c r="K52">
        <v>5500</v>
      </c>
      <c r="L52">
        <v>6700</v>
      </c>
      <c r="M52">
        <v>40000</v>
      </c>
      <c r="N52" t="s">
        <v>17</v>
      </c>
    </row>
    <row r="53" spans="1:14" x14ac:dyDescent="0.3">
      <c r="A53" t="s">
        <v>23</v>
      </c>
      <c r="B53" t="s">
        <v>21</v>
      </c>
      <c r="C53" t="s">
        <v>18</v>
      </c>
      <c r="D53">
        <v>6000</v>
      </c>
      <c r="E53">
        <v>8000</v>
      </c>
      <c r="F53">
        <v>15000</v>
      </c>
      <c r="G53">
        <v>8000</v>
      </c>
      <c r="H53">
        <v>10000</v>
      </c>
      <c r="I53">
        <v>14000</v>
      </c>
      <c r="J53">
        <v>25000</v>
      </c>
      <c r="K53">
        <v>7000</v>
      </c>
      <c r="L53">
        <v>8000</v>
      </c>
      <c r="M53">
        <v>20000</v>
      </c>
      <c r="N53" t="s">
        <v>19</v>
      </c>
    </row>
    <row r="54" spans="1:14" x14ac:dyDescent="0.3">
      <c r="A54" t="s">
        <v>14</v>
      </c>
      <c r="B54" t="s">
        <v>15</v>
      </c>
      <c r="C54" t="s">
        <v>16</v>
      </c>
      <c r="D54">
        <v>9000</v>
      </c>
      <c r="E54">
        <v>40000</v>
      </c>
      <c r="F54">
        <v>28000</v>
      </c>
      <c r="G54">
        <v>12000</v>
      </c>
      <c r="H54">
        <v>14000</v>
      </c>
      <c r="I54">
        <v>15000</v>
      </c>
      <c r="J54">
        <v>13000</v>
      </c>
      <c r="K54">
        <v>6000</v>
      </c>
      <c r="L54">
        <v>7000</v>
      </c>
      <c r="M54">
        <v>20000</v>
      </c>
      <c r="N54" t="s">
        <v>17</v>
      </c>
    </row>
    <row r="55" spans="1:14" x14ac:dyDescent="0.3">
      <c r="A55" t="s">
        <v>14</v>
      </c>
      <c r="B55" t="s">
        <v>15</v>
      </c>
      <c r="C55" t="s">
        <v>20</v>
      </c>
      <c r="D55">
        <v>11000</v>
      </c>
      <c r="E55">
        <v>38000</v>
      </c>
      <c r="F55">
        <v>18000</v>
      </c>
      <c r="G55">
        <v>11000</v>
      </c>
      <c r="H55">
        <v>13500</v>
      </c>
      <c r="I55">
        <v>16000</v>
      </c>
      <c r="J55">
        <v>14000</v>
      </c>
      <c r="K55">
        <v>5500</v>
      </c>
      <c r="L55">
        <v>6500</v>
      </c>
      <c r="M55">
        <v>45000</v>
      </c>
      <c r="N55" t="s">
        <v>24</v>
      </c>
    </row>
    <row r="56" spans="1:14" x14ac:dyDescent="0.3">
      <c r="A56" t="s">
        <v>23</v>
      </c>
      <c r="B56" t="s">
        <v>15</v>
      </c>
      <c r="C56" t="s">
        <v>20</v>
      </c>
      <c r="D56">
        <v>7800</v>
      </c>
      <c r="E56">
        <v>43000</v>
      </c>
      <c r="F56">
        <v>18600</v>
      </c>
      <c r="G56">
        <v>6700</v>
      </c>
      <c r="H56">
        <v>9600</v>
      </c>
      <c r="I56">
        <v>8300</v>
      </c>
      <c r="J56">
        <v>16300</v>
      </c>
      <c r="K56">
        <v>4900</v>
      </c>
      <c r="L56">
        <v>6300</v>
      </c>
      <c r="M56">
        <v>44000</v>
      </c>
      <c r="N56" t="s">
        <v>24</v>
      </c>
    </row>
    <row r="57" spans="1:14" x14ac:dyDescent="0.3">
      <c r="A57" t="s">
        <v>23</v>
      </c>
      <c r="B57" t="s">
        <v>21</v>
      </c>
      <c r="C57" t="s">
        <v>18</v>
      </c>
      <c r="D57">
        <v>30000</v>
      </c>
      <c r="E57">
        <v>10000</v>
      </c>
      <c r="F57">
        <v>20000</v>
      </c>
      <c r="G57">
        <v>6000</v>
      </c>
      <c r="H57">
        <v>7000</v>
      </c>
      <c r="I57">
        <v>8000</v>
      </c>
      <c r="J57">
        <v>16000</v>
      </c>
      <c r="K57">
        <v>8000</v>
      </c>
      <c r="L57">
        <v>10000</v>
      </c>
      <c r="M57">
        <v>6000</v>
      </c>
      <c r="N57" t="s">
        <v>17</v>
      </c>
    </row>
    <row r="58" spans="1:14" x14ac:dyDescent="0.3">
      <c r="A58" t="s">
        <v>23</v>
      </c>
      <c r="B58" t="s">
        <v>21</v>
      </c>
      <c r="C58" t="s">
        <v>18</v>
      </c>
      <c r="D58">
        <v>15000</v>
      </c>
      <c r="E58">
        <v>35000</v>
      </c>
      <c r="F58">
        <v>70000</v>
      </c>
      <c r="G58">
        <v>12000</v>
      </c>
      <c r="H58">
        <v>12000</v>
      </c>
      <c r="I58">
        <v>9000</v>
      </c>
      <c r="J58">
        <v>20000</v>
      </c>
      <c r="K58">
        <v>10000</v>
      </c>
      <c r="L58">
        <v>10000</v>
      </c>
      <c r="M58">
        <v>20000</v>
      </c>
      <c r="N58" t="s">
        <v>17</v>
      </c>
    </row>
    <row r="59" spans="1:14" x14ac:dyDescent="0.3">
      <c r="A59" t="s">
        <v>14</v>
      </c>
      <c r="B59" t="s">
        <v>15</v>
      </c>
      <c r="C59" t="s">
        <v>16</v>
      </c>
      <c r="D59">
        <v>13000</v>
      </c>
      <c r="E59">
        <v>22000</v>
      </c>
      <c r="F59">
        <v>38000</v>
      </c>
      <c r="G59">
        <v>7000</v>
      </c>
      <c r="H59">
        <v>13000</v>
      </c>
      <c r="I59">
        <v>15000</v>
      </c>
      <c r="J59">
        <v>17000</v>
      </c>
      <c r="K59">
        <v>7000</v>
      </c>
      <c r="L59">
        <v>7000</v>
      </c>
      <c r="M59">
        <v>15000</v>
      </c>
      <c r="N59" t="s">
        <v>17</v>
      </c>
    </row>
    <row r="60" spans="1:14" x14ac:dyDescent="0.3">
      <c r="A60" t="s">
        <v>14</v>
      </c>
      <c r="B60" t="s">
        <v>15</v>
      </c>
      <c r="C60" t="s">
        <v>16</v>
      </c>
      <c r="D60">
        <v>7500</v>
      </c>
      <c r="E60">
        <v>35000</v>
      </c>
      <c r="F60">
        <v>25000</v>
      </c>
      <c r="G60">
        <v>22000</v>
      </c>
      <c r="H60">
        <v>28000</v>
      </c>
      <c r="I60">
        <v>12000</v>
      </c>
      <c r="J60">
        <v>35000</v>
      </c>
      <c r="K60">
        <v>8500</v>
      </c>
      <c r="L60">
        <v>11000</v>
      </c>
      <c r="M60">
        <v>30000</v>
      </c>
      <c r="N60" t="s">
        <v>17</v>
      </c>
    </row>
    <row r="61" spans="1:14" x14ac:dyDescent="0.3">
      <c r="A61" t="s">
        <v>14</v>
      </c>
      <c r="B61" t="s">
        <v>15</v>
      </c>
      <c r="C61" t="s">
        <v>18</v>
      </c>
      <c r="D61">
        <v>8000</v>
      </c>
      <c r="E61">
        <v>40000</v>
      </c>
      <c r="F61">
        <v>20000</v>
      </c>
      <c r="G61">
        <v>14000</v>
      </c>
      <c r="H61">
        <v>15000</v>
      </c>
      <c r="I61">
        <v>13000</v>
      </c>
      <c r="J61">
        <v>18000</v>
      </c>
      <c r="K61">
        <v>7000</v>
      </c>
      <c r="L61">
        <v>8000</v>
      </c>
      <c r="M61">
        <v>30000</v>
      </c>
      <c r="N61" t="s">
        <v>17</v>
      </c>
    </row>
    <row r="62" spans="1:14" x14ac:dyDescent="0.3">
      <c r="A62" t="s">
        <v>23</v>
      </c>
      <c r="B62" t="s">
        <v>21</v>
      </c>
      <c r="C62" t="s">
        <v>18</v>
      </c>
      <c r="D62">
        <v>7000</v>
      </c>
      <c r="E62">
        <v>20000</v>
      </c>
      <c r="F62">
        <v>30000</v>
      </c>
      <c r="G62">
        <v>5000</v>
      </c>
      <c r="H62">
        <v>5000</v>
      </c>
      <c r="I62">
        <v>12000</v>
      </c>
      <c r="J62">
        <v>12000</v>
      </c>
      <c r="K62">
        <v>10000</v>
      </c>
      <c r="L62">
        <v>8000</v>
      </c>
      <c r="M62">
        <v>20000</v>
      </c>
      <c r="N62" t="s">
        <v>17</v>
      </c>
    </row>
    <row r="63" spans="1:14" x14ac:dyDescent="0.3">
      <c r="A63" t="s">
        <v>14</v>
      </c>
      <c r="B63" t="s">
        <v>15</v>
      </c>
      <c r="C63" t="s">
        <v>18</v>
      </c>
      <c r="D63">
        <v>7500</v>
      </c>
      <c r="E63">
        <v>20000</v>
      </c>
      <c r="F63">
        <v>16000</v>
      </c>
      <c r="G63">
        <v>9000</v>
      </c>
      <c r="H63">
        <v>13000</v>
      </c>
      <c r="I63">
        <v>10000</v>
      </c>
      <c r="J63">
        <v>12000</v>
      </c>
      <c r="K63">
        <v>4500</v>
      </c>
      <c r="L63">
        <v>5500</v>
      </c>
      <c r="M63">
        <v>18000</v>
      </c>
      <c r="N63" t="s">
        <v>24</v>
      </c>
    </row>
    <row r="64" spans="1:14" x14ac:dyDescent="0.3">
      <c r="A64" t="s">
        <v>23</v>
      </c>
      <c r="B64" t="s">
        <v>15</v>
      </c>
      <c r="C64" t="s">
        <v>25</v>
      </c>
      <c r="D64">
        <v>12000</v>
      </c>
      <c r="E64">
        <v>50000</v>
      </c>
      <c r="F64">
        <v>15000</v>
      </c>
      <c r="G64">
        <v>14000</v>
      </c>
      <c r="H64">
        <v>23000</v>
      </c>
      <c r="I64">
        <v>18000</v>
      </c>
      <c r="J64">
        <v>22000</v>
      </c>
      <c r="K64">
        <v>8000</v>
      </c>
      <c r="L64">
        <v>7509</v>
      </c>
      <c r="M64">
        <v>20000</v>
      </c>
      <c r="N64" t="s">
        <v>17</v>
      </c>
    </row>
    <row r="65" spans="1:14" x14ac:dyDescent="0.3">
      <c r="A65" t="s">
        <v>23</v>
      </c>
      <c r="B65" t="s">
        <v>15</v>
      </c>
      <c r="C65" t="s">
        <v>20</v>
      </c>
      <c r="D65">
        <v>12000</v>
      </c>
      <c r="E65">
        <v>50000</v>
      </c>
      <c r="F65">
        <v>18000</v>
      </c>
      <c r="G65">
        <v>14000</v>
      </c>
      <c r="H65">
        <v>16000</v>
      </c>
      <c r="I65">
        <v>10000</v>
      </c>
      <c r="J65">
        <v>19000</v>
      </c>
      <c r="K65">
        <v>7500</v>
      </c>
      <c r="L65">
        <v>9000</v>
      </c>
      <c r="M65">
        <v>23000</v>
      </c>
      <c r="N65" t="s">
        <v>17</v>
      </c>
    </row>
    <row r="66" spans="1:14" x14ac:dyDescent="0.3">
      <c r="A66" t="s">
        <v>23</v>
      </c>
      <c r="B66" t="s">
        <v>15</v>
      </c>
      <c r="C66" t="s">
        <v>16</v>
      </c>
      <c r="D66">
        <v>6000</v>
      </c>
      <c r="E66">
        <v>18000</v>
      </c>
      <c r="F66">
        <v>15000</v>
      </c>
      <c r="G66">
        <v>10000</v>
      </c>
      <c r="H66">
        <v>15000</v>
      </c>
      <c r="I66">
        <v>7000</v>
      </c>
      <c r="J66">
        <v>9000</v>
      </c>
      <c r="K66">
        <v>6000</v>
      </c>
      <c r="L66">
        <v>6000</v>
      </c>
      <c r="M66">
        <v>18000</v>
      </c>
      <c r="N66" t="s">
        <v>22</v>
      </c>
    </row>
    <row r="67" spans="1:14" x14ac:dyDescent="0.3">
      <c r="A67" t="s">
        <v>14</v>
      </c>
      <c r="B67" t="s">
        <v>15</v>
      </c>
      <c r="C67" t="s">
        <v>18</v>
      </c>
      <c r="D67">
        <v>8000</v>
      </c>
      <c r="E67">
        <v>30000</v>
      </c>
      <c r="F67">
        <v>15000</v>
      </c>
      <c r="G67">
        <v>8000</v>
      </c>
      <c r="H67">
        <v>15000</v>
      </c>
      <c r="I67">
        <v>8000</v>
      </c>
      <c r="J67">
        <v>15000</v>
      </c>
      <c r="K67">
        <v>5000</v>
      </c>
      <c r="L67">
        <v>6000</v>
      </c>
      <c r="M67">
        <v>30000</v>
      </c>
      <c r="N67" t="s">
        <v>22</v>
      </c>
    </row>
    <row r="68" spans="1:14" x14ac:dyDescent="0.3">
      <c r="A68" t="s">
        <v>23</v>
      </c>
      <c r="B68" t="s">
        <v>21</v>
      </c>
      <c r="C68" t="s">
        <v>18</v>
      </c>
      <c r="D68">
        <v>7000</v>
      </c>
      <c r="E68">
        <v>30000</v>
      </c>
      <c r="F68">
        <v>15000</v>
      </c>
      <c r="G68">
        <v>3000</v>
      </c>
      <c r="H68">
        <v>7000</v>
      </c>
      <c r="I68">
        <v>8000</v>
      </c>
      <c r="J68">
        <v>15000</v>
      </c>
      <c r="K68">
        <v>3000</v>
      </c>
      <c r="L68">
        <v>5000</v>
      </c>
      <c r="M68">
        <v>10000</v>
      </c>
      <c r="N68" t="s">
        <v>24</v>
      </c>
    </row>
    <row r="69" spans="1:14" x14ac:dyDescent="0.3">
      <c r="A69" t="s">
        <v>23</v>
      </c>
      <c r="B69" t="s">
        <v>21</v>
      </c>
      <c r="C69" t="s">
        <v>20</v>
      </c>
      <c r="D69">
        <v>10000</v>
      </c>
      <c r="E69">
        <v>35000</v>
      </c>
      <c r="F69">
        <v>20000</v>
      </c>
      <c r="G69">
        <v>7000</v>
      </c>
      <c r="H69">
        <v>8000</v>
      </c>
      <c r="I69">
        <v>10000</v>
      </c>
      <c r="J69">
        <v>10000</v>
      </c>
      <c r="K69">
        <v>5000</v>
      </c>
      <c r="L69">
        <v>7000</v>
      </c>
      <c r="M69">
        <v>10000</v>
      </c>
      <c r="N69" t="s">
        <v>17</v>
      </c>
    </row>
    <row r="70" spans="1:14" x14ac:dyDescent="0.3">
      <c r="A70" t="s">
        <v>23</v>
      </c>
      <c r="B70" t="s">
        <v>15</v>
      </c>
      <c r="C70" t="s">
        <v>16</v>
      </c>
      <c r="D70">
        <v>8000</v>
      </c>
      <c r="E70">
        <v>18000</v>
      </c>
      <c r="F70">
        <v>15000</v>
      </c>
      <c r="G70">
        <v>10000</v>
      </c>
      <c r="H70">
        <v>12000</v>
      </c>
      <c r="I70">
        <v>9000</v>
      </c>
      <c r="J70">
        <v>13000</v>
      </c>
      <c r="K70">
        <v>7500</v>
      </c>
      <c r="L70">
        <v>7500</v>
      </c>
      <c r="M70">
        <v>12000</v>
      </c>
      <c r="N70" t="s">
        <v>24</v>
      </c>
    </row>
    <row r="71" spans="1:14" x14ac:dyDescent="0.3">
      <c r="A71" t="s">
        <v>23</v>
      </c>
      <c r="B71" t="s">
        <v>15</v>
      </c>
      <c r="C71" t="s">
        <v>18</v>
      </c>
      <c r="D71">
        <v>7000</v>
      </c>
      <c r="E71">
        <v>25000</v>
      </c>
      <c r="F71">
        <v>20000</v>
      </c>
      <c r="G71">
        <v>10000</v>
      </c>
      <c r="H71">
        <v>14000</v>
      </c>
      <c r="I71">
        <v>15000</v>
      </c>
      <c r="J71">
        <v>20000</v>
      </c>
      <c r="K71">
        <v>5500</v>
      </c>
      <c r="L71">
        <v>7000</v>
      </c>
      <c r="M71">
        <v>50000</v>
      </c>
      <c r="N71" t="s">
        <v>24</v>
      </c>
    </row>
    <row r="72" spans="1:14" x14ac:dyDescent="0.3">
      <c r="A72" t="s">
        <v>14</v>
      </c>
      <c r="B72" t="s">
        <v>15</v>
      </c>
      <c r="C72" t="s">
        <v>18</v>
      </c>
      <c r="D72">
        <v>11000</v>
      </c>
      <c r="E72">
        <v>85000</v>
      </c>
      <c r="F72">
        <v>26000</v>
      </c>
      <c r="G72">
        <v>10000</v>
      </c>
      <c r="H72">
        <v>24000</v>
      </c>
      <c r="I72">
        <v>18000</v>
      </c>
      <c r="J72">
        <v>29000</v>
      </c>
      <c r="K72">
        <v>8000</v>
      </c>
      <c r="L72">
        <v>8000</v>
      </c>
      <c r="M72">
        <v>56000</v>
      </c>
      <c r="N72" t="s">
        <v>24</v>
      </c>
    </row>
    <row r="73" spans="1:14" x14ac:dyDescent="0.3">
      <c r="A73" t="s">
        <v>23</v>
      </c>
      <c r="B73" t="s">
        <v>21</v>
      </c>
      <c r="C73" t="s">
        <v>20</v>
      </c>
      <c r="D73">
        <v>6000</v>
      </c>
      <c r="E73">
        <v>10000</v>
      </c>
      <c r="F73">
        <v>11000</v>
      </c>
      <c r="G73">
        <v>5500</v>
      </c>
      <c r="H73">
        <v>6000</v>
      </c>
      <c r="I73">
        <v>7200</v>
      </c>
      <c r="J73">
        <v>8500</v>
      </c>
      <c r="K73">
        <v>5000</v>
      </c>
      <c r="L73">
        <v>6400</v>
      </c>
      <c r="M73">
        <v>12000</v>
      </c>
      <c r="N73" t="s">
        <v>17</v>
      </c>
    </row>
    <row r="74" spans="1:14" x14ac:dyDescent="0.3">
      <c r="A74" t="s">
        <v>14</v>
      </c>
      <c r="B74" t="s">
        <v>15</v>
      </c>
      <c r="C74" t="s">
        <v>25</v>
      </c>
      <c r="D74">
        <v>10000</v>
      </c>
      <c r="E74">
        <v>55000</v>
      </c>
      <c r="F74">
        <v>25000</v>
      </c>
      <c r="G74">
        <v>12000</v>
      </c>
      <c r="H74">
        <v>40000</v>
      </c>
      <c r="I74">
        <v>2500</v>
      </c>
      <c r="J74">
        <v>25000</v>
      </c>
      <c r="K74">
        <v>8000</v>
      </c>
      <c r="L74">
        <v>8000</v>
      </c>
      <c r="M74">
        <v>20000</v>
      </c>
      <c r="N74" t="s">
        <v>22</v>
      </c>
    </row>
    <row r="75" spans="1:14" x14ac:dyDescent="0.3">
      <c r="A75" t="s">
        <v>23</v>
      </c>
      <c r="B75" t="s">
        <v>21</v>
      </c>
      <c r="C75" t="s">
        <v>18</v>
      </c>
      <c r="D75">
        <v>10000</v>
      </c>
      <c r="E75">
        <v>20000</v>
      </c>
      <c r="F75">
        <v>20000</v>
      </c>
      <c r="G75">
        <v>15000</v>
      </c>
      <c r="H75">
        <v>15000</v>
      </c>
      <c r="I75">
        <v>13000</v>
      </c>
      <c r="J75">
        <v>15000</v>
      </c>
      <c r="K75">
        <v>13000</v>
      </c>
      <c r="L75">
        <v>12000</v>
      </c>
      <c r="M75">
        <v>20000</v>
      </c>
      <c r="N75" t="s">
        <v>19</v>
      </c>
    </row>
    <row r="76" spans="1:14" x14ac:dyDescent="0.3">
      <c r="A76" t="s">
        <v>14</v>
      </c>
      <c r="B76" t="s">
        <v>15</v>
      </c>
      <c r="C76" t="s">
        <v>20</v>
      </c>
      <c r="D76">
        <v>12000</v>
      </c>
      <c r="E76">
        <v>20000</v>
      </c>
      <c r="F76">
        <v>18000</v>
      </c>
      <c r="G76">
        <v>17000</v>
      </c>
      <c r="H76">
        <v>18000</v>
      </c>
      <c r="I76">
        <v>10000</v>
      </c>
      <c r="J76">
        <v>20000</v>
      </c>
      <c r="K76">
        <v>6000</v>
      </c>
      <c r="L76">
        <v>7500</v>
      </c>
      <c r="M76">
        <v>30000</v>
      </c>
      <c r="N76" t="s">
        <v>17</v>
      </c>
    </row>
    <row r="77" spans="1:14" x14ac:dyDescent="0.3">
      <c r="A77" t="s">
        <v>14</v>
      </c>
      <c r="B77" t="s">
        <v>15</v>
      </c>
      <c r="C77" t="s">
        <v>18</v>
      </c>
      <c r="D77">
        <v>8000</v>
      </c>
      <c r="E77">
        <v>45000</v>
      </c>
      <c r="F77">
        <v>25000</v>
      </c>
      <c r="G77">
        <v>16000</v>
      </c>
      <c r="H77">
        <v>23000</v>
      </c>
      <c r="I77">
        <v>9000</v>
      </c>
      <c r="J77">
        <v>18000</v>
      </c>
      <c r="K77">
        <v>5000</v>
      </c>
      <c r="L77">
        <v>6500</v>
      </c>
      <c r="M77">
        <v>30000</v>
      </c>
      <c r="N77" t="s">
        <v>22</v>
      </c>
    </row>
    <row r="78" spans="1:14" x14ac:dyDescent="0.3">
      <c r="A78" t="s">
        <v>23</v>
      </c>
      <c r="B78" t="s">
        <v>15</v>
      </c>
      <c r="C78" t="s">
        <v>16</v>
      </c>
      <c r="D78">
        <v>13000</v>
      </c>
      <c r="E78">
        <v>45000</v>
      </c>
      <c r="F78">
        <v>30000</v>
      </c>
      <c r="G78">
        <v>9000</v>
      </c>
      <c r="H78">
        <v>11000</v>
      </c>
      <c r="I78">
        <v>15000</v>
      </c>
      <c r="J78">
        <v>20000</v>
      </c>
      <c r="K78">
        <v>6000</v>
      </c>
      <c r="L78">
        <v>8000</v>
      </c>
      <c r="M78">
        <v>20000</v>
      </c>
      <c r="N78" t="s">
        <v>17</v>
      </c>
    </row>
    <row r="79" spans="1:14" x14ac:dyDescent="0.3">
      <c r="A79" t="s">
        <v>14</v>
      </c>
      <c r="B79" t="s">
        <v>15</v>
      </c>
      <c r="C79" t="s">
        <v>16</v>
      </c>
      <c r="D79">
        <v>25000</v>
      </c>
      <c r="E79">
        <v>30000</v>
      </c>
      <c r="F79">
        <v>45000</v>
      </c>
      <c r="G79">
        <v>9000</v>
      </c>
      <c r="H79">
        <v>11000</v>
      </c>
      <c r="I79">
        <v>22000</v>
      </c>
      <c r="J79">
        <v>30000</v>
      </c>
      <c r="K79">
        <v>6000</v>
      </c>
      <c r="L79">
        <v>9000</v>
      </c>
      <c r="M79">
        <v>40000</v>
      </c>
      <c r="N79" t="s">
        <v>17</v>
      </c>
    </row>
    <row r="80" spans="1:14" x14ac:dyDescent="0.3">
      <c r="A80" t="s">
        <v>14</v>
      </c>
      <c r="B80" t="s">
        <v>15</v>
      </c>
      <c r="C80" t="s">
        <v>16</v>
      </c>
      <c r="D80">
        <v>7000</v>
      </c>
      <c r="E80">
        <v>40000</v>
      </c>
      <c r="F80">
        <v>20000</v>
      </c>
      <c r="G80">
        <v>13000</v>
      </c>
      <c r="H80">
        <v>14000</v>
      </c>
      <c r="I80">
        <v>8000</v>
      </c>
      <c r="J80">
        <v>18000</v>
      </c>
      <c r="K80">
        <v>6000</v>
      </c>
      <c r="L80">
        <v>7000</v>
      </c>
      <c r="M80">
        <v>35000</v>
      </c>
      <c r="N80" t="s">
        <v>17</v>
      </c>
    </row>
    <row r="81" spans="1:14" x14ac:dyDescent="0.3">
      <c r="A81" t="s">
        <v>14</v>
      </c>
      <c r="B81" t="s">
        <v>15</v>
      </c>
      <c r="C81" t="s">
        <v>16</v>
      </c>
      <c r="D81">
        <v>9000</v>
      </c>
      <c r="E81">
        <v>30000</v>
      </c>
      <c r="F81">
        <v>25000</v>
      </c>
      <c r="G81">
        <v>12000</v>
      </c>
      <c r="H81">
        <v>15000</v>
      </c>
      <c r="I81">
        <v>10000</v>
      </c>
      <c r="J81">
        <v>15000</v>
      </c>
      <c r="K81">
        <v>6000</v>
      </c>
      <c r="L81">
        <v>8000</v>
      </c>
      <c r="M81">
        <v>30000</v>
      </c>
      <c r="N81" t="s">
        <v>24</v>
      </c>
    </row>
    <row r="82" spans="1:14" x14ac:dyDescent="0.3">
      <c r="A82" t="s">
        <v>14</v>
      </c>
      <c r="B82" t="s">
        <v>15</v>
      </c>
      <c r="C82" t="s">
        <v>16</v>
      </c>
      <c r="D82">
        <v>9000</v>
      </c>
      <c r="E82">
        <v>21000</v>
      </c>
      <c r="F82">
        <v>18000</v>
      </c>
      <c r="G82">
        <v>12000</v>
      </c>
      <c r="H82">
        <v>15000</v>
      </c>
      <c r="I82">
        <v>17000</v>
      </c>
      <c r="J82">
        <v>20000</v>
      </c>
      <c r="K82">
        <v>5000</v>
      </c>
      <c r="L82">
        <v>6000</v>
      </c>
      <c r="M82">
        <v>32000</v>
      </c>
      <c r="N82" t="s">
        <v>24</v>
      </c>
    </row>
    <row r="83" spans="1:14" x14ac:dyDescent="0.3">
      <c r="A83" t="s">
        <v>14</v>
      </c>
      <c r="B83" t="s">
        <v>15</v>
      </c>
      <c r="C83" t="s">
        <v>16</v>
      </c>
      <c r="D83">
        <v>10000</v>
      </c>
      <c r="E83">
        <v>25000</v>
      </c>
      <c r="F83">
        <v>50000</v>
      </c>
      <c r="G83">
        <v>12000</v>
      </c>
      <c r="H83">
        <v>10000</v>
      </c>
      <c r="I83">
        <v>13000</v>
      </c>
      <c r="J83">
        <v>15000</v>
      </c>
      <c r="K83">
        <v>5000</v>
      </c>
      <c r="L83">
        <v>6000</v>
      </c>
      <c r="M83">
        <v>18000</v>
      </c>
      <c r="N83" t="s">
        <v>17</v>
      </c>
    </row>
    <row r="84" spans="1:14" x14ac:dyDescent="0.3">
      <c r="A84" t="s">
        <v>14</v>
      </c>
      <c r="B84" t="s">
        <v>15</v>
      </c>
      <c r="C84" t="s">
        <v>18</v>
      </c>
      <c r="D84">
        <v>8000</v>
      </c>
      <c r="E84">
        <v>24000</v>
      </c>
      <c r="F84">
        <v>17000</v>
      </c>
      <c r="G84">
        <v>7000</v>
      </c>
      <c r="H84">
        <v>8000</v>
      </c>
      <c r="I84">
        <v>7500</v>
      </c>
      <c r="J84">
        <v>16000</v>
      </c>
      <c r="K84">
        <v>5500</v>
      </c>
      <c r="L84">
        <v>6500</v>
      </c>
      <c r="M84">
        <v>25000</v>
      </c>
      <c r="N84" t="s">
        <v>22</v>
      </c>
    </row>
    <row r="85" spans="1:14" x14ac:dyDescent="0.3">
      <c r="A85" t="s">
        <v>14</v>
      </c>
      <c r="B85" t="s">
        <v>15</v>
      </c>
      <c r="C85" t="s">
        <v>25</v>
      </c>
      <c r="D85">
        <v>15000</v>
      </c>
      <c r="E85">
        <v>35000</v>
      </c>
      <c r="F85">
        <v>24000</v>
      </c>
      <c r="G85">
        <v>18000</v>
      </c>
      <c r="H85">
        <v>18000</v>
      </c>
      <c r="I85">
        <v>22000</v>
      </c>
      <c r="J85">
        <v>17000</v>
      </c>
      <c r="K85">
        <v>15000</v>
      </c>
      <c r="L85">
        <v>16000</v>
      </c>
      <c r="M85">
        <v>20000</v>
      </c>
      <c r="N85" t="s">
        <v>24</v>
      </c>
    </row>
    <row r="86" spans="1:14" x14ac:dyDescent="0.3">
      <c r="A86" t="s">
        <v>14</v>
      </c>
      <c r="B86" t="s">
        <v>15</v>
      </c>
      <c r="C86" t="s">
        <v>20</v>
      </c>
      <c r="D86">
        <v>8000</v>
      </c>
      <c r="E86">
        <v>20000</v>
      </c>
      <c r="F86">
        <v>25000</v>
      </c>
      <c r="G86">
        <v>10000</v>
      </c>
      <c r="H86">
        <v>12000</v>
      </c>
      <c r="I86">
        <v>12000</v>
      </c>
      <c r="J86">
        <v>15000</v>
      </c>
      <c r="K86">
        <v>6000</v>
      </c>
      <c r="L86">
        <v>7000</v>
      </c>
      <c r="M86">
        <v>18000</v>
      </c>
      <c r="N86" t="s">
        <v>24</v>
      </c>
    </row>
    <row r="87" spans="1:14" x14ac:dyDescent="0.3">
      <c r="A87" t="s">
        <v>14</v>
      </c>
      <c r="B87" t="s">
        <v>15</v>
      </c>
      <c r="C87" t="s">
        <v>18</v>
      </c>
      <c r="D87">
        <v>9500</v>
      </c>
      <c r="E87">
        <v>44000</v>
      </c>
      <c r="F87">
        <v>12000</v>
      </c>
      <c r="G87">
        <v>13000</v>
      </c>
      <c r="H87">
        <v>19000</v>
      </c>
      <c r="I87">
        <v>7000</v>
      </c>
      <c r="J87">
        <v>13000</v>
      </c>
      <c r="K87">
        <v>5500</v>
      </c>
      <c r="L87">
        <v>6700</v>
      </c>
      <c r="M87">
        <v>35000</v>
      </c>
      <c r="N87" t="s">
        <v>19</v>
      </c>
    </row>
    <row r="88" spans="1:14" x14ac:dyDescent="0.3">
      <c r="A88" t="s">
        <v>14</v>
      </c>
      <c r="B88" t="s">
        <v>15</v>
      </c>
      <c r="C88" t="s">
        <v>20</v>
      </c>
      <c r="D88">
        <v>8000</v>
      </c>
      <c r="E88">
        <v>35000</v>
      </c>
      <c r="F88">
        <v>16000</v>
      </c>
      <c r="G88">
        <v>14000</v>
      </c>
      <c r="H88">
        <v>24000</v>
      </c>
      <c r="I88">
        <v>7500</v>
      </c>
      <c r="J88">
        <v>35000</v>
      </c>
      <c r="K88">
        <v>5400</v>
      </c>
      <c r="L88">
        <v>6000</v>
      </c>
      <c r="M88">
        <v>23000</v>
      </c>
      <c r="N88" t="s">
        <v>19</v>
      </c>
    </row>
    <row r="89" spans="1:14" x14ac:dyDescent="0.3">
      <c r="A89" t="s">
        <v>14</v>
      </c>
      <c r="B89" t="s">
        <v>15</v>
      </c>
      <c r="C89" t="s">
        <v>18</v>
      </c>
      <c r="D89">
        <v>9000</v>
      </c>
      <c r="E89">
        <v>15000</v>
      </c>
      <c r="F89">
        <v>20000</v>
      </c>
      <c r="G89">
        <v>6500</v>
      </c>
      <c r="H89">
        <v>8000</v>
      </c>
      <c r="I89">
        <v>15000</v>
      </c>
      <c r="J89">
        <v>19000</v>
      </c>
      <c r="K89">
        <v>6000</v>
      </c>
      <c r="L89">
        <v>6000</v>
      </c>
      <c r="M89">
        <v>30000</v>
      </c>
      <c r="N89" t="s">
        <v>19</v>
      </c>
    </row>
    <row r="90" spans="1:14" x14ac:dyDescent="0.3">
      <c r="A90" t="s">
        <v>23</v>
      </c>
      <c r="B90" t="s">
        <v>21</v>
      </c>
      <c r="C90" t="s">
        <v>20</v>
      </c>
      <c r="D90">
        <v>10000</v>
      </c>
      <c r="E90">
        <v>15000</v>
      </c>
      <c r="F90">
        <v>13000</v>
      </c>
      <c r="G90">
        <v>9000</v>
      </c>
      <c r="H90">
        <v>10000</v>
      </c>
      <c r="I90">
        <v>11000</v>
      </c>
      <c r="J90">
        <v>12000</v>
      </c>
      <c r="K90">
        <v>5000</v>
      </c>
      <c r="L90">
        <v>9000</v>
      </c>
      <c r="M90">
        <v>15000</v>
      </c>
      <c r="N90" t="s">
        <v>17</v>
      </c>
    </row>
    <row r="91" spans="1:14" x14ac:dyDescent="0.3">
      <c r="A91" t="s">
        <v>23</v>
      </c>
      <c r="B91" t="s">
        <v>21</v>
      </c>
      <c r="C91" t="s">
        <v>16</v>
      </c>
      <c r="D91">
        <v>8000</v>
      </c>
      <c r="E91">
        <v>50000</v>
      </c>
      <c r="F91">
        <v>18000</v>
      </c>
      <c r="G91">
        <v>8000</v>
      </c>
      <c r="H91">
        <v>16000</v>
      </c>
      <c r="I91">
        <v>10000</v>
      </c>
      <c r="J91">
        <v>13000</v>
      </c>
      <c r="K91">
        <v>6000</v>
      </c>
      <c r="L91">
        <v>6000</v>
      </c>
      <c r="M91">
        <v>35000</v>
      </c>
      <c r="N91" t="s">
        <v>17</v>
      </c>
    </row>
    <row r="92" spans="1:14" x14ac:dyDescent="0.3">
      <c r="A92" t="s">
        <v>14</v>
      </c>
      <c r="B92" t="s">
        <v>15</v>
      </c>
      <c r="C92" t="s">
        <v>20</v>
      </c>
      <c r="D92">
        <v>14000</v>
      </c>
      <c r="E92">
        <v>30000</v>
      </c>
      <c r="F92">
        <v>30000</v>
      </c>
      <c r="G92">
        <v>9000</v>
      </c>
      <c r="H92">
        <v>11000</v>
      </c>
      <c r="I92">
        <v>14000</v>
      </c>
      <c r="J92">
        <v>18000</v>
      </c>
      <c r="K92">
        <v>7500</v>
      </c>
      <c r="L92">
        <v>6000</v>
      </c>
      <c r="M92">
        <v>18000</v>
      </c>
      <c r="N92" t="s">
        <v>24</v>
      </c>
    </row>
    <row r="93" spans="1:14" x14ac:dyDescent="0.3">
      <c r="A93" t="s">
        <v>14</v>
      </c>
      <c r="B93" t="s">
        <v>21</v>
      </c>
      <c r="C93" t="s">
        <v>18</v>
      </c>
      <c r="D93">
        <v>4000</v>
      </c>
      <c r="E93">
        <v>15000</v>
      </c>
      <c r="F93">
        <v>20000</v>
      </c>
      <c r="G93">
        <v>4000</v>
      </c>
      <c r="H93">
        <v>10000</v>
      </c>
      <c r="I93">
        <v>15000</v>
      </c>
      <c r="J93">
        <v>25000</v>
      </c>
      <c r="K93">
        <v>4000</v>
      </c>
      <c r="L93">
        <v>6000</v>
      </c>
      <c r="M93">
        <v>15000</v>
      </c>
      <c r="N93" t="s">
        <v>24</v>
      </c>
    </row>
    <row r="94" spans="1:14" x14ac:dyDescent="0.3">
      <c r="A94" t="s">
        <v>23</v>
      </c>
      <c r="B94" t="s">
        <v>21</v>
      </c>
      <c r="C94" t="s">
        <v>16</v>
      </c>
      <c r="D94">
        <v>8000</v>
      </c>
      <c r="E94">
        <v>35000</v>
      </c>
      <c r="F94">
        <v>15000</v>
      </c>
      <c r="G94">
        <v>10000</v>
      </c>
      <c r="H94">
        <v>25000</v>
      </c>
      <c r="I94">
        <v>7500</v>
      </c>
      <c r="J94">
        <v>15000</v>
      </c>
      <c r="K94">
        <v>5500</v>
      </c>
      <c r="L94">
        <v>7000</v>
      </c>
      <c r="M94">
        <v>25000</v>
      </c>
      <c r="N94" t="s">
        <v>17</v>
      </c>
    </row>
    <row r="95" spans="1:14" x14ac:dyDescent="0.3">
      <c r="A95" t="s">
        <v>14</v>
      </c>
      <c r="B95" t="s">
        <v>15</v>
      </c>
      <c r="C95" t="s">
        <v>18</v>
      </c>
      <c r="D95">
        <v>8000</v>
      </c>
      <c r="E95">
        <v>18000</v>
      </c>
      <c r="F95">
        <v>12000</v>
      </c>
      <c r="G95">
        <v>15000</v>
      </c>
      <c r="H95">
        <v>17000</v>
      </c>
      <c r="I95">
        <v>9000</v>
      </c>
      <c r="J95">
        <v>10000</v>
      </c>
      <c r="K95">
        <v>6000</v>
      </c>
      <c r="L95">
        <v>6000</v>
      </c>
      <c r="M95">
        <v>21000</v>
      </c>
      <c r="N95" t="s">
        <v>17</v>
      </c>
    </row>
    <row r="96" spans="1:14" x14ac:dyDescent="0.3">
      <c r="A96" t="s">
        <v>14</v>
      </c>
      <c r="B96" t="s">
        <v>15</v>
      </c>
      <c r="C96" t="s">
        <v>16</v>
      </c>
      <c r="D96">
        <v>10000</v>
      </c>
      <c r="E96">
        <v>20000</v>
      </c>
      <c r="F96">
        <v>20000</v>
      </c>
      <c r="G96">
        <v>6000</v>
      </c>
      <c r="H96">
        <v>7000</v>
      </c>
      <c r="I96">
        <v>7000</v>
      </c>
      <c r="J96">
        <v>15000</v>
      </c>
      <c r="K96">
        <v>6000</v>
      </c>
      <c r="L96">
        <v>6000</v>
      </c>
      <c r="M96">
        <v>14000</v>
      </c>
      <c r="N96" t="s">
        <v>17</v>
      </c>
    </row>
    <row r="97" spans="1:14" x14ac:dyDescent="0.3">
      <c r="A97" t="s">
        <v>14</v>
      </c>
      <c r="B97" t="s">
        <v>15</v>
      </c>
      <c r="C97" t="s">
        <v>18</v>
      </c>
      <c r="D97">
        <v>7000</v>
      </c>
      <c r="E97">
        <v>60000</v>
      </c>
      <c r="F97">
        <v>65000</v>
      </c>
      <c r="G97">
        <v>15000</v>
      </c>
      <c r="H97">
        <v>15000</v>
      </c>
      <c r="I97">
        <v>35000</v>
      </c>
      <c r="J97">
        <v>42000</v>
      </c>
      <c r="K97">
        <v>8000</v>
      </c>
      <c r="L97">
        <v>9000</v>
      </c>
      <c r="M97">
        <v>45000</v>
      </c>
      <c r="N97" t="s">
        <v>22</v>
      </c>
    </row>
    <row r="98" spans="1:14" x14ac:dyDescent="0.3">
      <c r="A98" t="s">
        <v>14</v>
      </c>
      <c r="B98" t="s">
        <v>15</v>
      </c>
      <c r="C98" t="s">
        <v>25</v>
      </c>
      <c r="D98">
        <v>11000</v>
      </c>
      <c r="E98">
        <v>35000</v>
      </c>
      <c r="F98">
        <v>22000</v>
      </c>
      <c r="G98">
        <v>9500</v>
      </c>
      <c r="H98">
        <v>15500</v>
      </c>
      <c r="I98">
        <v>13500</v>
      </c>
      <c r="J98">
        <v>15500</v>
      </c>
      <c r="K98">
        <v>6700</v>
      </c>
      <c r="L98">
        <v>8100</v>
      </c>
      <c r="M98">
        <v>27000</v>
      </c>
      <c r="N98" t="s">
        <v>17</v>
      </c>
    </row>
    <row r="99" spans="1:14" x14ac:dyDescent="0.3">
      <c r="A99" t="s">
        <v>14</v>
      </c>
      <c r="B99" t="s">
        <v>15</v>
      </c>
      <c r="C99" t="s">
        <v>16</v>
      </c>
      <c r="D99">
        <v>18000</v>
      </c>
      <c r="E99">
        <v>35000</v>
      </c>
      <c r="F99">
        <v>25000</v>
      </c>
      <c r="G99">
        <v>15000</v>
      </c>
      <c r="H99">
        <v>25000</v>
      </c>
      <c r="I99">
        <v>22000</v>
      </c>
      <c r="J99">
        <v>27000</v>
      </c>
      <c r="K99">
        <v>8000</v>
      </c>
      <c r="L99">
        <v>12000</v>
      </c>
      <c r="M99">
        <v>25000</v>
      </c>
      <c r="N99" t="s">
        <v>17</v>
      </c>
    </row>
    <row r="100" spans="1:14" x14ac:dyDescent="0.3">
      <c r="A100" t="s">
        <v>23</v>
      </c>
      <c r="B100" t="s">
        <v>21</v>
      </c>
      <c r="C100" t="s">
        <v>25</v>
      </c>
      <c r="D100">
        <v>15000</v>
      </c>
      <c r="E100">
        <v>25000</v>
      </c>
      <c r="F100">
        <v>30000</v>
      </c>
      <c r="G100">
        <v>10000</v>
      </c>
      <c r="H100">
        <v>8000</v>
      </c>
      <c r="I100">
        <v>20000</v>
      </c>
      <c r="J100">
        <v>25000</v>
      </c>
      <c r="K100">
        <v>6000</v>
      </c>
      <c r="L100">
        <v>7000</v>
      </c>
      <c r="M100">
        <v>25000</v>
      </c>
      <c r="N100" t="s">
        <v>17</v>
      </c>
    </row>
    <row r="101" spans="1:14" x14ac:dyDescent="0.3">
      <c r="A101" t="s">
        <v>14</v>
      </c>
      <c r="B101" t="s">
        <v>15</v>
      </c>
      <c r="C101" t="s">
        <v>25</v>
      </c>
      <c r="D101">
        <v>8000</v>
      </c>
      <c r="E101">
        <v>15000</v>
      </c>
      <c r="F101">
        <v>20000</v>
      </c>
      <c r="G101">
        <v>5000</v>
      </c>
      <c r="H101">
        <v>10000</v>
      </c>
      <c r="I101">
        <v>8000</v>
      </c>
      <c r="J101">
        <v>14000</v>
      </c>
      <c r="K101">
        <v>4800</v>
      </c>
      <c r="L101">
        <v>5700</v>
      </c>
      <c r="M101">
        <v>30000</v>
      </c>
      <c r="N101" t="s">
        <v>24</v>
      </c>
    </row>
    <row r="102" spans="1:14" x14ac:dyDescent="0.3">
      <c r="A102" t="s">
        <v>14</v>
      </c>
      <c r="B102" t="s">
        <v>15</v>
      </c>
      <c r="C102" t="s">
        <v>16</v>
      </c>
      <c r="D102">
        <v>10000</v>
      </c>
      <c r="E102">
        <v>20000</v>
      </c>
      <c r="F102">
        <v>22000</v>
      </c>
      <c r="G102">
        <v>17000</v>
      </c>
      <c r="H102">
        <v>18000</v>
      </c>
      <c r="I102">
        <v>10000</v>
      </c>
      <c r="J102">
        <v>15000</v>
      </c>
      <c r="K102">
        <v>7000</v>
      </c>
      <c r="L102">
        <v>8000</v>
      </c>
      <c r="M102">
        <v>25000</v>
      </c>
      <c r="N102" t="s">
        <v>24</v>
      </c>
    </row>
    <row r="103" spans="1:14" x14ac:dyDescent="0.3">
      <c r="A103" t="s">
        <v>14</v>
      </c>
      <c r="B103" t="s">
        <v>21</v>
      </c>
      <c r="C103" t="s">
        <v>16</v>
      </c>
      <c r="D103">
        <v>20000</v>
      </c>
      <c r="E103">
        <v>20000</v>
      </c>
      <c r="F103">
        <v>25000</v>
      </c>
      <c r="G103">
        <v>10000</v>
      </c>
      <c r="H103">
        <v>15000</v>
      </c>
      <c r="I103">
        <v>18000</v>
      </c>
      <c r="J103">
        <v>15000</v>
      </c>
      <c r="K103">
        <v>10000</v>
      </c>
      <c r="L103">
        <v>10000</v>
      </c>
      <c r="M103">
        <v>20000</v>
      </c>
      <c r="N103" t="s">
        <v>22</v>
      </c>
    </row>
    <row r="104" spans="1:14" x14ac:dyDescent="0.3">
      <c r="A104" t="s">
        <v>23</v>
      </c>
      <c r="B104" t="s">
        <v>21</v>
      </c>
      <c r="C104" t="s">
        <v>16</v>
      </c>
      <c r="D104">
        <v>10000</v>
      </c>
      <c r="E104">
        <v>21000</v>
      </c>
      <c r="F104">
        <v>15000</v>
      </c>
      <c r="G104">
        <v>8000</v>
      </c>
      <c r="H104">
        <v>11000</v>
      </c>
      <c r="I104">
        <v>7000</v>
      </c>
      <c r="J104">
        <v>13000</v>
      </c>
      <c r="K104">
        <v>6000</v>
      </c>
      <c r="L104">
        <v>7000</v>
      </c>
      <c r="M104">
        <v>15000</v>
      </c>
      <c r="N104" t="s">
        <v>24</v>
      </c>
    </row>
    <row r="105" spans="1:14" x14ac:dyDescent="0.3">
      <c r="A105" t="s">
        <v>14</v>
      </c>
      <c r="B105" t="s">
        <v>15</v>
      </c>
      <c r="C105" t="s">
        <v>25</v>
      </c>
      <c r="D105">
        <v>15000</v>
      </c>
      <c r="E105">
        <v>20000</v>
      </c>
      <c r="F105">
        <v>40000</v>
      </c>
      <c r="G105">
        <v>6000</v>
      </c>
      <c r="H105">
        <v>11000</v>
      </c>
      <c r="I105">
        <v>16000</v>
      </c>
      <c r="J105">
        <v>17000</v>
      </c>
      <c r="K105">
        <v>5000</v>
      </c>
      <c r="L105">
        <v>6000</v>
      </c>
      <c r="M105">
        <v>30000</v>
      </c>
      <c r="N105" t="s">
        <v>17</v>
      </c>
    </row>
    <row r="106" spans="1:14" x14ac:dyDescent="0.3">
      <c r="A106" t="s">
        <v>14</v>
      </c>
      <c r="B106" t="s">
        <v>21</v>
      </c>
      <c r="C106" t="s">
        <v>18</v>
      </c>
      <c r="D106">
        <v>11000</v>
      </c>
      <c r="E106">
        <v>13000</v>
      </c>
      <c r="F106">
        <v>17000</v>
      </c>
      <c r="G106">
        <v>13000</v>
      </c>
      <c r="H106">
        <v>11500</v>
      </c>
      <c r="I106">
        <v>15000</v>
      </c>
      <c r="J106">
        <v>15000</v>
      </c>
      <c r="K106">
        <v>7500</v>
      </c>
      <c r="L106">
        <v>8500</v>
      </c>
      <c r="M106">
        <v>26000</v>
      </c>
      <c r="N106" t="s">
        <v>17</v>
      </c>
    </row>
    <row r="107" spans="1:14" x14ac:dyDescent="0.3">
      <c r="A107" t="s">
        <v>14</v>
      </c>
      <c r="B107" t="s">
        <v>15</v>
      </c>
      <c r="C107" t="s">
        <v>18</v>
      </c>
      <c r="D107">
        <v>10000</v>
      </c>
      <c r="E107">
        <v>70000</v>
      </c>
      <c r="F107">
        <v>18000</v>
      </c>
      <c r="G107">
        <v>11000</v>
      </c>
      <c r="H107">
        <v>25000</v>
      </c>
      <c r="I107">
        <v>11000</v>
      </c>
      <c r="J107">
        <v>14000</v>
      </c>
      <c r="K107">
        <v>7000</v>
      </c>
      <c r="L107">
        <v>8000</v>
      </c>
      <c r="M107">
        <v>20000</v>
      </c>
      <c r="N107" t="s">
        <v>17</v>
      </c>
    </row>
    <row r="108" spans="1:14" x14ac:dyDescent="0.3">
      <c r="A108" t="s">
        <v>14</v>
      </c>
      <c r="B108" t="s">
        <v>15</v>
      </c>
      <c r="C108" t="s">
        <v>18</v>
      </c>
      <c r="D108">
        <v>8000</v>
      </c>
      <c r="E108">
        <v>9000</v>
      </c>
      <c r="F108">
        <v>11000</v>
      </c>
      <c r="G108">
        <v>5000</v>
      </c>
      <c r="H108">
        <v>8000</v>
      </c>
      <c r="I108">
        <v>5000</v>
      </c>
      <c r="J108">
        <v>9000</v>
      </c>
      <c r="K108">
        <v>4000</v>
      </c>
      <c r="L108">
        <v>4000</v>
      </c>
      <c r="M108">
        <v>9000</v>
      </c>
      <c r="N108" t="s">
        <v>22</v>
      </c>
    </row>
    <row r="109" spans="1:14" x14ac:dyDescent="0.3">
      <c r="A109" t="s">
        <v>14</v>
      </c>
      <c r="B109" t="s">
        <v>15</v>
      </c>
      <c r="C109" t="s">
        <v>18</v>
      </c>
      <c r="D109">
        <v>8000</v>
      </c>
      <c r="E109">
        <v>40000</v>
      </c>
      <c r="F109">
        <v>13000</v>
      </c>
      <c r="G109">
        <v>11000</v>
      </c>
      <c r="H109">
        <v>20000</v>
      </c>
      <c r="I109">
        <v>8000</v>
      </c>
      <c r="J109">
        <v>12000</v>
      </c>
      <c r="K109">
        <v>6000</v>
      </c>
      <c r="L109">
        <v>7000</v>
      </c>
      <c r="M109">
        <v>30000</v>
      </c>
      <c r="N109" t="s">
        <v>17</v>
      </c>
    </row>
    <row r="110" spans="1:14" x14ac:dyDescent="0.3">
      <c r="A110" t="s">
        <v>14</v>
      </c>
      <c r="B110" t="s">
        <v>21</v>
      </c>
      <c r="C110" t="s">
        <v>25</v>
      </c>
      <c r="D110">
        <v>8000</v>
      </c>
      <c r="E110">
        <v>10000</v>
      </c>
      <c r="F110">
        <v>10000</v>
      </c>
      <c r="G110">
        <v>5000</v>
      </c>
      <c r="H110">
        <v>5000</v>
      </c>
      <c r="I110">
        <v>6000</v>
      </c>
      <c r="J110">
        <v>8000</v>
      </c>
      <c r="K110">
        <v>2000</v>
      </c>
      <c r="L110">
        <v>3000</v>
      </c>
      <c r="M110">
        <v>10000</v>
      </c>
      <c r="N110" t="s">
        <v>17</v>
      </c>
    </row>
    <row r="111" spans="1:14" x14ac:dyDescent="0.3">
      <c r="A111" t="s">
        <v>14</v>
      </c>
      <c r="B111" t="s">
        <v>21</v>
      </c>
      <c r="C111" t="s">
        <v>18</v>
      </c>
      <c r="D111">
        <v>7000</v>
      </c>
      <c r="E111">
        <v>50000</v>
      </c>
      <c r="F111">
        <v>20000</v>
      </c>
      <c r="G111">
        <v>8000</v>
      </c>
      <c r="H111">
        <v>15000</v>
      </c>
      <c r="I111">
        <v>15000</v>
      </c>
      <c r="J111">
        <v>18000</v>
      </c>
      <c r="K111">
        <v>7000</v>
      </c>
      <c r="L111">
        <v>7000</v>
      </c>
      <c r="M111">
        <v>20000</v>
      </c>
      <c r="N111" t="s">
        <v>17</v>
      </c>
    </row>
    <row r="112" spans="1:14" x14ac:dyDescent="0.3">
      <c r="A112" t="s">
        <v>23</v>
      </c>
      <c r="B112" t="s">
        <v>21</v>
      </c>
      <c r="C112" t="s">
        <v>18</v>
      </c>
      <c r="D112">
        <v>15000</v>
      </c>
      <c r="E112">
        <v>25000</v>
      </c>
      <c r="F112">
        <v>10000</v>
      </c>
      <c r="G112">
        <v>8000</v>
      </c>
      <c r="H112">
        <v>7000</v>
      </c>
      <c r="I112">
        <v>15000</v>
      </c>
      <c r="J112">
        <v>12000</v>
      </c>
      <c r="K112">
        <v>5000</v>
      </c>
      <c r="L112">
        <v>6000</v>
      </c>
      <c r="M112">
        <v>10000</v>
      </c>
      <c r="N112" t="s">
        <v>24</v>
      </c>
    </row>
    <row r="113" spans="1:14" x14ac:dyDescent="0.3">
      <c r="A113" t="s">
        <v>14</v>
      </c>
      <c r="B113" t="s">
        <v>15</v>
      </c>
      <c r="C113" t="s">
        <v>18</v>
      </c>
      <c r="D113">
        <v>12000</v>
      </c>
      <c r="E113">
        <v>45000</v>
      </c>
      <c r="F113">
        <v>40000</v>
      </c>
      <c r="G113">
        <v>12000</v>
      </c>
      <c r="H113">
        <v>16000</v>
      </c>
      <c r="I113">
        <v>12000</v>
      </c>
      <c r="J113">
        <v>16000</v>
      </c>
      <c r="K113">
        <v>6000</v>
      </c>
      <c r="L113">
        <v>6000</v>
      </c>
      <c r="M113">
        <v>32000</v>
      </c>
      <c r="N113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2018-05-08T10:18:56Z</dcterms:modified>
</cp:coreProperties>
</file>