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Sheets\Analysed\"/>
    </mc:Choice>
  </mc:AlternateContent>
  <xr:revisionPtr revIDLastSave="0" documentId="13_ncr:1_{9B67A5F5-A4B7-4C32-A07D-2425491F03E1}" xr6:coauthVersionLast="47" xr6:coauthVersionMax="47" xr10:uidLastSave="{00000000-0000-0000-0000-000000000000}"/>
  <bookViews>
    <workbookView xWindow="-110" yWindow="-110" windowWidth="19420" windowHeight="10300" activeTab="2" xr2:uid="{BC7CDD55-0779-403F-937C-3F948DA7E9A9}"/>
  </bookViews>
  <sheets>
    <sheet name="Sheet1" sheetId="3" r:id="rId1"/>
    <sheet name=" Sheet 2" sheetId="1" r:id="rId2"/>
    <sheet name="Sheet 3" sheetId="2" r:id="rId3"/>
  </sheets>
  <definedNames>
    <definedName name="_xlchart.v1.0" hidden="1">' Sheet 2'!$F$3:$F$264</definedName>
    <definedName name="_xlchart.v1.1" hidden="1">' Sheet 2'!$J$3:$J$264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</calcChain>
</file>

<file path=xl/sharedStrings.xml><?xml version="1.0" encoding="utf-8"?>
<sst xmlns="http://schemas.openxmlformats.org/spreadsheetml/2006/main" count="2686" uniqueCount="63">
  <si>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</si>
  <si>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</si>
  <si>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</si>
  <si>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</si>
  <si>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</si>
  <si>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</si>
  <si>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</si>
  <si>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</si>
  <si>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</si>
  <si>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</si>
  <si>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</si>
  <si>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</si>
  <si>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</si>
  <si>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</si>
  <si>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</si>
  <si>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</si>
  <si>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</si>
  <si>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</si>
  <si>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</si>
  <si>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</si>
  <si>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</si>
  <si>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</si>
  <si>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</si>
  <si>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Paris</t>
  </si>
  <si>
    <t>Remy Monet</t>
  </si>
  <si>
    <t>Pablo Perez</t>
  </si>
  <si>
    <t>Joao Silva</t>
  </si>
  <si>
    <t xml:space="preserve">Drive-thru </t>
  </si>
  <si>
    <t xml:space="preserve"> Cash</t>
  </si>
  <si>
    <t>Tom Jackson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</si>
  <si>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</si>
  <si>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</si>
  <si>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</si>
  <si>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</si>
  <si>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</si>
  <si>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</si>
  <si>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</si>
  <si>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</si>
  <si>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</si>
  <si>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</si>
  <si>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</si>
  <si>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</si>
  <si>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</si>
  <si>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Price Analysis</t>
  </si>
  <si>
    <t>Quantity Analysis</t>
  </si>
  <si>
    <t>Revenue</t>
  </si>
  <si>
    <t>Data Analysis Questions</t>
  </si>
  <si>
    <t>1) What is our best selling product?</t>
  </si>
  <si>
    <t>2) What is our total revenue?</t>
  </si>
  <si>
    <t>3) What is the revenue breakdown by payment method?</t>
  </si>
  <si>
    <t>Row Labels</t>
  </si>
  <si>
    <t>Grand Total</t>
  </si>
  <si>
    <t>Sum of Quantity</t>
  </si>
  <si>
    <t>Sum of Revenue</t>
  </si>
  <si>
    <t>Tom      Jackson</t>
  </si>
  <si>
    <t xml:space="preserve">       Pablo Perez</t>
  </si>
  <si>
    <t>Joao    Silva</t>
  </si>
  <si>
    <t>Remy    Monet</t>
  </si>
  <si>
    <t xml:space="preserve">       Remy Monet</t>
  </si>
  <si>
    <t>Remy     Monet</t>
  </si>
  <si>
    <t>Pablo   Perez</t>
  </si>
  <si>
    <t>Pablo  Perez</t>
  </si>
  <si>
    <t>Pablo   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</si>
</sst>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2" xfId="0" applyFill="1" applyBorder="1"/>
    <xf numFmtId="0" fontId="1" fillId="2" borderId="0" xfId="0" applyFont="1" applyFill="1" applyAlignment="1">
      <alignment horizontal="left" indent="1"/>
    </xf>
    <xf numFmtId="0" fontId="4" fillId="5" borderId="0" xfId="0" applyFont="1" applyFill="1" applyAlignment="1">
      <alignment horizontal="left" indent="1"/>
    </xf>
    <xf numFmtId="0" fontId="4" fillId="5" borderId="0" xfId="0" applyFont="1" applyFill="1"/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 pivotButton="1"/>
    <xf numFmtId="10" fontId="0" fillId="0" borderId="0" xfId="0" applyNumberFormat="1"/>
    <xf numFmtId="0" fontId="3" fillId="3" borderId="1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title pos="t" align="ctr" overlay="0">
      <cx:tx>
        <cx:txData>
          <cx:v>Manager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Manager Chart</a:t>
          </a:r>
        </a:p>
      </cx:txPr>
    </cx:title>
    <cx:plotArea>
      <cx:plotAreaRegion>
        <cx:series layoutId="boxWhisker" uniqueId="{A9C91BF5-C2E9-40E2-95D0-02270B34A1D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12700</xdr:colOff>
      <xdr:row>24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439D2D-65FF-4F59-8572-B6495AD224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727200"/>
              <a:ext cx="53975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rushank bhosale" refreshedDate="45122.569640393522" createdVersion="8" refreshedVersion="8" minRefreshableVersion="3" recordCount="262" xr:uid="{8B9DA862-5B2C-459B-8E14-C7CA1DDD30B4}">
  <cacheSource type="worksheet">
    <worksheetSource name="Table1"/>
  </cacheSource>
  <cacheFields count="10">
    <cacheField name="Order ID" numFmtId="0">
      <sharedItems containsSemiMixedTypes="0" containsString="0" containsNumber="1" containsInteger="1" minValue="10452" maxValue="10713"/>
    </cacheField>
    <cacheField name="Date" numFmtId="0">
      <sharedItems containsSemiMixedTypes="0" containsString="0" containsNumber="1" containsInteger="1" minValue="44872" maxValue="44924"/>
    </cacheField>
    <cacheField name="Product" numFmtId="0">
      <sharedItems count="5">
        <s v="Fries"/>
        <s v="Beverages"/>
        <s v="Sides &amp; Other"/>
        <s v="Burgers"/>
        <s v="Chicken Sandwiches"/>
      </sharedItems>
    </cacheField>
    <cacheField name="Price" numFmtId="0">
      <sharedItems containsSemiMixedTypes="0" containsString="0" containsNumber="1" minValue="2.95" maxValue="33.22"/>
    </cacheField>
    <cacheField name="Purchase Type" numFmtId="0">
      <sharedItems/>
    </cacheField>
    <cacheField name="Payment Method" numFmtId="0">
      <sharedItems count="3">
        <s v=" Gift Card"/>
        <s v=" Credit Card"/>
        <s v=" Cash"/>
      </sharedItems>
    </cacheField>
    <cacheField name="City" numFmtId="0">
      <sharedItems/>
    </cacheField>
    <cacheField name="Manager" numFmtId="0">
      <sharedItems/>
    </cacheField>
    <cacheField name="Quantity" numFmtId="0">
      <sharedItems containsSemiMixedTypes="0" containsString="0" containsNumber="1" containsInteger="1" minValue="201" maxValue="755"/>
    </cacheField>
    <cacheField name="Revenue" numFmtId="0">
      <sharedItems containsSemiMixedTypes="0" containsString="0" containsNumber="1" minValue="1002.99" maxValue="22523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n v="10452"/>
    <n v="44872"/>
    <x v="0"/>
    <n v="3.49"/>
    <s v="Online "/>
    <x v="0"/>
    <s v="London"/>
    <s v="Tom Jackson"/>
    <n v="574"/>
    <n v="2003.2600000000002"/>
  </r>
  <r>
    <n v="10453"/>
    <n v="44872"/>
    <x v="1"/>
    <n v="2.95"/>
    <s v="Online "/>
    <x v="0"/>
    <s v="Madrid"/>
    <s v="Pablo Perez"/>
    <n v="746"/>
    <n v="2200.7000000000003"/>
  </r>
  <r>
    <n v="10454"/>
    <n v="44872"/>
    <x v="2"/>
    <n v="4.99"/>
    <s v="In-store "/>
    <x v="0"/>
    <s v="Lisbon"/>
    <s v="Joao Silva"/>
    <n v="201"/>
    <n v="1002.99"/>
  </r>
  <r>
    <n v="10455"/>
    <n v="44873"/>
    <x v="3"/>
    <n v="12.99"/>
    <s v="In-store "/>
    <x v="1"/>
    <s v="Berlin"/>
    <s v="Walter Muller"/>
    <n v="570"/>
    <n v="7404.3"/>
  </r>
  <r>
    <n v="10456"/>
    <n v="44873"/>
    <x v="4"/>
    <n v="9.9499999999999993"/>
    <s v="In-store "/>
    <x v="1"/>
    <s v="Berlin"/>
    <s v="Walter Muller"/>
    <n v="202"/>
    <n v="2009.8999999999999"/>
  </r>
  <r>
    <n v="10457"/>
    <n v="44873"/>
    <x v="0"/>
    <n v="3.49"/>
    <s v="In-store "/>
    <x v="1"/>
    <s v="Paris"/>
    <s v="Remy Monet"/>
    <n v="574"/>
    <n v="2003.2600000000002"/>
  </r>
  <r>
    <n v="10457"/>
    <n v="44873"/>
    <x v="0"/>
    <n v="3.49"/>
    <s v="In-store "/>
    <x v="1"/>
    <s v="Paris"/>
    <s v="Remy Monet"/>
    <n v="574"/>
    <n v="2003.2600000000002"/>
  </r>
  <r>
    <n v="10459"/>
    <n v="44873"/>
    <x v="2"/>
    <n v="4.99"/>
    <s v="In-store "/>
    <x v="1"/>
    <s v="Berlin"/>
    <s v="Walter Muller"/>
    <n v="201"/>
    <n v="1002.99"/>
  </r>
  <r>
    <n v="10460"/>
    <n v="44874"/>
    <x v="3"/>
    <n v="12.99"/>
    <s v="In-store "/>
    <x v="1"/>
    <s v="Paris"/>
    <s v="Remy Monet"/>
    <n v="555"/>
    <n v="7209.45"/>
  </r>
  <r>
    <n v="10461"/>
    <n v="44874"/>
    <x v="4"/>
    <n v="9.9499999999999993"/>
    <s v="In-store "/>
    <x v="1"/>
    <s v="Paris"/>
    <s v="Remy Monet"/>
    <n v="202"/>
    <n v="2009.8999999999999"/>
  </r>
  <r>
    <n v="10462"/>
    <n v="44874"/>
    <x v="0"/>
    <n v="3.49"/>
    <s v="In-store "/>
    <x v="1"/>
    <s v="Paris"/>
    <s v="Remy Monet"/>
    <n v="574"/>
    <n v="2003.2600000000002"/>
  </r>
  <r>
    <n v="10463"/>
    <n v="44874"/>
    <x v="1"/>
    <n v="2.95"/>
    <s v="In-store "/>
    <x v="1"/>
    <s v="Paris"/>
    <s v="Remy Monet"/>
    <n v="678"/>
    <n v="2000.1000000000001"/>
  </r>
  <r>
    <n v="10464"/>
    <n v="44874"/>
    <x v="2"/>
    <n v="4.99"/>
    <s v="In-store "/>
    <x v="1"/>
    <s v="Paris"/>
    <s v="Remy Monet"/>
    <n v="201"/>
    <n v="1002.99"/>
  </r>
  <r>
    <n v="10465"/>
    <n v="44875"/>
    <x v="3"/>
    <n v="12.99"/>
    <s v="In-store "/>
    <x v="1"/>
    <s v="Madrid"/>
    <s v="Pablo Perez"/>
    <n v="555"/>
    <n v="7209.45"/>
  </r>
  <r>
    <n v="10466"/>
    <n v="44875"/>
    <x v="4"/>
    <n v="9.9499999999999993"/>
    <s v="In-store "/>
    <x v="1"/>
    <s v="Madrid"/>
    <s v="Pablo Perez"/>
    <n v="202"/>
    <n v="2009.8999999999999"/>
  </r>
  <r>
    <n v="10467"/>
    <n v="44875"/>
    <x v="0"/>
    <n v="3.49"/>
    <s v="In-store "/>
    <x v="1"/>
    <s v="Madrid"/>
    <s v="Pablo Perez"/>
    <n v="574"/>
    <n v="2003.2600000000002"/>
  </r>
  <r>
    <n v="10468"/>
    <n v="44875"/>
    <x v="1"/>
    <n v="2.95"/>
    <s v="In-store "/>
    <x v="1"/>
    <s v="Madrid"/>
    <s v="Pablo Perez"/>
    <n v="678"/>
    <n v="2000.1000000000001"/>
  </r>
  <r>
    <n v="10468"/>
    <n v="44875"/>
    <x v="1"/>
    <n v="2.95"/>
    <s v="In-store "/>
    <x v="1"/>
    <s v="Madrid"/>
    <s v="Pablo Perez"/>
    <n v="678"/>
    <n v="2000.1000000000001"/>
  </r>
  <r>
    <n v="10470"/>
    <n v="44876"/>
    <x v="3"/>
    <n v="12.99"/>
    <s v="In-store "/>
    <x v="1"/>
    <s v="Madrid"/>
    <s v="Pablo Perez"/>
    <n v="555"/>
    <n v="7209.45"/>
  </r>
  <r>
    <n v="10471"/>
    <n v="44876"/>
    <x v="4"/>
    <n v="9.9499999999999993"/>
    <s v="In-store "/>
    <x v="1"/>
    <s v="Madrid"/>
    <s v="Pablo Perez"/>
    <n v="202"/>
    <n v="2009.8999999999999"/>
  </r>
  <r>
    <n v="10472"/>
    <n v="44876"/>
    <x v="0"/>
    <n v="3.49"/>
    <s v="In-store "/>
    <x v="1"/>
    <s v="Madrid"/>
    <s v="Pablo Perez"/>
    <n v="631"/>
    <n v="2202.19"/>
  </r>
  <r>
    <n v="10473"/>
    <n v="44876"/>
    <x v="1"/>
    <n v="2.95"/>
    <s v="In-store "/>
    <x v="1"/>
    <s v="Madrid"/>
    <s v="Pablo Perez"/>
    <n v="678"/>
    <n v="2000.1000000000001"/>
  </r>
  <r>
    <n v="10474"/>
    <n v="44876"/>
    <x v="2"/>
    <n v="4.99"/>
    <s v="In-store "/>
    <x v="1"/>
    <s v="Madrid"/>
    <s v="Pablo Perez"/>
    <n v="201"/>
    <n v="1002.99"/>
  </r>
  <r>
    <n v="10475"/>
    <n v="44877"/>
    <x v="3"/>
    <n v="12.99"/>
    <s v="In-store "/>
    <x v="1"/>
    <s v="Madrid"/>
    <s v="Pablo Perez"/>
    <n v="524"/>
    <n v="6806.76"/>
  </r>
  <r>
    <n v="10476"/>
    <n v="44877"/>
    <x v="4"/>
    <n v="9.9499999999999993"/>
    <s v="In-store "/>
    <x v="1"/>
    <s v="Madrid"/>
    <s v="Pablo Perez"/>
    <n v="202"/>
    <n v="2009.8999999999999"/>
  </r>
  <r>
    <n v="10477"/>
    <n v="44877"/>
    <x v="0"/>
    <n v="3.49"/>
    <s v="In-store "/>
    <x v="1"/>
    <s v="Madrid"/>
    <s v="Pablo Perez"/>
    <n v="631"/>
    <n v="2202.19"/>
  </r>
  <r>
    <n v="10478"/>
    <n v="44877"/>
    <x v="1"/>
    <n v="2.95"/>
    <s v="In-store "/>
    <x v="1"/>
    <s v="Madrid"/>
    <s v="Pablo Perez"/>
    <n v="678"/>
    <n v="2000.1000000000001"/>
  </r>
  <r>
    <n v="10479"/>
    <n v="44877"/>
    <x v="2"/>
    <n v="4.99"/>
    <s v="In-store "/>
    <x v="1"/>
    <s v="Madrid"/>
    <s v="Pablo Perez"/>
    <n v="201"/>
    <n v="1002.99"/>
  </r>
  <r>
    <n v="10480"/>
    <n v="44878"/>
    <x v="3"/>
    <n v="12.99"/>
    <s v="In-store "/>
    <x v="1"/>
    <s v="Madrid"/>
    <s v="Pablo Perez"/>
    <n v="509"/>
    <n v="6611.91"/>
  </r>
  <r>
    <n v="10481"/>
    <n v="44878"/>
    <x v="4"/>
    <n v="9.9499999999999993"/>
    <s v="In-store "/>
    <x v="1"/>
    <s v="Madrid"/>
    <s v="Pablo Perez"/>
    <n v="202"/>
    <n v="2009.8999999999999"/>
  </r>
  <r>
    <n v="10482"/>
    <n v="44878"/>
    <x v="0"/>
    <n v="25.5"/>
    <s v="In-store "/>
    <x v="1"/>
    <s v="Lisbon"/>
    <s v="Joao Silva"/>
    <n v="631"/>
    <n v="16090.5"/>
  </r>
  <r>
    <n v="10483"/>
    <n v="44878"/>
    <x v="1"/>
    <n v="33.22"/>
    <s v="In-store "/>
    <x v="1"/>
    <s v="Lisbon"/>
    <s v="Joao Silva"/>
    <n v="678"/>
    <n v="22523.16"/>
  </r>
  <r>
    <n v="10484"/>
    <n v="44878"/>
    <x v="2"/>
    <n v="21.44"/>
    <s v="In-store "/>
    <x v="1"/>
    <s v="Lisbon"/>
    <s v="Joao Silva"/>
    <n v="201"/>
    <n v="4309.4400000000005"/>
  </r>
  <r>
    <n v="10485"/>
    <n v="44879"/>
    <x v="3"/>
    <n v="27.99"/>
    <s v="In-store "/>
    <x v="1"/>
    <s v="Lisbon"/>
    <s v="Joao Silva"/>
    <n v="524"/>
    <n v="14666.759999999998"/>
  </r>
  <r>
    <n v="10486"/>
    <n v="44879"/>
    <x v="4"/>
    <n v="29.05"/>
    <s v="In-store "/>
    <x v="1"/>
    <s v="Lisbon"/>
    <s v="Joao Silva"/>
    <n v="202"/>
    <n v="5868.1"/>
  </r>
  <r>
    <n v="10487"/>
    <n v="44879"/>
    <x v="0"/>
    <n v="3.49"/>
    <s v="In-store "/>
    <x v="1"/>
    <s v="Lisbon"/>
    <s v="Joao Silva"/>
    <n v="631"/>
    <n v="2202.19"/>
  </r>
  <r>
    <n v="10488"/>
    <n v="44879"/>
    <x v="1"/>
    <n v="2.95"/>
    <s v="In-store "/>
    <x v="1"/>
    <s v="Lisbon"/>
    <s v="Joao Silva"/>
    <n v="678"/>
    <n v="2000.1000000000001"/>
  </r>
  <r>
    <n v="10489"/>
    <n v="44879"/>
    <x v="2"/>
    <n v="4.99"/>
    <s v="In-store "/>
    <x v="1"/>
    <s v="Madrid"/>
    <s v="Pablo Perez"/>
    <n v="201"/>
    <n v="1002.99"/>
  </r>
  <r>
    <n v="10490"/>
    <n v="44880"/>
    <x v="3"/>
    <n v="12.99"/>
    <s v="In-store "/>
    <x v="1"/>
    <s v="Madrid"/>
    <s v="Pablo Perez"/>
    <n v="509"/>
    <n v="6611.91"/>
  </r>
  <r>
    <n v="10491"/>
    <n v="44880"/>
    <x v="4"/>
    <n v="9.9499999999999993"/>
    <s v="In-store "/>
    <x v="1"/>
    <s v="Madrid"/>
    <s v="Pablo Perez"/>
    <n v="202"/>
    <n v="2009.8999999999999"/>
  </r>
  <r>
    <n v="10492"/>
    <n v="44880"/>
    <x v="0"/>
    <n v="3.49"/>
    <s v="In-store "/>
    <x v="1"/>
    <s v="Madrid"/>
    <s v="Pablo Perez"/>
    <n v="574"/>
    <n v="2003.2600000000002"/>
  </r>
  <r>
    <n v="10493"/>
    <n v="44880"/>
    <x v="1"/>
    <n v="2.95"/>
    <s v="In-store "/>
    <x v="1"/>
    <s v="Madrid"/>
    <s v="Pablo Perez"/>
    <n v="678"/>
    <n v="2000.1000000000001"/>
  </r>
  <r>
    <n v="10494"/>
    <n v="44880"/>
    <x v="2"/>
    <n v="4.99"/>
    <s v="In-store "/>
    <x v="1"/>
    <s v="Madrid"/>
    <s v="Pablo Perez"/>
    <n v="201"/>
    <n v="1002.99"/>
  </r>
  <r>
    <n v="10495"/>
    <n v="44881"/>
    <x v="3"/>
    <n v="12.99"/>
    <s v="In-store "/>
    <x v="1"/>
    <s v="Madrid"/>
    <s v="Pablo Perez"/>
    <n v="509"/>
    <n v="6611.91"/>
  </r>
  <r>
    <n v="10496"/>
    <n v="44881"/>
    <x v="4"/>
    <n v="9.9499999999999993"/>
    <s v="In-store "/>
    <x v="1"/>
    <s v="Madrid"/>
    <s v="Pablo Perez"/>
    <n v="202"/>
    <n v="2009.8999999999999"/>
  </r>
  <r>
    <n v="10497"/>
    <n v="44881"/>
    <x v="0"/>
    <n v="3.49"/>
    <s v="In-store "/>
    <x v="1"/>
    <s v="Madrid"/>
    <s v="Pablo Perez"/>
    <n v="574"/>
    <n v="2003.2600000000002"/>
  </r>
  <r>
    <n v="10498"/>
    <n v="44881"/>
    <x v="1"/>
    <n v="2.95"/>
    <s v="Drive-thru "/>
    <x v="1"/>
    <s v="Madrid"/>
    <s v="Pablo Perez"/>
    <n v="678"/>
    <n v="2000.1000000000001"/>
  </r>
  <r>
    <n v="10499"/>
    <n v="44881"/>
    <x v="2"/>
    <n v="4.99"/>
    <s v="Drive-thru "/>
    <x v="1"/>
    <s v="Madrid"/>
    <s v="Pablo Perez"/>
    <n v="201"/>
    <n v="1002.99"/>
  </r>
  <r>
    <n v="10500"/>
    <n v="44882"/>
    <x v="3"/>
    <n v="12.99"/>
    <s v="Drive-thru "/>
    <x v="1"/>
    <s v="Madrid"/>
    <s v="Pablo Perez"/>
    <n v="524"/>
    <n v="6806.76"/>
  </r>
  <r>
    <n v="10501"/>
    <n v="44882"/>
    <x v="4"/>
    <n v="9.9499999999999993"/>
    <s v="Drive-thru "/>
    <x v="1"/>
    <s v="Madrid"/>
    <s v="Pablo Perez"/>
    <n v="202"/>
    <n v="2009.8999999999999"/>
  </r>
  <r>
    <n v="10502"/>
    <n v="44882"/>
    <x v="0"/>
    <n v="3.49"/>
    <s v="Drive-thru "/>
    <x v="1"/>
    <s v="Madrid"/>
    <s v="Pablo Perez"/>
    <n v="631"/>
    <n v="2202.19"/>
  </r>
  <r>
    <n v="10503"/>
    <n v="44882"/>
    <x v="1"/>
    <n v="2.95"/>
    <s v="Drive-thru "/>
    <x v="1"/>
    <s v="Madrid"/>
    <s v="Pablo Perez"/>
    <n v="678"/>
    <n v="2000.1000000000001"/>
  </r>
  <r>
    <n v="10504"/>
    <n v="44882"/>
    <x v="2"/>
    <n v="4.99"/>
    <s v="Drive-thru "/>
    <x v="1"/>
    <s v="Madrid"/>
    <s v="Pablo Perez"/>
    <n v="201"/>
    <n v="1002.99"/>
  </r>
  <r>
    <n v="10505"/>
    <n v="44883"/>
    <x v="3"/>
    <n v="12.99"/>
    <s v="Drive-thru "/>
    <x v="1"/>
    <s v="Madrid"/>
    <s v="Pablo Perez"/>
    <n v="539"/>
    <n v="7001.61"/>
  </r>
  <r>
    <n v="10506"/>
    <n v="44883"/>
    <x v="4"/>
    <n v="9.9499999999999993"/>
    <s v="Drive-thru "/>
    <x v="1"/>
    <s v="Madrid"/>
    <s v="Pablo Perez"/>
    <n v="202"/>
    <n v="2009.8999999999999"/>
  </r>
  <r>
    <n v="10507"/>
    <n v="44883"/>
    <x v="0"/>
    <n v="3.49"/>
    <s v="Drive-thru "/>
    <x v="1"/>
    <s v="Madrid"/>
    <s v="Pablo Perez"/>
    <n v="688"/>
    <n v="2401.1200000000003"/>
  </r>
  <r>
    <n v="10508"/>
    <n v="44883"/>
    <x v="1"/>
    <n v="2.95"/>
    <s v="Drive-thru "/>
    <x v="1"/>
    <s v="Madrid"/>
    <s v="Pablo Perez"/>
    <n v="678"/>
    <n v="2000.1000000000001"/>
  </r>
  <r>
    <n v="10509"/>
    <n v="44883"/>
    <x v="2"/>
    <n v="4.99"/>
    <s v="Drive-thru "/>
    <x v="1"/>
    <s v="Madrid"/>
    <s v="Pablo Perez"/>
    <n v="201"/>
    <n v="1002.99"/>
  </r>
  <r>
    <n v="10510"/>
    <n v="44884"/>
    <x v="3"/>
    <n v="12.99"/>
    <s v="Drive-thru "/>
    <x v="1"/>
    <s v="Madrid"/>
    <s v="Pablo Perez"/>
    <n v="509"/>
    <n v="6611.91"/>
  </r>
  <r>
    <n v="10511"/>
    <n v="44884"/>
    <x v="4"/>
    <n v="9.9499999999999993"/>
    <s v="Drive-thru "/>
    <x v="1"/>
    <s v="Lisbon"/>
    <s v="Joao Silva"/>
    <n v="202"/>
    <n v="2009.8999999999999"/>
  </r>
  <r>
    <n v="10512"/>
    <n v="44884"/>
    <x v="0"/>
    <n v="3.49"/>
    <s v="Drive-thru "/>
    <x v="1"/>
    <s v="Lisbon"/>
    <s v="Joao Silva"/>
    <n v="688"/>
    <n v="2401.1200000000003"/>
  </r>
  <r>
    <n v="10513"/>
    <n v="44884"/>
    <x v="1"/>
    <n v="2.95"/>
    <s v="Drive-thru "/>
    <x v="2"/>
    <s v="Lisbon"/>
    <s v="Joao Silva"/>
    <n v="678"/>
    <n v="2000.1000000000001"/>
  </r>
  <r>
    <n v="10514"/>
    <n v="44884"/>
    <x v="2"/>
    <n v="4.99"/>
    <s v="Drive-thru "/>
    <x v="2"/>
    <s v="Lisbon"/>
    <s v="Joao Silva"/>
    <n v="201"/>
    <n v="1002.99"/>
  </r>
  <r>
    <n v="10515"/>
    <n v="44885"/>
    <x v="3"/>
    <n v="12.99"/>
    <s v="Drive-thru "/>
    <x v="2"/>
    <s v="Lisbon"/>
    <s v="Joao Silva"/>
    <n v="478"/>
    <n v="6209.22"/>
  </r>
  <r>
    <n v="10516"/>
    <n v="44885"/>
    <x v="4"/>
    <n v="9.9499999999999993"/>
    <s v="Drive-thru "/>
    <x v="2"/>
    <s v="Lisbon"/>
    <s v="Joao Silva"/>
    <n v="202"/>
    <n v="2009.8999999999999"/>
  </r>
  <r>
    <n v="10483"/>
    <n v="44878"/>
    <x v="1"/>
    <n v="2.95"/>
    <s v="In-store "/>
    <x v="1"/>
    <s v="Lisbon"/>
    <s v="Joao Silva"/>
    <n v="678"/>
    <n v="2000.1000000000001"/>
  </r>
  <r>
    <n v="10484"/>
    <n v="44878"/>
    <x v="2"/>
    <n v="4.99"/>
    <s v="In-store "/>
    <x v="1"/>
    <s v="Lisbon"/>
    <s v="Joao Silva"/>
    <n v="201"/>
    <n v="1002.99"/>
  </r>
  <r>
    <n v="10485"/>
    <n v="44879"/>
    <x v="3"/>
    <n v="12.99"/>
    <s v="In-store "/>
    <x v="1"/>
    <s v="Lisbon"/>
    <s v="Joao Silva"/>
    <n v="524"/>
    <n v="6806.76"/>
  </r>
  <r>
    <n v="10520"/>
    <n v="44886"/>
    <x v="3"/>
    <n v="12.99"/>
    <s v="Drive-thru "/>
    <x v="2"/>
    <s v="Paris"/>
    <s v="Remy Monet"/>
    <n v="493"/>
    <n v="6404.07"/>
  </r>
  <r>
    <n v="10521"/>
    <n v="44886"/>
    <x v="4"/>
    <n v="9.9499999999999993"/>
    <s v="Drive-thru "/>
    <x v="2"/>
    <s v="Paris"/>
    <s v="Remy Monet"/>
    <n v="202"/>
    <n v="2009.8999999999999"/>
  </r>
  <r>
    <n v="10522"/>
    <n v="44886"/>
    <x v="0"/>
    <n v="3.49"/>
    <s v="Drive-thru "/>
    <x v="2"/>
    <s v="Paris"/>
    <s v="Remy Monet"/>
    <n v="688"/>
    <n v="2401.1200000000003"/>
  </r>
  <r>
    <n v="10523"/>
    <n v="44886"/>
    <x v="1"/>
    <n v="2.95"/>
    <s v="Drive-thru "/>
    <x v="2"/>
    <s v="Paris"/>
    <s v="Remy Monet"/>
    <n v="746"/>
    <n v="2200.7000000000003"/>
  </r>
  <r>
    <n v="10524"/>
    <n v="44886"/>
    <x v="2"/>
    <n v="4.99"/>
    <s v="Drive-thru "/>
    <x v="2"/>
    <s v="Paris"/>
    <s v="Remy Monet"/>
    <n v="201"/>
    <n v="1002.99"/>
  </r>
  <r>
    <n v="10525"/>
    <n v="44887"/>
    <x v="3"/>
    <n v="12.99"/>
    <s v="Drive-thru "/>
    <x v="2"/>
    <s v="Paris"/>
    <s v="Remy Monet"/>
    <n v="462"/>
    <n v="6001.38"/>
  </r>
  <r>
    <n v="10526"/>
    <n v="44887"/>
    <x v="4"/>
    <n v="9.9499999999999993"/>
    <s v="Drive-thru "/>
    <x v="2"/>
    <s v="Paris"/>
    <s v="Remy Monet"/>
    <n v="202"/>
    <n v="2009.8999999999999"/>
  </r>
  <r>
    <n v="10527"/>
    <n v="44887"/>
    <x v="0"/>
    <n v="3.49"/>
    <s v="Drive-thru "/>
    <x v="2"/>
    <s v="Paris"/>
    <s v="Remy Monet"/>
    <n v="688"/>
    <n v="2401.1200000000003"/>
  </r>
  <r>
    <n v="10528"/>
    <n v="44887"/>
    <x v="1"/>
    <n v="2.95"/>
    <s v="Drive-thru "/>
    <x v="2"/>
    <s v="Paris"/>
    <s v="Remy Monet"/>
    <n v="746"/>
    <n v="2200.7000000000003"/>
  </r>
  <r>
    <n v="10529"/>
    <n v="44887"/>
    <x v="2"/>
    <n v="4.99"/>
    <s v="Drive-thru "/>
    <x v="2"/>
    <s v="Paris"/>
    <s v="Remy Monet"/>
    <n v="201"/>
    <n v="1002.99"/>
  </r>
  <r>
    <n v="10530"/>
    <n v="44888"/>
    <x v="3"/>
    <n v="12.99"/>
    <s v="Drive-thru "/>
    <x v="2"/>
    <s v="Paris"/>
    <s v="Remy Monet"/>
    <n v="478"/>
    <n v="6209.22"/>
  </r>
  <r>
    <n v="10531"/>
    <n v="44888"/>
    <x v="4"/>
    <n v="9.9499999999999993"/>
    <s v="Drive-thru "/>
    <x v="2"/>
    <s v="Paris"/>
    <s v="Remy Monet"/>
    <n v="202"/>
    <n v="2009.8999999999999"/>
  </r>
  <r>
    <n v="10532"/>
    <n v="44888"/>
    <x v="0"/>
    <n v="3.49"/>
    <s v="Drive-thru "/>
    <x v="2"/>
    <s v="Lisbon"/>
    <s v="Joao Silva"/>
    <n v="688"/>
    <n v="2401.1200000000003"/>
  </r>
  <r>
    <n v="10533"/>
    <n v="44888"/>
    <x v="1"/>
    <n v="2.95"/>
    <s v="Drive-thru "/>
    <x v="2"/>
    <s v="Lisbon"/>
    <s v="Joao Silva"/>
    <n v="746"/>
    <n v="2200.7000000000003"/>
  </r>
  <r>
    <n v="10534"/>
    <n v="44888"/>
    <x v="2"/>
    <n v="4.99"/>
    <s v="Drive-thru "/>
    <x v="2"/>
    <s v="Madrid"/>
    <s v="Pablo Perez"/>
    <n v="201"/>
    <n v="1002.99"/>
  </r>
  <r>
    <n v="10535"/>
    <n v="44889"/>
    <x v="3"/>
    <n v="12.99"/>
    <s v="Drive-thru "/>
    <x v="1"/>
    <s v="Madrid"/>
    <s v="Pablo Perez"/>
    <n v="478"/>
    <n v="6209.22"/>
  </r>
  <r>
    <n v="10536"/>
    <n v="44889"/>
    <x v="4"/>
    <n v="9.9499999999999993"/>
    <s v="Drive-thru "/>
    <x v="1"/>
    <s v="Madrid"/>
    <s v="Pablo Perez"/>
    <n v="202"/>
    <n v="2009.8999999999999"/>
  </r>
  <r>
    <n v="10537"/>
    <n v="44889"/>
    <x v="0"/>
    <n v="3.49"/>
    <s v="Drive-thru "/>
    <x v="1"/>
    <s v="Madrid"/>
    <s v="Pablo Perez"/>
    <n v="631"/>
    <n v="2202.19"/>
  </r>
  <r>
    <n v="10538"/>
    <n v="44889"/>
    <x v="1"/>
    <n v="2.95"/>
    <s v="Drive-thru "/>
    <x v="1"/>
    <s v="Madrid"/>
    <s v="Pablo Perez"/>
    <n v="746"/>
    <n v="2200.7000000000003"/>
  </r>
  <r>
    <n v="10539"/>
    <n v="44889"/>
    <x v="2"/>
    <n v="4.99"/>
    <s v="Drive-thru "/>
    <x v="1"/>
    <s v="Madrid"/>
    <s v="Pablo Perez"/>
    <n v="201"/>
    <n v="1002.99"/>
  </r>
  <r>
    <n v="10540"/>
    <n v="44890"/>
    <x v="3"/>
    <n v="12.99"/>
    <s v="Drive-thru "/>
    <x v="1"/>
    <s v="Madrid"/>
    <s v="Pablo Perez"/>
    <n v="462"/>
    <n v="6001.38"/>
  </r>
  <r>
    <n v="10541"/>
    <n v="44890"/>
    <x v="4"/>
    <n v="9.9499999999999993"/>
    <s v="Drive-thru "/>
    <x v="1"/>
    <s v="London"/>
    <s v="Tom Jackson"/>
    <n v="202"/>
    <n v="2009.8999999999999"/>
  </r>
  <r>
    <n v="10542"/>
    <n v="44890"/>
    <x v="0"/>
    <n v="3.49"/>
    <s v="Drive-thru "/>
    <x v="1"/>
    <s v="London"/>
    <s v="Tom Jackson"/>
    <n v="631"/>
    <n v="2202.19"/>
  </r>
  <r>
    <n v="10543"/>
    <n v="44890"/>
    <x v="1"/>
    <n v="2.95"/>
    <s v="Drive-thru "/>
    <x v="1"/>
    <s v="London"/>
    <s v="Tom Jackson"/>
    <n v="746"/>
    <n v="2200.7000000000003"/>
  </r>
  <r>
    <n v="10544"/>
    <n v="44890"/>
    <x v="2"/>
    <n v="4.99"/>
    <s v="Drive-thru "/>
    <x v="1"/>
    <s v="London"/>
    <s v="Tom Jackson"/>
    <n v="201"/>
    <n v="1002.99"/>
  </r>
  <r>
    <n v="10545"/>
    <n v="44891"/>
    <x v="3"/>
    <n v="12.99"/>
    <s v="Drive-thru "/>
    <x v="1"/>
    <s v="London"/>
    <s v="Tom Jackson"/>
    <n v="447"/>
    <n v="5806.53"/>
  </r>
  <r>
    <n v="10546"/>
    <n v="44891"/>
    <x v="4"/>
    <n v="9.9499999999999993"/>
    <s v="Drive-thru "/>
    <x v="1"/>
    <s v="London"/>
    <s v="Tom Jackson"/>
    <n v="202"/>
    <n v="2009.8999999999999"/>
  </r>
  <r>
    <n v="10547"/>
    <n v="44891"/>
    <x v="0"/>
    <n v="3.49"/>
    <s v="Drive-thru "/>
    <x v="1"/>
    <s v="London"/>
    <s v="Tom Jackson"/>
    <n v="631"/>
    <n v="2202.19"/>
  </r>
  <r>
    <n v="10548"/>
    <n v="44891"/>
    <x v="1"/>
    <n v="2.95"/>
    <s v="Drive-thru "/>
    <x v="1"/>
    <s v="London"/>
    <s v="Tom Jackson"/>
    <n v="746"/>
    <n v="2200.7000000000003"/>
  </r>
  <r>
    <n v="10549"/>
    <n v="44891"/>
    <x v="2"/>
    <n v="4.99"/>
    <s v="Drive-thru "/>
    <x v="1"/>
    <s v="London"/>
    <s v="Tom Jackson"/>
    <n v="201"/>
    <n v="1002.99"/>
  </r>
  <r>
    <n v="10550"/>
    <n v="44892"/>
    <x v="3"/>
    <n v="12.99"/>
    <s v="Drive-thru "/>
    <x v="1"/>
    <s v="London"/>
    <s v="Tom Jackson"/>
    <n v="462"/>
    <n v="6001.38"/>
  </r>
  <r>
    <n v="10551"/>
    <n v="44892"/>
    <x v="4"/>
    <n v="9.9499999999999993"/>
    <s v="Drive-thru "/>
    <x v="1"/>
    <s v="London"/>
    <s v="Tom Jackson"/>
    <n v="202"/>
    <n v="2009.8999999999999"/>
  </r>
  <r>
    <n v="10552"/>
    <n v="44892"/>
    <x v="0"/>
    <n v="3.49"/>
    <s v="Online "/>
    <x v="1"/>
    <s v="London"/>
    <s v="Tom Jackson"/>
    <n v="631"/>
    <n v="2202.19"/>
  </r>
  <r>
    <n v="10553"/>
    <n v="44892"/>
    <x v="1"/>
    <n v="2.95"/>
    <s v="Online "/>
    <x v="1"/>
    <s v="London"/>
    <s v="Tom Jackson"/>
    <n v="746"/>
    <n v="2200.7000000000003"/>
  </r>
  <r>
    <n v="10554"/>
    <n v="44892"/>
    <x v="2"/>
    <n v="4.99"/>
    <s v="Online "/>
    <x v="1"/>
    <s v="London"/>
    <s v="Tom Jackson"/>
    <n v="201"/>
    <n v="1002.99"/>
  </r>
  <r>
    <n v="10555"/>
    <n v="44893"/>
    <x v="3"/>
    <n v="12.99"/>
    <s v="Online "/>
    <x v="1"/>
    <s v="London"/>
    <s v="Tom Jackson"/>
    <n v="478"/>
    <n v="6209.22"/>
  </r>
  <r>
    <n v="10556"/>
    <n v="44893"/>
    <x v="4"/>
    <n v="9.9499999999999993"/>
    <s v="Online "/>
    <x v="1"/>
    <s v="London"/>
    <s v="Tom Jackson"/>
    <n v="202"/>
    <n v="2009.8999999999999"/>
  </r>
  <r>
    <n v="10557"/>
    <n v="44893"/>
    <x v="0"/>
    <n v="3.49"/>
    <s v="Online "/>
    <x v="1"/>
    <s v="London"/>
    <s v="Tom Jackson"/>
    <n v="631"/>
    <n v="2202.19"/>
  </r>
  <r>
    <n v="10558"/>
    <n v="44893"/>
    <x v="1"/>
    <n v="2.95"/>
    <s v="Online "/>
    <x v="1"/>
    <s v="London"/>
    <s v="Tom Jackson"/>
    <n v="678"/>
    <n v="2000.1000000000001"/>
  </r>
  <r>
    <n v="10559"/>
    <n v="44893"/>
    <x v="2"/>
    <n v="4.99"/>
    <s v="Online "/>
    <x v="1"/>
    <s v="London"/>
    <s v="Tom Jackson"/>
    <n v="201"/>
    <n v="1002.99"/>
  </r>
  <r>
    <n v="10560"/>
    <n v="44894"/>
    <x v="3"/>
    <n v="12.99"/>
    <s v="Online "/>
    <x v="1"/>
    <s v="London"/>
    <s v="Tom Jackson"/>
    <n v="478"/>
    <n v="6209.22"/>
  </r>
  <r>
    <n v="10561"/>
    <n v="44894"/>
    <x v="4"/>
    <n v="9.9499999999999993"/>
    <s v="Online "/>
    <x v="1"/>
    <s v="London"/>
    <s v="Tom Jackson"/>
    <n v="202"/>
    <n v="2009.8999999999999"/>
  </r>
  <r>
    <n v="10562"/>
    <n v="44894"/>
    <x v="0"/>
    <n v="3.49"/>
    <s v="Online "/>
    <x v="1"/>
    <s v="London"/>
    <s v="Tom Jackson"/>
    <n v="631"/>
    <n v="2202.19"/>
  </r>
  <r>
    <n v="10563"/>
    <n v="44894"/>
    <x v="1"/>
    <n v="2.95"/>
    <s v="Online "/>
    <x v="1"/>
    <s v="London"/>
    <s v="Tom Jackson"/>
    <n v="678"/>
    <n v="2000.1000000000001"/>
  </r>
  <r>
    <n v="10564"/>
    <n v="44894"/>
    <x v="2"/>
    <n v="4.99"/>
    <s v="Online "/>
    <x v="1"/>
    <s v="London"/>
    <s v="Tom Jackson"/>
    <n v="201"/>
    <n v="1002.99"/>
  </r>
  <r>
    <n v="10565"/>
    <n v="44895"/>
    <x v="3"/>
    <n v="12.99"/>
    <s v="Online "/>
    <x v="1"/>
    <s v="London"/>
    <s v="Tom Jackson"/>
    <n v="493"/>
    <n v="6404.07"/>
  </r>
  <r>
    <n v="10566"/>
    <n v="44895"/>
    <x v="4"/>
    <n v="9.9499999999999993"/>
    <s v="Online "/>
    <x v="1"/>
    <s v="London"/>
    <s v="Tom Jackson"/>
    <n v="202"/>
    <n v="2009.8999999999999"/>
  </r>
  <r>
    <n v="10567"/>
    <n v="44895"/>
    <x v="0"/>
    <n v="3.49"/>
    <s v="Online "/>
    <x v="1"/>
    <s v="London"/>
    <s v="Tom Jackson"/>
    <n v="631"/>
    <n v="2202.19"/>
  </r>
  <r>
    <n v="10568"/>
    <n v="44895"/>
    <x v="1"/>
    <n v="2.95"/>
    <s v="Online "/>
    <x v="1"/>
    <s v="London"/>
    <s v="Tom Jackson"/>
    <n v="678"/>
    <n v="2000.1000000000001"/>
  </r>
  <r>
    <n v="10569"/>
    <n v="44895"/>
    <x v="2"/>
    <n v="4.99"/>
    <s v="Online "/>
    <x v="1"/>
    <s v="London"/>
    <s v="Tom Jackson"/>
    <n v="201"/>
    <n v="1002.99"/>
  </r>
  <r>
    <n v="10570"/>
    <n v="44896"/>
    <x v="3"/>
    <n v="12.99"/>
    <s v="Online "/>
    <x v="1"/>
    <s v="London"/>
    <s v="Tom Jackson"/>
    <n v="493"/>
    <n v="6404.07"/>
  </r>
  <r>
    <n v="10571"/>
    <n v="44896"/>
    <x v="4"/>
    <n v="9.9499999999999993"/>
    <s v="Online "/>
    <x v="1"/>
    <s v="London"/>
    <s v="Tom Jackson"/>
    <n v="202"/>
    <n v="2009.8999999999999"/>
  </r>
  <r>
    <n v="10572"/>
    <n v="44896"/>
    <x v="0"/>
    <n v="3.49"/>
    <s v="Online "/>
    <x v="1"/>
    <s v="Paris"/>
    <s v="Remy Monet"/>
    <n v="574"/>
    <n v="2003.2600000000002"/>
  </r>
  <r>
    <n v="10573"/>
    <n v="44896"/>
    <x v="1"/>
    <n v="2.95"/>
    <s v="Online "/>
    <x v="1"/>
    <s v="Paris"/>
    <s v="Remy Monet"/>
    <n v="678"/>
    <n v="2000.1000000000001"/>
  </r>
  <r>
    <n v="10574"/>
    <n v="44896"/>
    <x v="2"/>
    <n v="4.99"/>
    <s v="Online "/>
    <x v="1"/>
    <s v="Paris"/>
    <s v="Remy Monet"/>
    <n v="201"/>
    <n v="1002.99"/>
  </r>
  <r>
    <n v="10575"/>
    <n v="44897"/>
    <x v="3"/>
    <n v="12.99"/>
    <s v="Online "/>
    <x v="1"/>
    <s v="Paris"/>
    <s v="Remy Monet"/>
    <n v="524"/>
    <n v="6806.76"/>
  </r>
  <r>
    <n v="10576"/>
    <n v="44897"/>
    <x v="4"/>
    <n v="9.9499999999999993"/>
    <s v="Online "/>
    <x v="1"/>
    <s v="Paris"/>
    <s v="Remy Monet"/>
    <n v="202"/>
    <n v="2009.8999999999999"/>
  </r>
  <r>
    <n v="10577"/>
    <n v="44897"/>
    <x v="0"/>
    <n v="3.49"/>
    <s v="Online "/>
    <x v="1"/>
    <s v="Paris"/>
    <s v="Remy Monet"/>
    <n v="631"/>
    <n v="2202.19"/>
  </r>
  <r>
    <n v="10578"/>
    <n v="44897"/>
    <x v="1"/>
    <n v="2.95"/>
    <s v="Online "/>
    <x v="1"/>
    <s v="Paris"/>
    <s v="Remy Monet"/>
    <n v="678"/>
    <n v="2000.1000000000001"/>
  </r>
  <r>
    <n v="10579"/>
    <n v="44897"/>
    <x v="2"/>
    <n v="4.99"/>
    <s v="Online "/>
    <x v="1"/>
    <s v="Paris"/>
    <s v="Remy Monet"/>
    <n v="201"/>
    <n v="1002.99"/>
  </r>
  <r>
    <n v="10580"/>
    <n v="44898"/>
    <x v="3"/>
    <n v="12.99"/>
    <s v="Online "/>
    <x v="1"/>
    <s v="Paris"/>
    <s v="Remy Monet"/>
    <n v="524"/>
    <n v="6806.76"/>
  </r>
  <r>
    <n v="10581"/>
    <n v="44898"/>
    <x v="4"/>
    <n v="9.9499999999999993"/>
    <s v="Online "/>
    <x v="1"/>
    <s v="Paris"/>
    <s v="Remy Monet"/>
    <n v="202"/>
    <n v="2009.8999999999999"/>
  </r>
  <r>
    <n v="10582"/>
    <n v="44898"/>
    <x v="0"/>
    <n v="3.49"/>
    <s v="Online "/>
    <x v="1"/>
    <s v="London"/>
    <s v="Tom Jackson"/>
    <n v="631"/>
    <n v="2202.19"/>
  </r>
  <r>
    <n v="10583"/>
    <n v="44898"/>
    <x v="1"/>
    <n v="2.95"/>
    <s v="Online "/>
    <x v="1"/>
    <s v="London"/>
    <s v="Tom Jackson"/>
    <n v="678"/>
    <n v="2000.1000000000001"/>
  </r>
  <r>
    <n v="10584"/>
    <n v="44898"/>
    <x v="2"/>
    <n v="4.99"/>
    <s v="Online "/>
    <x v="1"/>
    <s v="London"/>
    <s v="Tom Jackson"/>
    <n v="201"/>
    <n v="1002.99"/>
  </r>
  <r>
    <n v="10585"/>
    <n v="44899"/>
    <x v="3"/>
    <n v="12.99"/>
    <s v="Online "/>
    <x v="1"/>
    <s v="London"/>
    <s v="Tom Jackson"/>
    <n v="539"/>
    <n v="7001.61"/>
  </r>
  <r>
    <n v="10586"/>
    <n v="44899"/>
    <x v="4"/>
    <n v="9.9499999999999993"/>
    <s v="Online "/>
    <x v="1"/>
    <s v="London"/>
    <s v="Tom Jackson"/>
    <n v="202"/>
    <n v="2009.8999999999999"/>
  </r>
  <r>
    <n v="10537"/>
    <n v="44889"/>
    <x v="0"/>
    <n v="3.49"/>
    <s v="Drive-thru "/>
    <x v="1"/>
    <s v="Madrid"/>
    <s v="Pablo Perez"/>
    <n v="631"/>
    <n v="2202.19"/>
  </r>
  <r>
    <n v="10538"/>
    <n v="44889"/>
    <x v="1"/>
    <n v="2.95"/>
    <s v="Drive-thru "/>
    <x v="1"/>
    <s v="Madrid"/>
    <s v="Pablo Perez"/>
    <n v="746"/>
    <n v="2200.7000000000003"/>
  </r>
  <r>
    <n v="10539"/>
    <n v="44889"/>
    <x v="2"/>
    <n v="4.99"/>
    <s v="Drive-thru "/>
    <x v="1"/>
    <s v="Madrid"/>
    <s v="Pablo Perez"/>
    <n v="201"/>
    <n v="1002.99"/>
  </r>
  <r>
    <n v="10590"/>
    <n v="44900"/>
    <x v="3"/>
    <n v="12.99"/>
    <s v="Online "/>
    <x v="1"/>
    <s v="London"/>
    <s v="Tom Jackson"/>
    <n v="555"/>
    <n v="7209.45"/>
  </r>
  <r>
    <n v="10591"/>
    <n v="44900"/>
    <x v="4"/>
    <n v="9.9499999999999993"/>
    <s v="Online "/>
    <x v="1"/>
    <s v="London"/>
    <s v="Tom Jackson"/>
    <n v="202"/>
    <n v="2009.8999999999999"/>
  </r>
  <r>
    <n v="10592"/>
    <n v="44900"/>
    <x v="0"/>
    <n v="3.49"/>
    <s v="Online "/>
    <x v="1"/>
    <s v="London"/>
    <s v="Tom Jackson"/>
    <n v="574"/>
    <n v="2003.2600000000002"/>
  </r>
  <r>
    <n v="10593"/>
    <n v="44900"/>
    <x v="1"/>
    <n v="2.95"/>
    <s v="Online "/>
    <x v="1"/>
    <s v="London"/>
    <s v="Tom Jackson"/>
    <n v="678"/>
    <n v="2000.1000000000001"/>
  </r>
  <r>
    <n v="10594"/>
    <n v="44900"/>
    <x v="2"/>
    <n v="4.99"/>
    <s v="Online "/>
    <x v="1"/>
    <s v="London"/>
    <s v="Tom Jackson"/>
    <n v="201"/>
    <n v="1002.99"/>
  </r>
  <r>
    <n v="10595"/>
    <n v="44901"/>
    <x v="3"/>
    <n v="12.99"/>
    <s v="Online "/>
    <x v="1"/>
    <s v="London"/>
    <s v="Tom Jackson"/>
    <n v="539"/>
    <n v="7001.61"/>
  </r>
  <r>
    <n v="10596"/>
    <n v="44901"/>
    <x v="4"/>
    <n v="9.9499999999999993"/>
    <s v="Online "/>
    <x v="1"/>
    <s v="London"/>
    <s v="Tom Jackson"/>
    <n v="202"/>
    <n v="2009.8999999999999"/>
  </r>
  <r>
    <n v="10597"/>
    <n v="44901"/>
    <x v="0"/>
    <n v="3.49"/>
    <s v="Online "/>
    <x v="1"/>
    <s v="London"/>
    <s v="Tom Jackson"/>
    <n v="574"/>
    <n v="2003.2600000000002"/>
  </r>
  <r>
    <n v="10598"/>
    <n v="44901"/>
    <x v="1"/>
    <n v="2.95"/>
    <s v="Online "/>
    <x v="1"/>
    <s v="London"/>
    <s v="Tom Jackson"/>
    <n v="678"/>
    <n v="2000.1000000000001"/>
  </r>
  <r>
    <n v="10599"/>
    <n v="44901"/>
    <x v="2"/>
    <n v="4.99"/>
    <s v="Online "/>
    <x v="1"/>
    <s v="London"/>
    <s v="Tom Jackson"/>
    <n v="201"/>
    <n v="1002.99"/>
  </r>
  <r>
    <n v="10600"/>
    <n v="44902"/>
    <x v="3"/>
    <n v="12.99"/>
    <s v="Online "/>
    <x v="1"/>
    <s v="London"/>
    <s v="Tom Jackson"/>
    <n v="524"/>
    <n v="6806.76"/>
  </r>
  <r>
    <n v="10601"/>
    <n v="44902"/>
    <x v="4"/>
    <n v="9.9499999999999993"/>
    <s v="Online "/>
    <x v="1"/>
    <s v="London"/>
    <s v="Tom Jackson"/>
    <n v="202"/>
    <n v="2009.8999999999999"/>
  </r>
  <r>
    <n v="10602"/>
    <n v="44902"/>
    <x v="0"/>
    <n v="3.49"/>
    <s v="Online "/>
    <x v="2"/>
    <s v="London"/>
    <s v="Tom Jackson"/>
    <n v="631"/>
    <n v="2202.19"/>
  </r>
  <r>
    <n v="10603"/>
    <n v="44902"/>
    <x v="1"/>
    <n v="2.95"/>
    <s v="Online "/>
    <x v="2"/>
    <s v="London"/>
    <s v="Tom Jackson"/>
    <n v="678"/>
    <n v="2000.1000000000001"/>
  </r>
  <r>
    <n v="10604"/>
    <n v="44902"/>
    <x v="2"/>
    <n v="4.99"/>
    <s v="Online "/>
    <x v="2"/>
    <s v="London"/>
    <s v="Tom Jackson"/>
    <n v="201"/>
    <n v="1002.99"/>
  </r>
  <r>
    <n v="10605"/>
    <n v="44903"/>
    <x v="3"/>
    <n v="12.99"/>
    <s v="Online "/>
    <x v="2"/>
    <s v="London"/>
    <s v="Tom Jackson"/>
    <n v="539"/>
    <n v="7001.61"/>
  </r>
  <r>
    <n v="10606"/>
    <n v="44903"/>
    <x v="4"/>
    <n v="9.9499999999999993"/>
    <s v="Online "/>
    <x v="2"/>
    <s v="London"/>
    <s v="Tom Jackson"/>
    <n v="202"/>
    <n v="2009.8999999999999"/>
  </r>
  <r>
    <n v="10607"/>
    <n v="44903"/>
    <x v="0"/>
    <n v="3.49"/>
    <s v="Online "/>
    <x v="2"/>
    <s v="London"/>
    <s v="Tom Jackson"/>
    <n v="631"/>
    <n v="2202.19"/>
  </r>
  <r>
    <n v="10608"/>
    <n v="44903"/>
    <x v="1"/>
    <n v="2.95"/>
    <s v="Online "/>
    <x v="0"/>
    <s v="London"/>
    <s v="Tom Jackson"/>
    <n v="678"/>
    <n v="2000.1000000000001"/>
  </r>
  <r>
    <n v="10609"/>
    <n v="44903"/>
    <x v="2"/>
    <n v="4.99"/>
    <s v="Online "/>
    <x v="0"/>
    <s v="London"/>
    <s v="Tom Jackson"/>
    <n v="201"/>
    <n v="1002.99"/>
  </r>
  <r>
    <n v="10610"/>
    <n v="44904"/>
    <x v="3"/>
    <n v="12.99"/>
    <s v="Online "/>
    <x v="0"/>
    <s v="London"/>
    <s v="Tom Jackson"/>
    <n v="570"/>
    <n v="7404.3"/>
  </r>
  <r>
    <n v="10611"/>
    <n v="44904"/>
    <x v="4"/>
    <n v="9.9499999999999993"/>
    <s v="Online "/>
    <x v="0"/>
    <s v="London"/>
    <s v="Tom Jackson"/>
    <n v="202"/>
    <n v="2009.8999999999999"/>
  </r>
  <r>
    <n v="10612"/>
    <n v="44904"/>
    <x v="0"/>
    <n v="3.49"/>
    <s v="Online "/>
    <x v="0"/>
    <s v="London"/>
    <s v="Tom Jackson"/>
    <n v="631"/>
    <n v="2202.19"/>
  </r>
  <r>
    <n v="10613"/>
    <n v="44904"/>
    <x v="1"/>
    <n v="2.95"/>
    <s v="Online "/>
    <x v="0"/>
    <s v="London"/>
    <s v="Tom Jackson"/>
    <n v="678"/>
    <n v="2000.1000000000001"/>
  </r>
  <r>
    <n v="10614"/>
    <n v="44904"/>
    <x v="2"/>
    <n v="4.99"/>
    <s v="Online "/>
    <x v="0"/>
    <s v="London"/>
    <s v="Tom Jackson"/>
    <n v="201"/>
    <n v="1002.99"/>
  </r>
  <r>
    <n v="10615"/>
    <n v="44905"/>
    <x v="3"/>
    <n v="12.99"/>
    <s v="Online "/>
    <x v="0"/>
    <s v="London"/>
    <s v="Tom Jackson"/>
    <n v="570"/>
    <n v="7404.3"/>
  </r>
  <r>
    <n v="10616"/>
    <n v="44905"/>
    <x v="4"/>
    <n v="9.9499999999999993"/>
    <s v="Online "/>
    <x v="0"/>
    <s v="London"/>
    <s v="Tom Jackson"/>
    <n v="202"/>
    <n v="2009.8999999999999"/>
  </r>
  <r>
    <n v="10617"/>
    <n v="44905"/>
    <x v="0"/>
    <n v="3.49"/>
    <s v="Online "/>
    <x v="0"/>
    <s v="London"/>
    <s v="Tom Jackson"/>
    <n v="631"/>
    <n v="2202.19"/>
  </r>
  <r>
    <n v="10618"/>
    <n v="44905"/>
    <x v="1"/>
    <n v="2.95"/>
    <s v="Online "/>
    <x v="0"/>
    <s v="London"/>
    <s v="Tom Jackson"/>
    <n v="678"/>
    <n v="2000.1000000000001"/>
  </r>
  <r>
    <n v="10619"/>
    <n v="44905"/>
    <x v="2"/>
    <n v="4.99"/>
    <s v="Online "/>
    <x v="0"/>
    <s v="London"/>
    <s v="Tom Jackson"/>
    <n v="201"/>
    <n v="1002.99"/>
  </r>
  <r>
    <n v="10620"/>
    <n v="44906"/>
    <x v="3"/>
    <n v="12.99"/>
    <s v="Online "/>
    <x v="0"/>
    <s v="London"/>
    <s v="Tom Jackson"/>
    <n v="586"/>
    <n v="7612.14"/>
  </r>
  <r>
    <n v="10621"/>
    <n v="44906"/>
    <x v="4"/>
    <n v="9.9499999999999993"/>
    <s v="Online "/>
    <x v="0"/>
    <s v="London"/>
    <s v="Tom Jackson"/>
    <n v="202"/>
    <n v="2009.8999999999999"/>
  </r>
  <r>
    <n v="10622"/>
    <n v="44906"/>
    <x v="0"/>
    <n v="3.49"/>
    <s v="Online "/>
    <x v="0"/>
    <s v="London"/>
    <s v="Tom Jackson"/>
    <n v="631"/>
    <n v="2202.19"/>
  </r>
  <r>
    <n v="10623"/>
    <n v="44906"/>
    <x v="1"/>
    <n v="2.95"/>
    <s v="Online "/>
    <x v="0"/>
    <s v="London"/>
    <s v="Tom Jackson"/>
    <n v="746"/>
    <n v="2200.7000000000003"/>
  </r>
  <r>
    <n v="10624"/>
    <n v="44906"/>
    <x v="2"/>
    <n v="4.99"/>
    <s v="Online "/>
    <x v="0"/>
    <s v="London"/>
    <s v="Tom Jackson"/>
    <n v="201"/>
    <n v="1002.99"/>
  </r>
  <r>
    <n v="10625"/>
    <n v="44907"/>
    <x v="3"/>
    <n v="12.99"/>
    <s v="Online "/>
    <x v="0"/>
    <s v="London"/>
    <s v="Tom Jackson"/>
    <n v="570"/>
    <n v="7404.3"/>
  </r>
  <r>
    <n v="10626"/>
    <n v="44907"/>
    <x v="4"/>
    <n v="9.9499999999999993"/>
    <s v="Online "/>
    <x v="0"/>
    <s v="London"/>
    <s v="Tom Jackson"/>
    <n v="202"/>
    <n v="2009.8999999999999"/>
  </r>
  <r>
    <n v="10627"/>
    <n v="44907"/>
    <x v="0"/>
    <n v="3.49"/>
    <s v="Online "/>
    <x v="0"/>
    <s v="London"/>
    <s v="Tom Jackson"/>
    <n v="631"/>
    <n v="2202.19"/>
  </r>
  <r>
    <n v="10628"/>
    <n v="44907"/>
    <x v="1"/>
    <n v="2.95"/>
    <s v="Online "/>
    <x v="0"/>
    <s v="Lisbon"/>
    <s v="Joao Silva"/>
    <n v="678"/>
    <n v="2000.1000000000001"/>
  </r>
  <r>
    <n v="10629"/>
    <n v="44907"/>
    <x v="2"/>
    <n v="4.99"/>
    <s v="Online "/>
    <x v="0"/>
    <s v="Lisbon"/>
    <s v="Joao Silva"/>
    <n v="201"/>
    <n v="1002.99"/>
  </r>
  <r>
    <n v="10630"/>
    <n v="44908"/>
    <x v="3"/>
    <n v="12.99"/>
    <s v="Online "/>
    <x v="2"/>
    <s v="Lisbon"/>
    <s v="Joao Silva"/>
    <n v="570"/>
    <n v="7404.3"/>
  </r>
  <r>
    <n v="10631"/>
    <n v="44908"/>
    <x v="4"/>
    <n v="9.9499999999999993"/>
    <s v="Online "/>
    <x v="0"/>
    <s v="Lisbon"/>
    <s v="Joao Silva"/>
    <n v="202"/>
    <n v="2009.8999999999999"/>
  </r>
  <r>
    <n v="10632"/>
    <n v="44908"/>
    <x v="0"/>
    <n v="3.49"/>
    <s v="Online "/>
    <x v="0"/>
    <s v="Lisbon"/>
    <s v="Joao Silva"/>
    <n v="631"/>
    <n v="2202.19"/>
  </r>
  <r>
    <n v="10633"/>
    <n v="44908"/>
    <x v="1"/>
    <n v="2.95"/>
    <s v="Online "/>
    <x v="0"/>
    <s v="Lisbon"/>
    <s v="Joao Silva"/>
    <n v="678"/>
    <n v="2000.1000000000001"/>
  </r>
  <r>
    <n v="10634"/>
    <n v="44908"/>
    <x v="2"/>
    <n v="4.99"/>
    <s v="Online "/>
    <x v="0"/>
    <s v="Lisbon"/>
    <s v="Joao Silva"/>
    <n v="201"/>
    <n v="1002.99"/>
  </r>
  <r>
    <n v="10635"/>
    <n v="44909"/>
    <x v="3"/>
    <n v="12.99"/>
    <s v="Online "/>
    <x v="0"/>
    <s v="Lisbon"/>
    <s v="Joao Silva"/>
    <n v="555"/>
    <n v="7209.45"/>
  </r>
  <r>
    <n v="10636"/>
    <n v="44909"/>
    <x v="4"/>
    <n v="9.9499999999999993"/>
    <s v="Online "/>
    <x v="0"/>
    <s v="Lisbon"/>
    <s v="Joao Silva"/>
    <n v="222"/>
    <n v="2208.8999999999996"/>
  </r>
  <r>
    <n v="10637"/>
    <n v="44909"/>
    <x v="0"/>
    <n v="3.49"/>
    <s v="Online "/>
    <x v="0"/>
    <s v="Lisbon"/>
    <s v="Joao Silva"/>
    <n v="631"/>
    <n v="2202.19"/>
  </r>
  <r>
    <n v="10638"/>
    <n v="44909"/>
    <x v="1"/>
    <n v="2.95"/>
    <s v="Online "/>
    <x v="0"/>
    <s v="Lisbon"/>
    <s v="Joao Silva"/>
    <n v="678"/>
    <n v="2000.1000000000001"/>
  </r>
  <r>
    <n v="10639"/>
    <n v="44909"/>
    <x v="2"/>
    <n v="4.99"/>
    <s v="Online "/>
    <x v="0"/>
    <s v="Lisbon"/>
    <s v="Joao Silva"/>
    <n v="201"/>
    <n v="1002.99"/>
  </r>
  <r>
    <n v="10640"/>
    <n v="44910"/>
    <x v="3"/>
    <n v="12.99"/>
    <s v="Online "/>
    <x v="0"/>
    <s v="Lisbon"/>
    <s v="Joao Silva"/>
    <n v="539"/>
    <n v="7001.61"/>
  </r>
  <r>
    <n v="10641"/>
    <n v="44910"/>
    <x v="4"/>
    <n v="9.9499999999999993"/>
    <s v="Online "/>
    <x v="0"/>
    <s v="Lisbon"/>
    <s v="Joao Silva"/>
    <n v="222"/>
    <n v="2208.8999999999996"/>
  </r>
  <r>
    <n v="10642"/>
    <n v="44910"/>
    <x v="0"/>
    <n v="3.49"/>
    <s v="Online "/>
    <x v="2"/>
    <s v="Lisbon"/>
    <s v="Joao Silva"/>
    <n v="631"/>
    <n v="2202.19"/>
  </r>
  <r>
    <n v="10643"/>
    <n v="44910"/>
    <x v="1"/>
    <n v="2.95"/>
    <s v="Online "/>
    <x v="2"/>
    <s v="Lisbon"/>
    <s v="Joao Silva"/>
    <n v="678"/>
    <n v="2000.1000000000001"/>
  </r>
  <r>
    <n v="10644"/>
    <n v="44910"/>
    <x v="2"/>
    <n v="4.99"/>
    <s v="Online "/>
    <x v="2"/>
    <s v="Lisbon"/>
    <s v="Joao Silva"/>
    <n v="201"/>
    <n v="1002.99"/>
  </r>
  <r>
    <n v="10645"/>
    <n v="44911"/>
    <x v="3"/>
    <n v="12.99"/>
    <s v="Online "/>
    <x v="2"/>
    <s v="Lisbon"/>
    <s v="Joao Silva"/>
    <n v="570"/>
    <n v="7404.3"/>
  </r>
  <r>
    <n v="10646"/>
    <n v="44911"/>
    <x v="4"/>
    <n v="9.9499999999999993"/>
    <s v="Online "/>
    <x v="2"/>
    <s v="Lisbon"/>
    <s v="Joao Silva"/>
    <n v="222"/>
    <n v="2208.8999999999996"/>
  </r>
  <r>
    <n v="10647"/>
    <n v="44911"/>
    <x v="0"/>
    <n v="3.49"/>
    <s v="Online "/>
    <x v="0"/>
    <s v="Lisbon"/>
    <s v="Joao Silva"/>
    <n v="631"/>
    <n v="2202.19"/>
  </r>
  <r>
    <n v="10648"/>
    <n v="44911"/>
    <x v="1"/>
    <n v="2.95"/>
    <s v="Online "/>
    <x v="0"/>
    <s v="Lisbon"/>
    <s v="Joao Silva"/>
    <n v="746"/>
    <n v="2200.7000000000003"/>
  </r>
  <r>
    <n v="10649"/>
    <n v="44911"/>
    <x v="2"/>
    <n v="4.99"/>
    <s v="Online "/>
    <x v="0"/>
    <s v="Lisbon"/>
    <s v="Joao Silva"/>
    <n v="201"/>
    <n v="1002.99"/>
  </r>
  <r>
    <n v="10650"/>
    <n v="44912"/>
    <x v="3"/>
    <n v="12.99"/>
    <s v="Online "/>
    <x v="0"/>
    <s v="Lisbon"/>
    <s v="Joao Silva"/>
    <n v="586"/>
    <n v="7612.14"/>
  </r>
  <r>
    <n v="10651"/>
    <n v="44912"/>
    <x v="4"/>
    <n v="9.9499999999999993"/>
    <s v="Online "/>
    <x v="0"/>
    <s v="Lisbon"/>
    <s v="Joao Silva"/>
    <n v="222"/>
    <n v="2208.8999999999996"/>
  </r>
  <r>
    <n v="10652"/>
    <n v="44912"/>
    <x v="0"/>
    <n v="3.49"/>
    <s v="Online "/>
    <x v="0"/>
    <s v="Lisbon"/>
    <s v="Joao Silva"/>
    <n v="688"/>
    <n v="2401.1200000000003"/>
  </r>
  <r>
    <n v="10653"/>
    <n v="44912"/>
    <x v="1"/>
    <n v="2.95"/>
    <s v="Online "/>
    <x v="0"/>
    <s v="Lisbon"/>
    <s v="Joao Silva"/>
    <n v="746"/>
    <n v="2200.7000000000003"/>
  </r>
  <r>
    <n v="10654"/>
    <n v="44912"/>
    <x v="2"/>
    <n v="4.99"/>
    <s v="Online "/>
    <x v="0"/>
    <s v="Lisbon"/>
    <s v="Joao Silva"/>
    <n v="201"/>
    <n v="1002.99"/>
  </r>
  <r>
    <n v="10655"/>
    <n v="44913"/>
    <x v="3"/>
    <n v="12.99"/>
    <s v="Online "/>
    <x v="0"/>
    <s v="Lisbon"/>
    <s v="Joao Silva"/>
    <n v="601"/>
    <n v="7806.99"/>
  </r>
  <r>
    <n v="10656"/>
    <n v="44913"/>
    <x v="4"/>
    <n v="9.9499999999999993"/>
    <s v="Online "/>
    <x v="0"/>
    <s v="Lisbon"/>
    <s v="Joao Silva"/>
    <n v="222"/>
    <n v="2208.8999999999996"/>
  </r>
  <r>
    <n v="10657"/>
    <n v="44913"/>
    <x v="0"/>
    <n v="3.49"/>
    <s v="Online "/>
    <x v="0"/>
    <s v="Lisbon"/>
    <s v="Joao Silva"/>
    <n v="688"/>
    <n v="2401.1200000000003"/>
  </r>
  <r>
    <n v="10658"/>
    <n v="44913"/>
    <x v="1"/>
    <n v="2.95"/>
    <s v="Online "/>
    <x v="2"/>
    <s v="Lisbon"/>
    <s v="Joao Silva"/>
    <n v="746"/>
    <n v="2200.7000000000003"/>
  </r>
  <r>
    <n v="10659"/>
    <n v="44913"/>
    <x v="2"/>
    <n v="4.99"/>
    <s v="Online "/>
    <x v="2"/>
    <s v="Lisbon"/>
    <s v="Joao Silva"/>
    <n v="201"/>
    <n v="1002.99"/>
  </r>
  <r>
    <n v="10660"/>
    <n v="44914"/>
    <x v="3"/>
    <n v="12.99"/>
    <s v="In-store "/>
    <x v="2"/>
    <s v="Lisbon"/>
    <s v="Joao Silva"/>
    <n v="632"/>
    <n v="8209.68"/>
  </r>
  <r>
    <n v="10661"/>
    <n v="44914"/>
    <x v="4"/>
    <n v="9.9499999999999993"/>
    <s v="In-store "/>
    <x v="2"/>
    <s v="Lisbon"/>
    <s v="Joao Silva"/>
    <n v="222"/>
    <n v="2208.8999999999996"/>
  </r>
  <r>
    <n v="10662"/>
    <n v="44914"/>
    <x v="0"/>
    <n v="3.49"/>
    <s v="In-store "/>
    <x v="2"/>
    <s v="Lisbon"/>
    <s v="Joao Silva"/>
    <n v="631"/>
    <n v="2202.19"/>
  </r>
  <r>
    <n v="10663"/>
    <n v="44914"/>
    <x v="1"/>
    <n v="2.95"/>
    <s v="In-store "/>
    <x v="2"/>
    <s v="Lisbon"/>
    <s v="Joao Silva"/>
    <n v="746"/>
    <n v="2200.7000000000003"/>
  </r>
  <r>
    <n v="10664"/>
    <n v="44914"/>
    <x v="2"/>
    <n v="4.99"/>
    <s v="In-store "/>
    <x v="2"/>
    <s v="Lisbon"/>
    <s v="Joao Silva"/>
    <n v="201"/>
    <n v="1002.99"/>
  </r>
  <r>
    <n v="10665"/>
    <n v="44915"/>
    <x v="3"/>
    <n v="12.99"/>
    <s v="In-store "/>
    <x v="2"/>
    <s v="Lisbon"/>
    <s v="Joao Silva"/>
    <n v="647"/>
    <n v="8404.5300000000007"/>
  </r>
  <r>
    <n v="10666"/>
    <n v="44915"/>
    <x v="4"/>
    <n v="9.9499999999999993"/>
    <s v="In-store "/>
    <x v="2"/>
    <s v="Lisbon"/>
    <s v="Joao Silva"/>
    <n v="222"/>
    <n v="2208.8999999999996"/>
  </r>
  <r>
    <n v="10667"/>
    <n v="44915"/>
    <x v="0"/>
    <n v="3.49"/>
    <s v="In-store "/>
    <x v="2"/>
    <s v="Lisbon"/>
    <s v="Joao Silva"/>
    <n v="631"/>
    <n v="2202.19"/>
  </r>
  <r>
    <n v="10668"/>
    <n v="44915"/>
    <x v="1"/>
    <n v="2.95"/>
    <s v="In-store "/>
    <x v="2"/>
    <s v="Lisbon"/>
    <s v="Joao Silva"/>
    <n v="746"/>
    <n v="2200.7000000000003"/>
  </r>
  <r>
    <n v="10669"/>
    <n v="44915"/>
    <x v="2"/>
    <n v="4.99"/>
    <s v="In-store "/>
    <x v="2"/>
    <s v="Lisbon"/>
    <s v="Joao Silva"/>
    <n v="201"/>
    <n v="1002.99"/>
  </r>
  <r>
    <n v="10670"/>
    <n v="44916"/>
    <x v="3"/>
    <n v="12.99"/>
    <s v="In-store "/>
    <x v="2"/>
    <s v="Lisbon"/>
    <s v="Joao Silva"/>
    <n v="678"/>
    <n v="8807.2199999999993"/>
  </r>
  <r>
    <n v="10671"/>
    <n v="44916"/>
    <x v="4"/>
    <n v="9.9499999999999993"/>
    <s v="In-store "/>
    <x v="2"/>
    <s v="Lisbon"/>
    <s v="Joao Silva"/>
    <n v="222"/>
    <n v="2208.8999999999996"/>
  </r>
  <r>
    <n v="10672"/>
    <n v="44916"/>
    <x v="0"/>
    <n v="3.49"/>
    <s v="In-store "/>
    <x v="2"/>
    <s v="Lisbon"/>
    <s v="Joao Silva"/>
    <n v="631"/>
    <n v="2202.19"/>
  </r>
  <r>
    <n v="10673"/>
    <n v="44916"/>
    <x v="1"/>
    <n v="2.95"/>
    <s v="In-store "/>
    <x v="2"/>
    <s v="Lisbon"/>
    <s v="Joao Silva"/>
    <n v="746"/>
    <n v="2200.7000000000003"/>
  </r>
  <r>
    <n v="10674"/>
    <n v="44916"/>
    <x v="2"/>
    <n v="4.99"/>
    <s v="In-store "/>
    <x v="2"/>
    <s v="Lisbon"/>
    <s v="Joao Silva"/>
    <n v="201"/>
    <n v="1002.99"/>
  </r>
  <r>
    <n v="10675"/>
    <n v="44917"/>
    <x v="3"/>
    <n v="12.99"/>
    <s v="In-store "/>
    <x v="2"/>
    <s v="Lisbon"/>
    <s v="Joao Silva"/>
    <n v="678"/>
    <n v="8807.2199999999993"/>
  </r>
  <r>
    <n v="10676"/>
    <n v="44917"/>
    <x v="4"/>
    <n v="9.9499999999999993"/>
    <s v="In-store "/>
    <x v="2"/>
    <s v="Lisbon"/>
    <s v="Joao Silva"/>
    <n v="242"/>
    <n v="2407.8999999999996"/>
  </r>
  <r>
    <n v="10677"/>
    <n v="44917"/>
    <x v="0"/>
    <n v="3.49"/>
    <s v="In-store "/>
    <x v="2"/>
    <s v="Lisbon"/>
    <s v="Joao Silva"/>
    <n v="631"/>
    <n v="2202.19"/>
  </r>
  <r>
    <n v="10678"/>
    <n v="44917"/>
    <x v="1"/>
    <n v="2.95"/>
    <s v="In-store "/>
    <x v="2"/>
    <s v="Lisbon"/>
    <s v="Joao Silva"/>
    <n v="746"/>
    <n v="2200.7000000000003"/>
  </r>
  <r>
    <n v="10679"/>
    <n v="44917"/>
    <x v="2"/>
    <n v="4.99"/>
    <s v="In-store "/>
    <x v="2"/>
    <s v="Lisbon"/>
    <s v="Joao Silva"/>
    <n v="201"/>
    <n v="1002.99"/>
  </r>
  <r>
    <n v="10680"/>
    <n v="44918"/>
    <x v="3"/>
    <n v="12.99"/>
    <s v="In-store "/>
    <x v="2"/>
    <s v="Lisbon"/>
    <s v="Joao Silva"/>
    <n v="647"/>
    <n v="8404.5300000000007"/>
  </r>
  <r>
    <n v="10681"/>
    <n v="44918"/>
    <x v="4"/>
    <n v="9.9499999999999993"/>
    <s v="In-store "/>
    <x v="2"/>
    <s v="Lisbon"/>
    <s v="Joao Silva"/>
    <n v="242"/>
    <n v="2407.8999999999996"/>
  </r>
  <r>
    <n v="10682"/>
    <n v="44918"/>
    <x v="0"/>
    <n v="3.49"/>
    <s v="In-store "/>
    <x v="2"/>
    <s v="Lisbon"/>
    <s v="Joao Silva"/>
    <n v="631"/>
    <n v="2202.19"/>
  </r>
  <r>
    <n v="10683"/>
    <n v="44918"/>
    <x v="1"/>
    <n v="2.95"/>
    <s v="In-store "/>
    <x v="2"/>
    <s v="Lisbon"/>
    <s v="Joao Silva"/>
    <n v="678"/>
    <n v="2000.1000000000001"/>
  </r>
  <r>
    <n v="10684"/>
    <n v="44918"/>
    <x v="2"/>
    <n v="4.99"/>
    <s v="In-store "/>
    <x v="2"/>
    <s v="Lisbon"/>
    <s v="Joao Silva"/>
    <n v="201"/>
    <n v="1002.99"/>
  </r>
  <r>
    <n v="10685"/>
    <n v="44919"/>
    <x v="3"/>
    <n v="12.99"/>
    <s v="In-store "/>
    <x v="2"/>
    <s v="Lisbon"/>
    <s v="Joao Silva"/>
    <n v="678"/>
    <n v="8807.2199999999993"/>
  </r>
  <r>
    <n v="10686"/>
    <n v="44919"/>
    <x v="4"/>
    <n v="9.9499999999999993"/>
    <s v="In-store "/>
    <x v="2"/>
    <s v="Lisbon"/>
    <s v="Joao Silva"/>
    <n v="242"/>
    <n v="2407.8999999999996"/>
  </r>
  <r>
    <n v="10687"/>
    <n v="44919"/>
    <x v="0"/>
    <n v="3.49"/>
    <s v="In-store "/>
    <x v="2"/>
    <s v="Berlin"/>
    <s v="Walter Muller"/>
    <n v="631"/>
    <n v="2202.19"/>
  </r>
  <r>
    <n v="10688"/>
    <n v="44919"/>
    <x v="1"/>
    <n v="2.95"/>
    <s v="In-store "/>
    <x v="2"/>
    <s v="Berlin"/>
    <s v="Walter Muller"/>
    <n v="678"/>
    <n v="2000.1000000000001"/>
  </r>
  <r>
    <n v="10689"/>
    <n v="44919"/>
    <x v="2"/>
    <n v="4.99"/>
    <s v="In-store "/>
    <x v="2"/>
    <s v="Berlin"/>
    <s v="Walter Muller"/>
    <n v="201"/>
    <n v="1002.99"/>
  </r>
  <r>
    <n v="10690"/>
    <n v="44920"/>
    <x v="3"/>
    <n v="12.99"/>
    <s v="In-store "/>
    <x v="2"/>
    <s v="Berlin"/>
    <s v="Walter Muller"/>
    <n v="678"/>
    <n v="8807.2199999999993"/>
  </r>
  <r>
    <n v="10691"/>
    <n v="44920"/>
    <x v="4"/>
    <n v="9.9499999999999993"/>
    <s v="In-store "/>
    <x v="2"/>
    <s v="Berlin"/>
    <s v="Walter Muller"/>
    <n v="262"/>
    <n v="2606.8999999999996"/>
  </r>
  <r>
    <n v="10692"/>
    <n v="44920"/>
    <x v="0"/>
    <n v="3.49"/>
    <s v="In-store "/>
    <x v="2"/>
    <s v="Berlin"/>
    <s v="Walter Muller"/>
    <n v="631"/>
    <n v="2202.19"/>
  </r>
  <r>
    <n v="10693"/>
    <n v="44920"/>
    <x v="1"/>
    <n v="2.95"/>
    <s v="In-store "/>
    <x v="2"/>
    <s v="Berlin"/>
    <s v="Walter Muller"/>
    <n v="678"/>
    <n v="2000.1000000000001"/>
  </r>
  <r>
    <n v="10694"/>
    <n v="44920"/>
    <x v="2"/>
    <n v="4.99"/>
    <s v="In-store "/>
    <x v="2"/>
    <s v="Berlin"/>
    <s v="Walter Muller"/>
    <n v="201"/>
    <n v="1002.99"/>
  </r>
  <r>
    <n v="10695"/>
    <n v="44921"/>
    <x v="3"/>
    <n v="12.99"/>
    <s v="In-store "/>
    <x v="2"/>
    <s v="Berlin"/>
    <s v="Walter Muller"/>
    <n v="693"/>
    <n v="9002.07"/>
  </r>
  <r>
    <n v="10696"/>
    <n v="44921"/>
    <x v="4"/>
    <n v="9.9499999999999993"/>
    <s v="In-store "/>
    <x v="2"/>
    <s v="Berlin"/>
    <s v="Walter Muller"/>
    <n v="282"/>
    <n v="2805.8999999999996"/>
  </r>
  <r>
    <n v="10697"/>
    <n v="44921"/>
    <x v="0"/>
    <n v="3.49"/>
    <s v="In-store "/>
    <x v="2"/>
    <s v="Berlin"/>
    <s v="Walter Muller"/>
    <n v="631"/>
    <n v="2202.19"/>
  </r>
  <r>
    <n v="10698"/>
    <n v="44921"/>
    <x v="1"/>
    <n v="2.95"/>
    <s v="In-store "/>
    <x v="2"/>
    <s v="Berlin"/>
    <s v="Walter Muller"/>
    <n v="678"/>
    <n v="2000.1000000000001"/>
  </r>
  <r>
    <n v="10699"/>
    <n v="44921"/>
    <x v="2"/>
    <n v="4.99"/>
    <s v="In-store "/>
    <x v="2"/>
    <s v="Berlin"/>
    <s v="Walter Muller"/>
    <n v="201"/>
    <n v="1002.99"/>
  </r>
  <r>
    <n v="10700"/>
    <n v="44922"/>
    <x v="3"/>
    <n v="12.99"/>
    <s v="In-store "/>
    <x v="2"/>
    <s v="Berlin"/>
    <s v="Walter Muller"/>
    <n v="693"/>
    <n v="9002.07"/>
  </r>
  <r>
    <n v="10701"/>
    <n v="44922"/>
    <x v="4"/>
    <n v="9.9499999999999993"/>
    <s v="In-store "/>
    <x v="2"/>
    <s v="Berlin"/>
    <s v="Walter Muller"/>
    <n v="282"/>
    <n v="2805.8999999999996"/>
  </r>
  <r>
    <n v="10702"/>
    <n v="44922"/>
    <x v="0"/>
    <n v="3.49"/>
    <s v="In-store "/>
    <x v="2"/>
    <s v="Berlin"/>
    <s v="Walter Muller"/>
    <n v="631"/>
    <n v="2202.19"/>
  </r>
  <r>
    <n v="10703"/>
    <n v="44922"/>
    <x v="1"/>
    <n v="2.95"/>
    <s v="In-store "/>
    <x v="0"/>
    <s v="Berlin"/>
    <s v="Walter Muller"/>
    <n v="678"/>
    <n v="2000.1000000000001"/>
  </r>
  <r>
    <n v="10704"/>
    <n v="44922"/>
    <x v="2"/>
    <n v="4.99"/>
    <s v="Drive-thru "/>
    <x v="0"/>
    <s v="Berlin"/>
    <s v="Walter Muller"/>
    <n v="201"/>
    <n v="1002.99"/>
  </r>
  <r>
    <n v="10705"/>
    <n v="44923"/>
    <x v="3"/>
    <n v="12.99"/>
    <s v="Drive-thru "/>
    <x v="0"/>
    <s v="Berlin"/>
    <s v="Walter Muller"/>
    <n v="724"/>
    <n v="9404.76"/>
  </r>
  <r>
    <n v="10706"/>
    <n v="44923"/>
    <x v="4"/>
    <n v="9.9499999999999993"/>
    <s v="Drive-thru "/>
    <x v="0"/>
    <s v="Berlin"/>
    <s v="Walter Muller"/>
    <n v="302"/>
    <n v="3004.8999999999996"/>
  </r>
  <r>
    <n v="10707"/>
    <n v="44923"/>
    <x v="0"/>
    <n v="3.49"/>
    <s v="Drive-thru "/>
    <x v="0"/>
    <s v="Berlin"/>
    <s v="Walter Muller"/>
    <n v="631"/>
    <n v="2202.19"/>
  </r>
  <r>
    <n v="10708"/>
    <n v="44923"/>
    <x v="1"/>
    <n v="2.95"/>
    <s v="Drive-thru "/>
    <x v="0"/>
    <s v="Berlin"/>
    <s v="Walter Muller"/>
    <n v="678"/>
    <n v="2000.1000000000001"/>
  </r>
  <r>
    <n v="10709"/>
    <n v="44923"/>
    <x v="2"/>
    <n v="4.99"/>
    <s v="Drive-thru "/>
    <x v="0"/>
    <s v="Berlin"/>
    <s v="Walter Muller"/>
    <n v="201"/>
    <n v="1002.99"/>
  </r>
  <r>
    <n v="10710"/>
    <n v="44924"/>
    <x v="3"/>
    <n v="12.99"/>
    <s v="Drive-thru "/>
    <x v="0"/>
    <s v="Berlin"/>
    <s v="Walter Muller"/>
    <n v="755"/>
    <n v="9807.4500000000007"/>
  </r>
  <r>
    <n v="10711"/>
    <n v="44924"/>
    <x v="4"/>
    <n v="9.9499999999999993"/>
    <s v="Drive-thru "/>
    <x v="0"/>
    <s v="Berlin"/>
    <s v="Walter Muller"/>
    <n v="282"/>
    <n v="2805.8999999999996"/>
  </r>
  <r>
    <n v="10712"/>
    <n v="44924"/>
    <x v="0"/>
    <n v="3.49"/>
    <s v="Drive-thru "/>
    <x v="0"/>
    <s v="Berlin"/>
    <s v="Walter Muller"/>
    <n v="631"/>
    <n v="2202.19"/>
  </r>
  <r>
    <n v="10713"/>
    <n v="44924"/>
    <x v="1"/>
    <n v="2.95"/>
    <s v="Drive-thru "/>
    <x v="0"/>
    <s v="Berlin"/>
    <s v="Walter Muller"/>
    <n v="678"/>
    <n v="2000.1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2F2B1-2CCE-4DEF-BA1C-AD555A2B76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6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34B75-4C69-4CF0-A62B-9A61B60A3E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J8" firstHeaderRow="1" firstDataRow="1" firstDataCol="1"/>
  <pivotFields count="10">
    <pivotField showAll="0"/>
    <pivotField showAll="0"/>
    <pivotField axis="axisRow" showAll="0" sortType="ascending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1C92C-B69D-4D67-914B-1AF56AE0968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:O3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73503-42BE-4BD5-AFB7-B36CC06A6B7E}" name="Table1" displayName="Table1" ref="C2:L264" totalsRowShown="0" headerRowDxfId="11" dataDxfId="10">
  <autoFilter ref="C2:L264" xr:uid="{BB873503-42BE-4BD5-AFB7-B36CC06A6B7E}"/>
  <tableColumns count="10">
    <tableColumn id="1" xr3:uid="{C1A91064-50F9-4768-9ECE-A780B0C61AE6}" name="Order ID" dataDxfId="9"/>
    <tableColumn id="2" xr3:uid="{0DEE7614-E62F-4783-B6E0-1BED67720793}" name="Date" dataDxfId="8"/>
    <tableColumn id="3" xr3:uid="{8911373C-0E96-4151-B8E4-96864366A0E4}" name="Product" dataDxfId="7"/>
    <tableColumn id="4" xr3:uid="{0ADDC70B-8926-4807-9907-BC7CB17AC0F7}" name="Price" dataDxfId="6"/>
    <tableColumn id="6" xr3:uid="{D58A6AEB-A960-4B41-AB31-F49CF3A60CFA}" name="Purchase Type" dataDxfId="5"/>
    <tableColumn id="7" xr3:uid="{4CD92134-ACDF-4EBC-8E1C-BCA50B1B5AC2}" name="Payment Method" dataDxfId="4"/>
    <tableColumn id="9" xr3:uid="{880DFE93-3E12-4355-B03A-55A9A3E91AAF}" name="City" dataDxfId="3"/>
    <tableColumn id="10" xr3:uid="{D9273627-C70D-4142-B7D4-739913E8AFFB}" name="Manager" dataDxfId="2"/>
    <tableColumn id="11" xr3:uid="{7C217767-0705-4A01-8096-3359A28DCD08}" name="Quantity" dataDxfId="1"/>
    <tableColumn id="12" xr3:uid="{CA913DED-BC02-42FA-8135-0D9CCDBD3B47}" name="Revenue" dataDxfId="0">
      <calculatedColumnFormula>Table1[[#This Row],[Price]]*Table1[[#This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60EA-1DC4-4BE0-8304-E0F4D1D313DD}">
  <dimension ref="C3:K265"/>
  <sheetViews>
    <sheetView workbookViewId="0">
      <selection activeCell="E3" sqref="D1:E3"/>
    </sheetView>
  </sheetViews>
  <sheetFormatPr defaultRowHeight="14.5" x14ac:dyDescent="0.35"/>
  <cols>
    <col min="4" max="4" width="10.08984375" bestFit="1" customWidth="1"/>
  </cols>
  <sheetData>
    <row r="3" spans="3:11" ht="15.5" x14ac:dyDescent="0.35">
      <c r="C3" s="2" t="s">
        <v>0</v>
      </c>
      <c r="D3" s="2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 x14ac:dyDescent="0.35">
      <c r="C4" s="1">
        <v>10452</v>
      </c>
      <c r="D4" s="14">
        <v>44872</v>
      </c>
      <c r="E4" t="s">
        <v>9</v>
      </c>
      <c r="F4" s="1">
        <v>3.49</v>
      </c>
      <c r="G4" s="15">
        <v>573.06590257879645</v>
      </c>
      <c r="H4" s="1" t="s">
        <v>10</v>
      </c>
      <c r="I4" s="1" t="s">
        <v>11</v>
      </c>
      <c r="J4" t="s">
        <v>54</v>
      </c>
      <c r="K4" t="s">
        <v>12</v>
      </c>
    </row>
    <row r="5" spans="3:11" x14ac:dyDescent="0.35">
      <c r="C5" s="1">
        <v>10453</v>
      </c>
      <c r="D5" s="14">
        <v>44872</v>
      </c>
      <c r="E5" t="s">
        <v>13</v>
      </c>
      <c r="F5" s="1">
        <v>2.95</v>
      </c>
      <c r="G5" s="15">
        <v>745.7627118644067</v>
      </c>
      <c r="H5" s="1" t="s">
        <v>10</v>
      </c>
      <c r="I5" s="1" t="s">
        <v>11</v>
      </c>
      <c r="J5" t="s">
        <v>55</v>
      </c>
      <c r="K5" t="s">
        <v>14</v>
      </c>
    </row>
    <row r="6" spans="3:11" x14ac:dyDescent="0.35">
      <c r="C6" s="1">
        <v>10454</v>
      </c>
      <c r="D6" s="14">
        <v>44872</v>
      </c>
      <c r="E6" t="s">
        <v>15</v>
      </c>
      <c r="F6" s="1">
        <v>4.99</v>
      </c>
      <c r="G6" s="15">
        <v>200.40080160320639</v>
      </c>
      <c r="H6" s="1" t="s">
        <v>16</v>
      </c>
      <c r="I6" s="1" t="s">
        <v>11</v>
      </c>
      <c r="J6" t="s">
        <v>56</v>
      </c>
      <c r="K6" t="s">
        <v>17</v>
      </c>
    </row>
    <row r="7" spans="3:11" x14ac:dyDescent="0.35">
      <c r="C7" s="1">
        <v>10455</v>
      </c>
      <c r="D7" s="14">
        <v>44873</v>
      </c>
      <c r="E7" t="s">
        <v>18</v>
      </c>
      <c r="F7" s="1">
        <v>12.99</v>
      </c>
      <c r="G7" s="15">
        <v>569.66897613548883</v>
      </c>
      <c r="H7" s="1" t="s">
        <v>16</v>
      </c>
      <c r="I7" s="1" t="s">
        <v>19</v>
      </c>
      <c r="J7" t="s">
        <v>20</v>
      </c>
      <c r="K7" t="s">
        <v>21</v>
      </c>
    </row>
    <row r="8" spans="3:11" x14ac:dyDescent="0.35">
      <c r="C8" s="1">
        <v>10456</v>
      </c>
      <c r="D8" s="14">
        <v>44873</v>
      </c>
      <c r="E8" t="s">
        <v>22</v>
      </c>
      <c r="F8" s="1">
        <v>9.9499999999999993</v>
      </c>
      <c r="G8" s="15">
        <v>201.00502512562818</v>
      </c>
      <c r="H8" s="1" t="s">
        <v>16</v>
      </c>
      <c r="I8" s="1" t="s">
        <v>19</v>
      </c>
      <c r="J8" t="s">
        <v>20</v>
      </c>
      <c r="K8" t="s">
        <v>21</v>
      </c>
    </row>
    <row r="9" spans="3:11" x14ac:dyDescent="0.35">
      <c r="C9" s="1">
        <v>10457</v>
      </c>
      <c r="D9" s="14">
        <v>44873</v>
      </c>
      <c r="E9" t="s">
        <v>9</v>
      </c>
      <c r="F9" s="1">
        <v>3.49</v>
      </c>
      <c r="G9" s="15">
        <v>573.06590257879645</v>
      </c>
      <c r="H9" s="1" t="s">
        <v>16</v>
      </c>
      <c r="I9" s="1" t="s">
        <v>19</v>
      </c>
      <c r="J9" t="s">
        <v>57</v>
      </c>
      <c r="K9" t="s">
        <v>23</v>
      </c>
    </row>
    <row r="10" spans="3:11" x14ac:dyDescent="0.35">
      <c r="C10" s="1">
        <v>10457</v>
      </c>
      <c r="D10" s="14">
        <v>44873</v>
      </c>
      <c r="E10" t="s">
        <v>9</v>
      </c>
      <c r="F10" s="1">
        <v>3.49</v>
      </c>
      <c r="G10" s="15">
        <v>573.06590257879645</v>
      </c>
      <c r="H10" s="1" t="s">
        <v>16</v>
      </c>
      <c r="I10" s="1" t="s">
        <v>19</v>
      </c>
      <c r="J10" t="s">
        <v>57</v>
      </c>
      <c r="K10" t="s">
        <v>23</v>
      </c>
    </row>
    <row r="11" spans="3:11" x14ac:dyDescent="0.35">
      <c r="C11" s="1">
        <v>10459</v>
      </c>
      <c r="D11" s="14">
        <v>44873</v>
      </c>
      <c r="E11" t="s">
        <v>15</v>
      </c>
      <c r="F11" s="1">
        <v>4.99</v>
      </c>
      <c r="G11" s="15">
        <v>200.40080160320639</v>
      </c>
      <c r="H11" s="1" t="s">
        <v>16</v>
      </c>
      <c r="I11" s="1" t="s">
        <v>19</v>
      </c>
      <c r="J11" t="s">
        <v>20</v>
      </c>
      <c r="K11" t="s">
        <v>21</v>
      </c>
    </row>
    <row r="12" spans="3:11" x14ac:dyDescent="0.35">
      <c r="C12" s="1">
        <v>10460</v>
      </c>
      <c r="D12" s="14">
        <v>44874</v>
      </c>
      <c r="E12" t="s">
        <v>18</v>
      </c>
      <c r="F12" s="1">
        <v>12.99</v>
      </c>
      <c r="G12" s="15">
        <v>554.27251732101615</v>
      </c>
      <c r="H12" s="1" t="s">
        <v>16</v>
      </c>
      <c r="I12" s="1" t="s">
        <v>19</v>
      </c>
      <c r="J12" t="s">
        <v>24</v>
      </c>
      <c r="K12" t="s">
        <v>23</v>
      </c>
    </row>
    <row r="13" spans="3:11" x14ac:dyDescent="0.35">
      <c r="C13" s="1">
        <v>10461</v>
      </c>
      <c r="D13" s="14">
        <v>44874</v>
      </c>
      <c r="E13" t="s">
        <v>22</v>
      </c>
      <c r="F13" s="1">
        <v>9.9499999999999993</v>
      </c>
      <c r="G13" s="15">
        <v>201.00502512562818</v>
      </c>
      <c r="H13" s="1" t="s">
        <v>16</v>
      </c>
      <c r="I13" s="1" t="s">
        <v>19</v>
      </c>
      <c r="J13" t="s">
        <v>24</v>
      </c>
      <c r="K13" t="s">
        <v>23</v>
      </c>
    </row>
    <row r="14" spans="3:11" x14ac:dyDescent="0.35">
      <c r="C14" s="1">
        <v>10462</v>
      </c>
      <c r="D14" s="14">
        <v>44874</v>
      </c>
      <c r="E14" t="s">
        <v>9</v>
      </c>
      <c r="F14" s="1">
        <v>3.49</v>
      </c>
      <c r="G14" s="15">
        <v>573.06590257879645</v>
      </c>
      <c r="H14" s="1" t="s">
        <v>16</v>
      </c>
      <c r="I14" s="1" t="s">
        <v>19</v>
      </c>
      <c r="J14" t="s">
        <v>58</v>
      </c>
      <c r="K14" t="s">
        <v>23</v>
      </c>
    </row>
    <row r="15" spans="3:11" x14ac:dyDescent="0.35">
      <c r="C15" s="1">
        <v>10463</v>
      </c>
      <c r="D15" s="14">
        <v>44874</v>
      </c>
      <c r="E15" t="s">
        <v>13</v>
      </c>
      <c r="F15" s="1">
        <v>2.95</v>
      </c>
      <c r="G15" s="15">
        <v>677.96610169491521</v>
      </c>
      <c r="H15" s="1" t="s">
        <v>16</v>
      </c>
      <c r="I15" s="1" t="s">
        <v>19</v>
      </c>
      <c r="J15" t="s">
        <v>58</v>
      </c>
      <c r="K15" t="s">
        <v>23</v>
      </c>
    </row>
    <row r="16" spans="3:11" x14ac:dyDescent="0.35">
      <c r="C16" s="1">
        <v>10464</v>
      </c>
      <c r="D16" s="14">
        <v>44874</v>
      </c>
      <c r="E16" t="s">
        <v>15</v>
      </c>
      <c r="F16" s="1">
        <v>4.99</v>
      </c>
      <c r="G16" s="15">
        <v>200.40080160320639</v>
      </c>
      <c r="H16" s="1" t="s">
        <v>16</v>
      </c>
      <c r="I16" s="1" t="s">
        <v>19</v>
      </c>
      <c r="J16" t="s">
        <v>59</v>
      </c>
      <c r="K16" t="s">
        <v>23</v>
      </c>
    </row>
    <row r="17" spans="3:11" x14ac:dyDescent="0.35">
      <c r="C17" s="1">
        <v>10465</v>
      </c>
      <c r="D17" s="14">
        <v>44875</v>
      </c>
      <c r="E17" t="s">
        <v>18</v>
      </c>
      <c r="F17" s="1">
        <v>12.99</v>
      </c>
      <c r="G17" s="15">
        <v>554.27251732101615</v>
      </c>
      <c r="H17" s="1" t="s">
        <v>16</v>
      </c>
      <c r="I17" s="1" t="s">
        <v>19</v>
      </c>
      <c r="J17" t="s">
        <v>25</v>
      </c>
      <c r="K17" t="s">
        <v>14</v>
      </c>
    </row>
    <row r="18" spans="3:11" x14ac:dyDescent="0.35">
      <c r="C18" s="1">
        <v>10466</v>
      </c>
      <c r="D18" s="14">
        <v>44875</v>
      </c>
      <c r="E18" t="s">
        <v>22</v>
      </c>
      <c r="F18" s="1">
        <v>9.9499999999999993</v>
      </c>
      <c r="G18" s="15">
        <v>201.00502512562818</v>
      </c>
      <c r="H18" s="1" t="s">
        <v>16</v>
      </c>
      <c r="I18" s="1" t="s">
        <v>19</v>
      </c>
      <c r="J18" t="s">
        <v>25</v>
      </c>
      <c r="K18" t="s">
        <v>14</v>
      </c>
    </row>
    <row r="19" spans="3:11" x14ac:dyDescent="0.35">
      <c r="C19" s="1">
        <v>10467</v>
      </c>
      <c r="D19" s="14">
        <v>44875</v>
      </c>
      <c r="E19" t="s">
        <v>9</v>
      </c>
      <c r="F19" s="1">
        <v>3.49</v>
      </c>
      <c r="G19" s="15">
        <v>573.06590257879645</v>
      </c>
      <c r="H19" s="1" t="s">
        <v>16</v>
      </c>
      <c r="I19" s="1" t="s">
        <v>19</v>
      </c>
      <c r="J19" t="s">
        <v>25</v>
      </c>
      <c r="K19" t="s">
        <v>14</v>
      </c>
    </row>
    <row r="20" spans="3:11" x14ac:dyDescent="0.35">
      <c r="C20" s="1">
        <v>10468</v>
      </c>
      <c r="D20" s="14">
        <v>44875</v>
      </c>
      <c r="E20" t="s">
        <v>13</v>
      </c>
      <c r="F20" s="1">
        <v>2.95</v>
      </c>
      <c r="G20" s="15">
        <v>677.96610169491521</v>
      </c>
      <c r="H20" s="1" t="s">
        <v>16</v>
      </c>
      <c r="I20" s="1" t="s">
        <v>19</v>
      </c>
      <c r="J20" t="s">
        <v>55</v>
      </c>
      <c r="K20" t="s">
        <v>14</v>
      </c>
    </row>
    <row r="21" spans="3:11" x14ac:dyDescent="0.35">
      <c r="C21" s="1">
        <v>10468</v>
      </c>
      <c r="D21" s="14">
        <v>44875</v>
      </c>
      <c r="E21" t="s">
        <v>13</v>
      </c>
      <c r="F21" s="1">
        <v>2.95</v>
      </c>
      <c r="G21" s="15">
        <v>677.96610169491521</v>
      </c>
      <c r="H21" s="1" t="s">
        <v>16</v>
      </c>
      <c r="I21" s="1" t="s">
        <v>19</v>
      </c>
      <c r="J21" t="s">
        <v>55</v>
      </c>
      <c r="K21" t="s">
        <v>14</v>
      </c>
    </row>
    <row r="22" spans="3:11" x14ac:dyDescent="0.35">
      <c r="C22" s="1">
        <v>10470</v>
      </c>
      <c r="D22" s="14">
        <v>44876</v>
      </c>
      <c r="E22" t="s">
        <v>18</v>
      </c>
      <c r="F22" s="1">
        <v>12.99</v>
      </c>
      <c r="G22" s="15">
        <v>554.27251732101615</v>
      </c>
      <c r="H22" s="1" t="s">
        <v>16</v>
      </c>
      <c r="I22" s="1" t="s">
        <v>19</v>
      </c>
      <c r="J22" t="s">
        <v>55</v>
      </c>
      <c r="K22" t="s">
        <v>14</v>
      </c>
    </row>
    <row r="23" spans="3:11" x14ac:dyDescent="0.35">
      <c r="C23" s="1">
        <v>10471</v>
      </c>
      <c r="D23" s="14">
        <v>44876</v>
      </c>
      <c r="E23" t="s">
        <v>22</v>
      </c>
      <c r="F23" s="1">
        <v>9.9499999999999993</v>
      </c>
      <c r="G23" s="15">
        <v>201.00502512562818</v>
      </c>
      <c r="H23" s="1" t="s">
        <v>16</v>
      </c>
      <c r="I23" s="1" t="s">
        <v>19</v>
      </c>
      <c r="J23" t="s">
        <v>55</v>
      </c>
      <c r="K23" t="s">
        <v>14</v>
      </c>
    </row>
    <row r="24" spans="3:11" x14ac:dyDescent="0.35">
      <c r="C24" s="1">
        <v>10472</v>
      </c>
      <c r="D24" s="14">
        <v>44876</v>
      </c>
      <c r="E24" t="s">
        <v>9</v>
      </c>
      <c r="F24" s="1">
        <v>3.49</v>
      </c>
      <c r="G24" s="15">
        <v>630.3724928366762</v>
      </c>
      <c r="H24" s="1" t="s">
        <v>16</v>
      </c>
      <c r="I24" s="1" t="s">
        <v>19</v>
      </c>
      <c r="J24" t="s">
        <v>60</v>
      </c>
      <c r="K24" t="s">
        <v>14</v>
      </c>
    </row>
    <row r="25" spans="3:11" x14ac:dyDescent="0.35">
      <c r="C25" s="1">
        <v>10473</v>
      </c>
      <c r="D25" s="14">
        <v>44876</v>
      </c>
      <c r="E25" t="s">
        <v>13</v>
      </c>
      <c r="F25" s="1">
        <v>2.95</v>
      </c>
      <c r="G25" s="15">
        <v>677.96610169491521</v>
      </c>
      <c r="H25" s="1" t="s">
        <v>16</v>
      </c>
      <c r="I25" s="1" t="s">
        <v>19</v>
      </c>
      <c r="J25" t="s">
        <v>55</v>
      </c>
      <c r="K25" t="s">
        <v>14</v>
      </c>
    </row>
    <row r="26" spans="3:11" x14ac:dyDescent="0.35">
      <c r="C26" s="1">
        <v>10474</v>
      </c>
      <c r="D26" s="14">
        <v>44876</v>
      </c>
      <c r="E26" t="s">
        <v>15</v>
      </c>
      <c r="F26" s="1">
        <v>4.99</v>
      </c>
      <c r="G26" s="15">
        <v>200.40080160320639</v>
      </c>
      <c r="H26" s="1" t="s">
        <v>16</v>
      </c>
      <c r="I26" s="1" t="s">
        <v>19</v>
      </c>
      <c r="J26" t="s">
        <v>55</v>
      </c>
      <c r="K26" t="s">
        <v>14</v>
      </c>
    </row>
    <row r="27" spans="3:11" x14ac:dyDescent="0.35">
      <c r="C27" s="1">
        <v>10475</v>
      </c>
      <c r="D27" s="14">
        <v>44877</v>
      </c>
      <c r="E27" t="s">
        <v>18</v>
      </c>
      <c r="F27" s="1">
        <v>12.99</v>
      </c>
      <c r="G27" s="15">
        <v>523.47959969207079</v>
      </c>
      <c r="H27" s="1" t="s">
        <v>16</v>
      </c>
      <c r="I27" s="1" t="s">
        <v>19</v>
      </c>
      <c r="J27" t="s">
        <v>55</v>
      </c>
      <c r="K27" t="s">
        <v>14</v>
      </c>
    </row>
    <row r="28" spans="3:11" x14ac:dyDescent="0.35">
      <c r="C28" s="1">
        <v>10476</v>
      </c>
      <c r="D28" s="14">
        <v>44877</v>
      </c>
      <c r="E28" t="s">
        <v>22</v>
      </c>
      <c r="F28" s="1">
        <v>9.9499999999999993</v>
      </c>
      <c r="G28" s="15">
        <v>201.00502512562818</v>
      </c>
      <c r="H28" s="1" t="s">
        <v>16</v>
      </c>
      <c r="I28" s="1" t="s">
        <v>19</v>
      </c>
      <c r="J28" t="s">
        <v>25</v>
      </c>
      <c r="K28" t="s">
        <v>14</v>
      </c>
    </row>
    <row r="29" spans="3:11" x14ac:dyDescent="0.35">
      <c r="C29" s="1">
        <v>10477</v>
      </c>
      <c r="D29" s="14">
        <v>44877</v>
      </c>
      <c r="E29" t="s">
        <v>9</v>
      </c>
      <c r="F29" s="1">
        <v>3.49</v>
      </c>
      <c r="G29" s="15">
        <v>630.3724928366762</v>
      </c>
      <c r="H29" s="1" t="s">
        <v>16</v>
      </c>
      <c r="I29" s="1" t="s">
        <v>19</v>
      </c>
      <c r="J29" t="s">
        <v>61</v>
      </c>
      <c r="K29" t="s">
        <v>14</v>
      </c>
    </row>
    <row r="30" spans="3:11" x14ac:dyDescent="0.35">
      <c r="C30" s="1">
        <v>10478</v>
      </c>
      <c r="D30" s="14">
        <v>44877</v>
      </c>
      <c r="E30" t="s">
        <v>13</v>
      </c>
      <c r="F30" s="1">
        <v>2.95</v>
      </c>
      <c r="G30" s="15">
        <v>677.96610169491521</v>
      </c>
      <c r="H30" s="1" t="s">
        <v>16</v>
      </c>
      <c r="I30" s="1" t="s">
        <v>19</v>
      </c>
      <c r="J30" t="s">
        <v>25</v>
      </c>
      <c r="K30" t="s">
        <v>14</v>
      </c>
    </row>
    <row r="31" spans="3:11" x14ac:dyDescent="0.35">
      <c r="C31" s="1">
        <v>10479</v>
      </c>
      <c r="D31" s="14">
        <v>44877</v>
      </c>
      <c r="E31" t="s">
        <v>15</v>
      </c>
      <c r="F31" s="1">
        <v>4.99</v>
      </c>
      <c r="G31" s="15">
        <v>200.40080160320639</v>
      </c>
      <c r="H31" s="1" t="s">
        <v>16</v>
      </c>
      <c r="I31" s="1" t="s">
        <v>19</v>
      </c>
      <c r="J31" t="s">
        <v>62</v>
      </c>
      <c r="K31" t="s">
        <v>14</v>
      </c>
    </row>
    <row r="32" spans="3:11" x14ac:dyDescent="0.35">
      <c r="C32" s="1">
        <v>10480</v>
      </c>
      <c r="D32" s="14">
        <v>44878</v>
      </c>
      <c r="E32" t="s">
        <v>18</v>
      </c>
      <c r="F32" s="1">
        <v>12.99</v>
      </c>
      <c r="G32" s="15">
        <v>508.08314087759817</v>
      </c>
      <c r="H32" s="1" t="s">
        <v>16</v>
      </c>
      <c r="I32" s="1" t="s">
        <v>19</v>
      </c>
      <c r="J32" t="s">
        <v>25</v>
      </c>
      <c r="K32" t="s">
        <v>14</v>
      </c>
    </row>
    <row r="33" spans="3:11" x14ac:dyDescent="0.35">
      <c r="C33" s="1">
        <v>10481</v>
      </c>
      <c r="D33" s="14">
        <v>44878</v>
      </c>
      <c r="E33" t="s">
        <v>22</v>
      </c>
      <c r="F33" s="1">
        <v>9.9499999999999993</v>
      </c>
      <c r="G33" s="15">
        <v>201.00502512562818</v>
      </c>
      <c r="H33" s="1" t="s">
        <v>16</v>
      </c>
      <c r="I33" s="1" t="s">
        <v>19</v>
      </c>
      <c r="J33" t="s">
        <v>25</v>
      </c>
      <c r="K33" t="s">
        <v>14</v>
      </c>
    </row>
    <row r="34" spans="3:11" x14ac:dyDescent="0.35">
      <c r="C34" s="1">
        <v>10482</v>
      </c>
      <c r="D34" s="14">
        <v>44878</v>
      </c>
      <c r="E34" t="s">
        <v>9</v>
      </c>
      <c r="F34" s="1">
        <v>25.5</v>
      </c>
      <c r="G34" s="15">
        <v>630.3724928366762</v>
      </c>
      <c r="H34" s="1" t="s">
        <v>16</v>
      </c>
      <c r="I34" s="1" t="s">
        <v>19</v>
      </c>
      <c r="J34" t="s">
        <v>26</v>
      </c>
      <c r="K34" t="s">
        <v>17</v>
      </c>
    </row>
    <row r="35" spans="3:11" x14ac:dyDescent="0.35">
      <c r="C35" s="1">
        <v>10483</v>
      </c>
      <c r="D35" s="14">
        <v>44878</v>
      </c>
      <c r="E35" t="s">
        <v>13</v>
      </c>
      <c r="F35" s="1">
        <v>33.22</v>
      </c>
      <c r="G35" s="15">
        <v>677.96610169491521</v>
      </c>
      <c r="H35" s="1" t="s">
        <v>16</v>
      </c>
      <c r="I35" s="1" t="s">
        <v>19</v>
      </c>
      <c r="J35" t="s">
        <v>56</v>
      </c>
      <c r="K35" t="s">
        <v>17</v>
      </c>
    </row>
    <row r="36" spans="3:11" x14ac:dyDescent="0.35">
      <c r="C36" s="1">
        <v>10484</v>
      </c>
      <c r="D36" s="14">
        <v>44878</v>
      </c>
      <c r="E36" t="s">
        <v>15</v>
      </c>
      <c r="F36" s="1">
        <v>21.44</v>
      </c>
      <c r="G36" s="15">
        <v>200.40080160320639</v>
      </c>
      <c r="H36" s="1" t="s">
        <v>16</v>
      </c>
      <c r="I36" s="1" t="s">
        <v>19</v>
      </c>
      <c r="J36" t="s">
        <v>56</v>
      </c>
      <c r="K36" t="s">
        <v>17</v>
      </c>
    </row>
    <row r="37" spans="3:11" x14ac:dyDescent="0.35">
      <c r="C37" s="1">
        <v>10485</v>
      </c>
      <c r="D37" s="14">
        <v>44879</v>
      </c>
      <c r="E37" t="s">
        <v>18</v>
      </c>
      <c r="F37" s="1">
        <v>27.99</v>
      </c>
      <c r="G37" s="15">
        <v>523.47959969207079</v>
      </c>
      <c r="H37" s="1" t="s">
        <v>16</v>
      </c>
      <c r="I37" s="1" t="s">
        <v>19</v>
      </c>
      <c r="J37" t="s">
        <v>56</v>
      </c>
      <c r="K37" t="s">
        <v>17</v>
      </c>
    </row>
    <row r="38" spans="3:11" x14ac:dyDescent="0.35">
      <c r="C38" s="1">
        <v>10486</v>
      </c>
      <c r="D38" s="14">
        <v>44879</v>
      </c>
      <c r="E38" t="s">
        <v>22</v>
      </c>
      <c r="F38" s="1">
        <v>29.05</v>
      </c>
      <c r="G38" s="15">
        <v>201.00502512562818</v>
      </c>
      <c r="H38" s="1" t="s">
        <v>16</v>
      </c>
      <c r="I38" s="1" t="s">
        <v>19</v>
      </c>
      <c r="J38" t="s">
        <v>56</v>
      </c>
      <c r="K38" t="s">
        <v>17</v>
      </c>
    </row>
    <row r="39" spans="3:11" x14ac:dyDescent="0.35">
      <c r="C39" s="1">
        <v>10487</v>
      </c>
      <c r="D39" s="14">
        <v>44879</v>
      </c>
      <c r="E39" t="s">
        <v>9</v>
      </c>
      <c r="F39" s="1">
        <v>3.49</v>
      </c>
      <c r="G39" s="15">
        <v>630.3724928366762</v>
      </c>
      <c r="H39" s="1" t="s">
        <v>16</v>
      </c>
      <c r="I39" s="1" t="s">
        <v>19</v>
      </c>
      <c r="J39" t="s">
        <v>26</v>
      </c>
      <c r="K39" t="s">
        <v>17</v>
      </c>
    </row>
    <row r="40" spans="3:11" x14ac:dyDescent="0.35">
      <c r="C40" s="1">
        <v>10488</v>
      </c>
      <c r="D40" s="14">
        <v>44879</v>
      </c>
      <c r="E40" t="s">
        <v>13</v>
      </c>
      <c r="F40" s="1">
        <v>2.95</v>
      </c>
      <c r="G40" s="15">
        <v>677.96610169491521</v>
      </c>
      <c r="H40" s="1" t="s">
        <v>16</v>
      </c>
      <c r="I40" s="1" t="s">
        <v>19</v>
      </c>
      <c r="J40" t="s">
        <v>26</v>
      </c>
      <c r="K40" t="s">
        <v>17</v>
      </c>
    </row>
    <row r="41" spans="3:11" x14ac:dyDescent="0.35">
      <c r="C41" s="1">
        <v>10489</v>
      </c>
      <c r="D41" s="14">
        <v>44879</v>
      </c>
      <c r="E41" t="s">
        <v>15</v>
      </c>
      <c r="F41" s="1">
        <v>4.99</v>
      </c>
      <c r="G41" s="15">
        <v>200.40080160320639</v>
      </c>
      <c r="H41" s="1" t="s">
        <v>16</v>
      </c>
      <c r="I41" s="1" t="s">
        <v>19</v>
      </c>
      <c r="J41" t="s">
        <v>25</v>
      </c>
      <c r="K41" t="s">
        <v>14</v>
      </c>
    </row>
    <row r="42" spans="3:11" x14ac:dyDescent="0.35">
      <c r="C42" s="1">
        <v>10490</v>
      </c>
      <c r="D42" s="14">
        <v>44880</v>
      </c>
      <c r="E42" t="s">
        <v>18</v>
      </c>
      <c r="F42" s="1">
        <v>12.99</v>
      </c>
      <c r="G42" s="15">
        <v>508.08314087759817</v>
      </c>
      <c r="H42" s="1" t="s">
        <v>16</v>
      </c>
      <c r="I42" s="1" t="s">
        <v>19</v>
      </c>
      <c r="J42" t="s">
        <v>25</v>
      </c>
      <c r="K42" t="s">
        <v>14</v>
      </c>
    </row>
    <row r="43" spans="3:11" x14ac:dyDescent="0.35">
      <c r="C43" s="1">
        <v>10491</v>
      </c>
      <c r="D43" s="14">
        <v>44880</v>
      </c>
      <c r="E43" t="s">
        <v>22</v>
      </c>
      <c r="F43" s="1">
        <v>9.9499999999999993</v>
      </c>
      <c r="G43" s="15">
        <v>201.00502512562818</v>
      </c>
      <c r="H43" s="1" t="s">
        <v>16</v>
      </c>
      <c r="I43" s="1" t="s">
        <v>19</v>
      </c>
      <c r="J43" t="s">
        <v>25</v>
      </c>
      <c r="K43" t="s">
        <v>14</v>
      </c>
    </row>
    <row r="44" spans="3:11" x14ac:dyDescent="0.35">
      <c r="C44" s="1">
        <v>10492</v>
      </c>
      <c r="D44" s="14">
        <v>44880</v>
      </c>
      <c r="E44" t="s">
        <v>9</v>
      </c>
      <c r="F44" s="1">
        <v>3.49</v>
      </c>
      <c r="G44" s="15">
        <v>573.06590257879645</v>
      </c>
      <c r="H44" s="1" t="s">
        <v>16</v>
      </c>
      <c r="I44" s="1" t="s">
        <v>19</v>
      </c>
      <c r="J44" t="s">
        <v>25</v>
      </c>
      <c r="K44" t="s">
        <v>14</v>
      </c>
    </row>
    <row r="45" spans="3:11" x14ac:dyDescent="0.35">
      <c r="C45" s="1">
        <v>10493</v>
      </c>
      <c r="D45" s="14">
        <v>44880</v>
      </c>
      <c r="E45" t="s">
        <v>13</v>
      </c>
      <c r="F45" s="1">
        <v>2.95</v>
      </c>
      <c r="G45" s="15">
        <v>677.96610169491521</v>
      </c>
      <c r="H45" s="1" t="s">
        <v>16</v>
      </c>
      <c r="I45" s="1" t="s">
        <v>19</v>
      </c>
      <c r="J45" t="s">
        <v>25</v>
      </c>
      <c r="K45" t="s">
        <v>14</v>
      </c>
    </row>
    <row r="46" spans="3:11" x14ac:dyDescent="0.35">
      <c r="C46" s="1">
        <v>10494</v>
      </c>
      <c r="D46" s="14">
        <v>44880</v>
      </c>
      <c r="E46" t="s">
        <v>15</v>
      </c>
      <c r="F46" s="1">
        <v>4.99</v>
      </c>
      <c r="G46" s="15">
        <v>200.40080160320639</v>
      </c>
      <c r="H46" s="1" t="s">
        <v>16</v>
      </c>
      <c r="I46" s="1" t="s">
        <v>19</v>
      </c>
      <c r="J46" t="s">
        <v>25</v>
      </c>
      <c r="K46" t="s">
        <v>14</v>
      </c>
    </row>
    <row r="47" spans="3:11" x14ac:dyDescent="0.35">
      <c r="C47" s="1">
        <v>10495</v>
      </c>
      <c r="D47" s="14">
        <v>44881</v>
      </c>
      <c r="E47" t="s">
        <v>18</v>
      </c>
      <c r="F47" s="1">
        <v>12.99</v>
      </c>
      <c r="G47" s="15">
        <v>508.08314087759817</v>
      </c>
      <c r="H47" s="1" t="s">
        <v>16</v>
      </c>
      <c r="I47" s="1" t="s">
        <v>19</v>
      </c>
      <c r="J47" t="s">
        <v>25</v>
      </c>
      <c r="K47" t="s">
        <v>14</v>
      </c>
    </row>
    <row r="48" spans="3:11" x14ac:dyDescent="0.35">
      <c r="C48" s="1">
        <v>10496</v>
      </c>
      <c r="D48" s="14">
        <v>44881</v>
      </c>
      <c r="E48" t="s">
        <v>22</v>
      </c>
      <c r="F48" s="1">
        <v>9.9499999999999993</v>
      </c>
      <c r="G48" s="15">
        <v>201.00502512562818</v>
      </c>
      <c r="H48" s="1" t="s">
        <v>16</v>
      </c>
      <c r="I48" s="1" t="s">
        <v>19</v>
      </c>
      <c r="J48" t="s">
        <v>25</v>
      </c>
      <c r="K48" t="s">
        <v>14</v>
      </c>
    </row>
    <row r="49" spans="3:11" x14ac:dyDescent="0.35">
      <c r="C49" s="1">
        <v>10497</v>
      </c>
      <c r="D49" s="14">
        <v>44881</v>
      </c>
      <c r="E49" t="s">
        <v>9</v>
      </c>
      <c r="F49" s="1">
        <v>3.49</v>
      </c>
      <c r="G49" s="15">
        <v>573.06590257879645</v>
      </c>
      <c r="H49" s="1" t="s">
        <v>16</v>
      </c>
      <c r="I49" s="1" t="s">
        <v>19</v>
      </c>
      <c r="J49" t="s">
        <v>25</v>
      </c>
      <c r="K49" t="s">
        <v>14</v>
      </c>
    </row>
    <row r="50" spans="3:11" x14ac:dyDescent="0.35">
      <c r="C50" s="1">
        <v>10498</v>
      </c>
      <c r="D50" s="14">
        <v>44881</v>
      </c>
      <c r="E50" t="s">
        <v>13</v>
      </c>
      <c r="F50" s="1">
        <v>2.95</v>
      </c>
      <c r="G50" s="15">
        <v>677.96610169491521</v>
      </c>
      <c r="H50" s="1" t="s">
        <v>27</v>
      </c>
      <c r="I50" s="1" t="s">
        <v>19</v>
      </c>
      <c r="J50" t="s">
        <v>25</v>
      </c>
      <c r="K50" t="s">
        <v>14</v>
      </c>
    </row>
    <row r="51" spans="3:11" x14ac:dyDescent="0.35">
      <c r="C51" s="1">
        <v>10499</v>
      </c>
      <c r="D51" s="14">
        <v>44881</v>
      </c>
      <c r="E51" t="s">
        <v>15</v>
      </c>
      <c r="F51" s="1">
        <v>4.99</v>
      </c>
      <c r="G51" s="15">
        <v>200.40080160320639</v>
      </c>
      <c r="H51" s="1" t="s">
        <v>27</v>
      </c>
      <c r="I51" s="1" t="s">
        <v>19</v>
      </c>
      <c r="J51" t="s">
        <v>25</v>
      </c>
      <c r="K51" t="s">
        <v>14</v>
      </c>
    </row>
    <row r="52" spans="3:11" x14ac:dyDescent="0.35">
      <c r="C52" s="1">
        <v>10500</v>
      </c>
      <c r="D52" s="14">
        <v>44882</v>
      </c>
      <c r="E52" t="s">
        <v>18</v>
      </c>
      <c r="F52" s="1">
        <v>12.99</v>
      </c>
      <c r="G52" s="15">
        <v>523.47959969207079</v>
      </c>
      <c r="H52" s="1" t="s">
        <v>27</v>
      </c>
      <c r="I52" s="1" t="s">
        <v>19</v>
      </c>
      <c r="J52" t="s">
        <v>25</v>
      </c>
      <c r="K52" t="s">
        <v>14</v>
      </c>
    </row>
    <row r="53" spans="3:11" x14ac:dyDescent="0.35">
      <c r="C53" s="1">
        <v>10501</v>
      </c>
      <c r="D53" s="14">
        <v>44882</v>
      </c>
      <c r="E53" t="s">
        <v>22</v>
      </c>
      <c r="F53" s="1">
        <v>9.9499999999999993</v>
      </c>
      <c r="G53" s="15">
        <v>201.00502512562818</v>
      </c>
      <c r="H53" s="1" t="s">
        <v>27</v>
      </c>
      <c r="I53" s="1" t="s">
        <v>19</v>
      </c>
      <c r="J53" t="s">
        <v>25</v>
      </c>
      <c r="K53" t="s">
        <v>14</v>
      </c>
    </row>
    <row r="54" spans="3:11" x14ac:dyDescent="0.35">
      <c r="C54" s="1">
        <v>10502</v>
      </c>
      <c r="D54" s="14">
        <v>44882</v>
      </c>
      <c r="E54" t="s">
        <v>9</v>
      </c>
      <c r="F54" s="1">
        <v>3.49</v>
      </c>
      <c r="G54" s="15">
        <v>630.3724928366762</v>
      </c>
      <c r="H54" s="1" t="s">
        <v>27</v>
      </c>
      <c r="I54" s="1" t="s">
        <v>19</v>
      </c>
      <c r="J54" t="s">
        <v>25</v>
      </c>
      <c r="K54" t="s">
        <v>14</v>
      </c>
    </row>
    <row r="55" spans="3:11" x14ac:dyDescent="0.35">
      <c r="C55" s="1">
        <v>10503</v>
      </c>
      <c r="D55" s="14">
        <v>44882</v>
      </c>
      <c r="E55" t="s">
        <v>13</v>
      </c>
      <c r="F55" s="1">
        <v>2.95</v>
      </c>
      <c r="G55" s="15">
        <v>677.96610169491521</v>
      </c>
      <c r="H55" s="1" t="s">
        <v>27</v>
      </c>
      <c r="I55" s="1" t="s">
        <v>19</v>
      </c>
      <c r="J55" t="s">
        <v>25</v>
      </c>
      <c r="K55" t="s">
        <v>14</v>
      </c>
    </row>
    <row r="56" spans="3:11" x14ac:dyDescent="0.35">
      <c r="C56" s="1">
        <v>10504</v>
      </c>
      <c r="D56" s="14">
        <v>44882</v>
      </c>
      <c r="E56" t="s">
        <v>15</v>
      </c>
      <c r="F56" s="1">
        <v>4.99</v>
      </c>
      <c r="G56" s="15">
        <v>200.40080160320639</v>
      </c>
      <c r="H56" s="1" t="s">
        <v>27</v>
      </c>
      <c r="I56" s="1" t="s">
        <v>19</v>
      </c>
      <c r="J56" t="s">
        <v>25</v>
      </c>
      <c r="K56" t="s">
        <v>14</v>
      </c>
    </row>
    <row r="57" spans="3:11" x14ac:dyDescent="0.35">
      <c r="C57" s="1">
        <v>10505</v>
      </c>
      <c r="D57" s="14">
        <v>44883</v>
      </c>
      <c r="E57" t="s">
        <v>18</v>
      </c>
      <c r="F57" s="1">
        <v>12.99</v>
      </c>
      <c r="G57" s="15">
        <v>538.87605850654347</v>
      </c>
      <c r="H57" s="1" t="s">
        <v>27</v>
      </c>
      <c r="I57" s="1" t="s">
        <v>19</v>
      </c>
      <c r="J57" t="s">
        <v>25</v>
      </c>
      <c r="K57" t="s">
        <v>14</v>
      </c>
    </row>
    <row r="58" spans="3:11" x14ac:dyDescent="0.35">
      <c r="C58" s="1">
        <v>10506</v>
      </c>
      <c r="D58" s="14">
        <v>44883</v>
      </c>
      <c r="E58" t="s">
        <v>22</v>
      </c>
      <c r="F58" s="1">
        <v>9.9499999999999993</v>
      </c>
      <c r="G58" s="15">
        <v>201.00502512562818</v>
      </c>
      <c r="H58" s="1" t="s">
        <v>27</v>
      </c>
      <c r="I58" s="1" t="s">
        <v>19</v>
      </c>
      <c r="J58" t="s">
        <v>25</v>
      </c>
      <c r="K58" t="s">
        <v>14</v>
      </c>
    </row>
    <row r="59" spans="3:11" x14ac:dyDescent="0.35">
      <c r="C59" s="1">
        <v>10507</v>
      </c>
      <c r="D59" s="14">
        <v>44883</v>
      </c>
      <c r="E59" t="s">
        <v>9</v>
      </c>
      <c r="F59" s="1">
        <v>3.49</v>
      </c>
      <c r="G59" s="15">
        <v>687.67908309455584</v>
      </c>
      <c r="H59" s="1" t="s">
        <v>27</v>
      </c>
      <c r="I59" s="1" t="s">
        <v>19</v>
      </c>
      <c r="J59" t="s">
        <v>25</v>
      </c>
      <c r="K59" t="s">
        <v>14</v>
      </c>
    </row>
    <row r="60" spans="3:11" x14ac:dyDescent="0.35">
      <c r="C60" s="1">
        <v>10508</v>
      </c>
      <c r="D60" s="14">
        <v>44883</v>
      </c>
      <c r="E60" t="s">
        <v>13</v>
      </c>
      <c r="F60" s="1">
        <v>2.95</v>
      </c>
      <c r="G60" s="15">
        <v>677.96610169491521</v>
      </c>
      <c r="H60" s="1" t="s">
        <v>27</v>
      </c>
      <c r="I60" s="1" t="s">
        <v>19</v>
      </c>
      <c r="J60" t="s">
        <v>25</v>
      </c>
      <c r="K60" t="s">
        <v>14</v>
      </c>
    </row>
    <row r="61" spans="3:11" x14ac:dyDescent="0.35">
      <c r="C61" s="1">
        <v>10509</v>
      </c>
      <c r="D61" s="14">
        <v>44883</v>
      </c>
      <c r="E61" t="s">
        <v>15</v>
      </c>
      <c r="F61" s="1">
        <v>4.99</v>
      </c>
      <c r="G61" s="15">
        <v>200.40080160320639</v>
      </c>
      <c r="H61" s="1" t="s">
        <v>27</v>
      </c>
      <c r="I61" s="1" t="s">
        <v>19</v>
      </c>
      <c r="J61" t="s">
        <v>25</v>
      </c>
      <c r="K61" t="s">
        <v>14</v>
      </c>
    </row>
    <row r="62" spans="3:11" x14ac:dyDescent="0.35">
      <c r="C62" s="1">
        <v>10510</v>
      </c>
      <c r="D62" s="14">
        <v>44884</v>
      </c>
      <c r="E62" t="s">
        <v>18</v>
      </c>
      <c r="F62" s="1">
        <v>12.99</v>
      </c>
      <c r="G62" s="15">
        <v>508.08314087759817</v>
      </c>
      <c r="H62" s="1" t="s">
        <v>27</v>
      </c>
      <c r="I62" s="1" t="s">
        <v>19</v>
      </c>
      <c r="J62" t="s">
        <v>25</v>
      </c>
      <c r="K62" t="s">
        <v>14</v>
      </c>
    </row>
    <row r="63" spans="3:11" x14ac:dyDescent="0.35">
      <c r="C63" s="1">
        <v>10511</v>
      </c>
      <c r="D63" s="14">
        <v>44884</v>
      </c>
      <c r="E63" t="s">
        <v>22</v>
      </c>
      <c r="F63" s="1">
        <v>9.9499999999999993</v>
      </c>
      <c r="G63" s="15">
        <v>201.00502512562818</v>
      </c>
      <c r="H63" s="1" t="s">
        <v>27</v>
      </c>
      <c r="I63" s="1" t="s">
        <v>19</v>
      </c>
      <c r="J63" t="s">
        <v>26</v>
      </c>
      <c r="K63" t="s">
        <v>17</v>
      </c>
    </row>
    <row r="64" spans="3:11" x14ac:dyDescent="0.35">
      <c r="C64" s="1">
        <v>10512</v>
      </c>
      <c r="D64" s="14">
        <v>44884</v>
      </c>
      <c r="E64" t="s">
        <v>9</v>
      </c>
      <c r="F64" s="1">
        <v>3.49</v>
      </c>
      <c r="G64" s="15">
        <v>687.67908309455584</v>
      </c>
      <c r="H64" s="1" t="s">
        <v>27</v>
      </c>
      <c r="I64" s="1" t="s">
        <v>19</v>
      </c>
      <c r="J64" t="s">
        <v>26</v>
      </c>
      <c r="K64" t="s">
        <v>17</v>
      </c>
    </row>
    <row r="65" spans="3:11" x14ac:dyDescent="0.35">
      <c r="C65" s="1">
        <v>10513</v>
      </c>
      <c r="D65" s="14">
        <v>44884</v>
      </c>
      <c r="E65" t="s">
        <v>13</v>
      </c>
      <c r="F65" s="1">
        <v>2.95</v>
      </c>
      <c r="G65" s="15">
        <v>677.96610169491521</v>
      </c>
      <c r="H65" s="1" t="s">
        <v>27</v>
      </c>
      <c r="I65" s="1" t="s">
        <v>28</v>
      </c>
      <c r="J65" t="s">
        <v>26</v>
      </c>
      <c r="K65" t="s">
        <v>17</v>
      </c>
    </row>
    <row r="66" spans="3:11" x14ac:dyDescent="0.35">
      <c r="C66" s="1">
        <v>10514</v>
      </c>
      <c r="D66" s="14">
        <v>44884</v>
      </c>
      <c r="E66" t="s">
        <v>15</v>
      </c>
      <c r="F66" s="1">
        <v>4.99</v>
      </c>
      <c r="G66" s="15">
        <v>200.40080160320639</v>
      </c>
      <c r="H66" s="1" t="s">
        <v>27</v>
      </c>
      <c r="I66" s="1" t="s">
        <v>28</v>
      </c>
      <c r="J66" t="s">
        <v>26</v>
      </c>
      <c r="K66" t="s">
        <v>17</v>
      </c>
    </row>
    <row r="67" spans="3:11" x14ac:dyDescent="0.35">
      <c r="C67" s="1">
        <v>10515</v>
      </c>
      <c r="D67" s="14">
        <v>44885</v>
      </c>
      <c r="E67" t="s">
        <v>18</v>
      </c>
      <c r="F67" s="1">
        <v>12.99</v>
      </c>
      <c r="G67" s="15">
        <v>477.29022324865281</v>
      </c>
      <c r="H67" s="1" t="s">
        <v>27</v>
      </c>
      <c r="I67" s="1" t="s">
        <v>28</v>
      </c>
      <c r="J67" t="s">
        <v>26</v>
      </c>
      <c r="K67" t="s">
        <v>17</v>
      </c>
    </row>
    <row r="68" spans="3:11" x14ac:dyDescent="0.35">
      <c r="C68" s="1">
        <v>10516</v>
      </c>
      <c r="D68" s="14">
        <v>44885</v>
      </c>
      <c r="E68" t="s">
        <v>22</v>
      </c>
      <c r="F68" s="1">
        <v>9.9499999999999993</v>
      </c>
      <c r="G68" s="15">
        <v>201.00502512562818</v>
      </c>
      <c r="H68" s="1" t="s">
        <v>27</v>
      </c>
      <c r="I68" s="1" t="s">
        <v>28</v>
      </c>
      <c r="J68" t="s">
        <v>26</v>
      </c>
      <c r="K68" t="s">
        <v>17</v>
      </c>
    </row>
    <row r="69" spans="3:11" x14ac:dyDescent="0.35">
      <c r="C69" s="1">
        <v>10483</v>
      </c>
      <c r="D69" s="14">
        <v>44878</v>
      </c>
      <c r="E69" t="s">
        <v>13</v>
      </c>
      <c r="F69" s="1">
        <v>2.95</v>
      </c>
      <c r="G69" s="15">
        <v>677.96610169491521</v>
      </c>
      <c r="H69" s="1" t="s">
        <v>16</v>
      </c>
      <c r="I69" s="1" t="s">
        <v>19</v>
      </c>
      <c r="J69" t="s">
        <v>56</v>
      </c>
      <c r="K69" t="s">
        <v>17</v>
      </c>
    </row>
    <row r="70" spans="3:11" x14ac:dyDescent="0.35">
      <c r="C70" s="1">
        <v>10484</v>
      </c>
      <c r="D70" s="14">
        <v>44878</v>
      </c>
      <c r="E70" t="s">
        <v>15</v>
      </c>
      <c r="F70" s="1">
        <v>4.99</v>
      </c>
      <c r="G70" s="15">
        <v>200.40080160320639</v>
      </c>
      <c r="H70" s="1" t="s">
        <v>16</v>
      </c>
      <c r="I70" s="1" t="s">
        <v>19</v>
      </c>
      <c r="J70" t="s">
        <v>56</v>
      </c>
      <c r="K70" t="s">
        <v>17</v>
      </c>
    </row>
    <row r="71" spans="3:11" x14ac:dyDescent="0.35">
      <c r="C71" s="1">
        <v>10485</v>
      </c>
      <c r="D71" s="14">
        <v>44879</v>
      </c>
      <c r="E71" t="s">
        <v>18</v>
      </c>
      <c r="F71" s="1">
        <v>12.99</v>
      </c>
      <c r="G71" s="15">
        <v>523.47959969207079</v>
      </c>
      <c r="H71" s="1" t="s">
        <v>16</v>
      </c>
      <c r="I71" s="1" t="s">
        <v>19</v>
      </c>
      <c r="J71" t="s">
        <v>56</v>
      </c>
      <c r="K71" t="s">
        <v>17</v>
      </c>
    </row>
    <row r="72" spans="3:11" x14ac:dyDescent="0.35">
      <c r="C72" s="1">
        <v>10520</v>
      </c>
      <c r="D72" s="14">
        <v>44886</v>
      </c>
      <c r="E72" t="s">
        <v>18</v>
      </c>
      <c r="F72" s="1">
        <v>12.99</v>
      </c>
      <c r="G72" s="15">
        <v>492.68668206312549</v>
      </c>
      <c r="H72" s="1" t="s">
        <v>27</v>
      </c>
      <c r="I72" s="1" t="s">
        <v>28</v>
      </c>
      <c r="J72" t="s">
        <v>24</v>
      </c>
      <c r="K72" t="s">
        <v>23</v>
      </c>
    </row>
    <row r="73" spans="3:11" x14ac:dyDescent="0.35">
      <c r="C73" s="1">
        <v>10521</v>
      </c>
      <c r="D73" s="14">
        <v>44886</v>
      </c>
      <c r="E73" t="s">
        <v>22</v>
      </c>
      <c r="F73" s="1">
        <v>9.9499999999999993</v>
      </c>
      <c r="G73" s="15">
        <v>201.00502512562818</v>
      </c>
      <c r="H73" s="1" t="s">
        <v>27</v>
      </c>
      <c r="I73" s="1" t="s">
        <v>28</v>
      </c>
      <c r="J73" t="s">
        <v>24</v>
      </c>
      <c r="K73" t="s">
        <v>23</v>
      </c>
    </row>
    <row r="74" spans="3:11" x14ac:dyDescent="0.35">
      <c r="C74" s="1">
        <v>10522</v>
      </c>
      <c r="D74" s="14">
        <v>44886</v>
      </c>
      <c r="E74" t="s">
        <v>9</v>
      </c>
      <c r="F74" s="1">
        <v>3.49</v>
      </c>
      <c r="G74" s="15">
        <v>687.67908309455584</v>
      </c>
      <c r="H74" s="1" t="s">
        <v>27</v>
      </c>
      <c r="I74" s="1" t="s">
        <v>28</v>
      </c>
      <c r="J74" t="s">
        <v>24</v>
      </c>
      <c r="K74" t="s">
        <v>23</v>
      </c>
    </row>
    <row r="75" spans="3:11" x14ac:dyDescent="0.35">
      <c r="C75" s="1">
        <v>10523</v>
      </c>
      <c r="D75" s="14">
        <v>44886</v>
      </c>
      <c r="E75" t="s">
        <v>13</v>
      </c>
      <c r="F75" s="1">
        <v>2.95</v>
      </c>
      <c r="G75" s="15">
        <v>745.7627118644067</v>
      </c>
      <c r="H75" s="1" t="s">
        <v>27</v>
      </c>
      <c r="I75" s="1" t="s">
        <v>28</v>
      </c>
      <c r="J75" t="s">
        <v>24</v>
      </c>
      <c r="K75" t="s">
        <v>23</v>
      </c>
    </row>
    <row r="76" spans="3:11" x14ac:dyDescent="0.35">
      <c r="C76" s="1">
        <v>10524</v>
      </c>
      <c r="D76" s="14">
        <v>44886</v>
      </c>
      <c r="E76" t="s">
        <v>15</v>
      </c>
      <c r="F76" s="1">
        <v>4.99</v>
      </c>
      <c r="G76" s="15">
        <v>200.40080160320639</v>
      </c>
      <c r="H76" s="1" t="s">
        <v>27</v>
      </c>
      <c r="I76" s="1" t="s">
        <v>28</v>
      </c>
      <c r="J76" t="s">
        <v>24</v>
      </c>
      <c r="K76" t="s">
        <v>23</v>
      </c>
    </row>
    <row r="77" spans="3:11" x14ac:dyDescent="0.35">
      <c r="C77" s="1">
        <v>10525</v>
      </c>
      <c r="D77" s="14">
        <v>44887</v>
      </c>
      <c r="E77" t="s">
        <v>18</v>
      </c>
      <c r="F77" s="1">
        <v>12.99</v>
      </c>
      <c r="G77" s="15">
        <v>461.89376443418013</v>
      </c>
      <c r="H77" s="1" t="s">
        <v>27</v>
      </c>
      <c r="I77" s="1" t="s">
        <v>28</v>
      </c>
      <c r="J77" t="s">
        <v>24</v>
      </c>
      <c r="K77" t="s">
        <v>23</v>
      </c>
    </row>
    <row r="78" spans="3:11" x14ac:dyDescent="0.35">
      <c r="C78" s="1">
        <v>10526</v>
      </c>
      <c r="D78" s="14">
        <v>44887</v>
      </c>
      <c r="E78" t="s">
        <v>22</v>
      </c>
      <c r="F78" s="1">
        <v>9.9499999999999993</v>
      </c>
      <c r="G78" s="15">
        <v>201.00502512562818</v>
      </c>
      <c r="H78" s="1" t="s">
        <v>27</v>
      </c>
      <c r="I78" s="1" t="s">
        <v>28</v>
      </c>
      <c r="J78" t="s">
        <v>24</v>
      </c>
      <c r="K78" t="s">
        <v>23</v>
      </c>
    </row>
    <row r="79" spans="3:11" x14ac:dyDescent="0.35">
      <c r="C79" s="1">
        <v>10527</v>
      </c>
      <c r="D79" s="14">
        <v>44887</v>
      </c>
      <c r="E79" t="s">
        <v>9</v>
      </c>
      <c r="F79" s="1">
        <v>3.49</v>
      </c>
      <c r="G79" s="15">
        <v>687.67908309455584</v>
      </c>
      <c r="H79" s="1" t="s">
        <v>27</v>
      </c>
      <c r="I79" s="1" t="s">
        <v>28</v>
      </c>
      <c r="J79" t="s">
        <v>24</v>
      </c>
      <c r="K79" t="s">
        <v>23</v>
      </c>
    </row>
    <row r="80" spans="3:11" x14ac:dyDescent="0.35">
      <c r="C80" s="1">
        <v>10528</v>
      </c>
      <c r="D80" s="14">
        <v>44887</v>
      </c>
      <c r="E80" t="s">
        <v>13</v>
      </c>
      <c r="F80" s="1">
        <v>2.95</v>
      </c>
      <c r="G80" s="15">
        <v>745.7627118644067</v>
      </c>
      <c r="H80" s="1" t="s">
        <v>27</v>
      </c>
      <c r="I80" s="1" t="s">
        <v>28</v>
      </c>
      <c r="J80" t="s">
        <v>24</v>
      </c>
      <c r="K80" t="s">
        <v>23</v>
      </c>
    </row>
    <row r="81" spans="3:11" x14ac:dyDescent="0.35">
      <c r="C81" s="1">
        <v>10529</v>
      </c>
      <c r="D81" s="14">
        <v>44887</v>
      </c>
      <c r="E81" t="s">
        <v>15</v>
      </c>
      <c r="F81" s="1">
        <v>4.99</v>
      </c>
      <c r="G81" s="15">
        <v>200.40080160320639</v>
      </c>
      <c r="H81" s="1" t="s">
        <v>27</v>
      </c>
      <c r="I81" s="1" t="s">
        <v>28</v>
      </c>
      <c r="J81" t="s">
        <v>24</v>
      </c>
      <c r="K81" t="s">
        <v>23</v>
      </c>
    </row>
    <row r="82" spans="3:11" x14ac:dyDescent="0.35">
      <c r="C82" s="1">
        <v>10530</v>
      </c>
      <c r="D82" s="14">
        <v>44888</v>
      </c>
      <c r="E82" t="s">
        <v>18</v>
      </c>
      <c r="F82" s="1">
        <v>12.99</v>
      </c>
      <c r="G82" s="15">
        <v>477.29022324865281</v>
      </c>
      <c r="H82" s="1" t="s">
        <v>27</v>
      </c>
      <c r="I82" s="1" t="s">
        <v>28</v>
      </c>
      <c r="J82" t="s">
        <v>24</v>
      </c>
      <c r="K82" t="s">
        <v>23</v>
      </c>
    </row>
    <row r="83" spans="3:11" x14ac:dyDescent="0.35">
      <c r="C83" s="1">
        <v>10531</v>
      </c>
      <c r="D83" s="14">
        <v>44888</v>
      </c>
      <c r="E83" t="s">
        <v>22</v>
      </c>
      <c r="F83" s="1">
        <v>9.9499999999999993</v>
      </c>
      <c r="G83" s="15">
        <v>201.00502512562818</v>
      </c>
      <c r="H83" s="1" t="s">
        <v>27</v>
      </c>
      <c r="I83" s="1" t="s">
        <v>28</v>
      </c>
      <c r="J83" t="s">
        <v>24</v>
      </c>
      <c r="K83" t="s">
        <v>23</v>
      </c>
    </row>
    <row r="84" spans="3:11" x14ac:dyDescent="0.35">
      <c r="C84" s="1">
        <v>10532</v>
      </c>
      <c r="D84" s="14">
        <v>44888</v>
      </c>
      <c r="E84" t="s">
        <v>9</v>
      </c>
      <c r="F84" s="1">
        <v>3.49</v>
      </c>
      <c r="G84" s="15">
        <v>687.67908309455584</v>
      </c>
      <c r="H84" s="1" t="s">
        <v>27</v>
      </c>
      <c r="I84" s="1" t="s">
        <v>28</v>
      </c>
      <c r="J84" t="s">
        <v>26</v>
      </c>
      <c r="K84" t="s">
        <v>17</v>
      </c>
    </row>
    <row r="85" spans="3:11" x14ac:dyDescent="0.35">
      <c r="C85" s="1">
        <v>10533</v>
      </c>
      <c r="D85" s="14">
        <v>44888</v>
      </c>
      <c r="E85" t="s">
        <v>13</v>
      </c>
      <c r="F85" s="1">
        <v>2.95</v>
      </c>
      <c r="G85" s="15">
        <v>745.7627118644067</v>
      </c>
      <c r="H85" s="1" t="s">
        <v>27</v>
      </c>
      <c r="I85" s="1" t="s">
        <v>28</v>
      </c>
      <c r="J85" t="s">
        <v>26</v>
      </c>
      <c r="K85" t="s">
        <v>17</v>
      </c>
    </row>
    <row r="86" spans="3:11" x14ac:dyDescent="0.35">
      <c r="C86" s="1">
        <v>10534</v>
      </c>
      <c r="D86" s="14">
        <v>44888</v>
      </c>
      <c r="E86" t="s">
        <v>15</v>
      </c>
      <c r="F86" s="1">
        <v>4.99</v>
      </c>
      <c r="G86" s="15">
        <v>200.40080160320639</v>
      </c>
      <c r="H86" s="1" t="s">
        <v>27</v>
      </c>
      <c r="I86" s="1" t="s">
        <v>28</v>
      </c>
      <c r="J86" t="s">
        <v>25</v>
      </c>
      <c r="K86" t="s">
        <v>14</v>
      </c>
    </row>
    <row r="87" spans="3:11" x14ac:dyDescent="0.35">
      <c r="C87" s="1">
        <v>10535</v>
      </c>
      <c r="D87" s="14">
        <v>44889</v>
      </c>
      <c r="E87" t="s">
        <v>18</v>
      </c>
      <c r="F87" s="1">
        <v>12.99</v>
      </c>
      <c r="G87" s="15">
        <v>477.29022324865281</v>
      </c>
      <c r="H87" s="1" t="s">
        <v>27</v>
      </c>
      <c r="I87" s="1" t="s">
        <v>19</v>
      </c>
      <c r="J87" t="s">
        <v>25</v>
      </c>
      <c r="K87" t="s">
        <v>14</v>
      </c>
    </row>
    <row r="88" spans="3:11" x14ac:dyDescent="0.35">
      <c r="C88" s="1">
        <v>10536</v>
      </c>
      <c r="D88" s="14">
        <v>44889</v>
      </c>
      <c r="E88" t="s">
        <v>22</v>
      </c>
      <c r="F88" s="1">
        <v>9.9499999999999993</v>
      </c>
      <c r="G88" s="15">
        <v>201.00502512562818</v>
      </c>
      <c r="H88" s="1" t="s">
        <v>27</v>
      </c>
      <c r="I88" s="1" t="s">
        <v>19</v>
      </c>
      <c r="J88" t="s">
        <v>25</v>
      </c>
      <c r="K88" t="s">
        <v>14</v>
      </c>
    </row>
    <row r="89" spans="3:11" x14ac:dyDescent="0.35">
      <c r="C89" s="1">
        <v>10537</v>
      </c>
      <c r="D89" s="14">
        <v>44889</v>
      </c>
      <c r="E89" t="s">
        <v>9</v>
      </c>
      <c r="F89" s="1">
        <v>3.49</v>
      </c>
      <c r="G89" s="15">
        <v>630.3724928366762</v>
      </c>
      <c r="H89" s="1" t="s">
        <v>27</v>
      </c>
      <c r="I89" s="1" t="s">
        <v>19</v>
      </c>
      <c r="J89" t="s">
        <v>25</v>
      </c>
      <c r="K89" t="s">
        <v>14</v>
      </c>
    </row>
    <row r="90" spans="3:11" x14ac:dyDescent="0.35">
      <c r="C90" s="1">
        <v>10538</v>
      </c>
      <c r="D90" s="14">
        <v>44889</v>
      </c>
      <c r="E90" t="s">
        <v>13</v>
      </c>
      <c r="F90" s="1">
        <v>2.95</v>
      </c>
      <c r="G90" s="15">
        <v>745.7627118644067</v>
      </c>
      <c r="H90" s="1" t="s">
        <v>27</v>
      </c>
      <c r="I90" s="1" t="s">
        <v>19</v>
      </c>
      <c r="J90" t="s">
        <v>25</v>
      </c>
      <c r="K90" t="s">
        <v>14</v>
      </c>
    </row>
    <row r="91" spans="3:11" x14ac:dyDescent="0.35">
      <c r="C91" s="1">
        <v>10539</v>
      </c>
      <c r="D91" s="14">
        <v>44889</v>
      </c>
      <c r="E91" t="s">
        <v>15</v>
      </c>
      <c r="F91" s="1">
        <v>4.99</v>
      </c>
      <c r="G91" s="15">
        <v>200.40080160320639</v>
      </c>
      <c r="H91" s="1" t="s">
        <v>27</v>
      </c>
      <c r="I91" s="1" t="s">
        <v>19</v>
      </c>
      <c r="J91" t="s">
        <v>25</v>
      </c>
      <c r="K91" t="s">
        <v>14</v>
      </c>
    </row>
    <row r="92" spans="3:11" x14ac:dyDescent="0.35">
      <c r="C92" s="1">
        <v>10540</v>
      </c>
      <c r="D92" s="14">
        <v>44890</v>
      </c>
      <c r="E92" t="s">
        <v>18</v>
      </c>
      <c r="F92" s="1">
        <v>12.99</v>
      </c>
      <c r="G92" s="15">
        <v>461.89376443418013</v>
      </c>
      <c r="H92" s="1" t="s">
        <v>27</v>
      </c>
      <c r="I92" s="1" t="s">
        <v>19</v>
      </c>
      <c r="J92" t="s">
        <v>25</v>
      </c>
      <c r="K92" t="s">
        <v>14</v>
      </c>
    </row>
    <row r="93" spans="3:11" x14ac:dyDescent="0.35">
      <c r="C93" s="1">
        <v>10541</v>
      </c>
      <c r="D93" s="14">
        <v>44890</v>
      </c>
      <c r="E93" t="s">
        <v>22</v>
      </c>
      <c r="F93" s="1">
        <v>9.9499999999999993</v>
      </c>
      <c r="G93" s="15">
        <v>201.00502512562818</v>
      </c>
      <c r="H93" s="1" t="s">
        <v>27</v>
      </c>
      <c r="I93" s="1" t="s">
        <v>19</v>
      </c>
      <c r="J93" t="s">
        <v>29</v>
      </c>
      <c r="K93" t="s">
        <v>12</v>
      </c>
    </row>
    <row r="94" spans="3:11" x14ac:dyDescent="0.35">
      <c r="C94" s="1">
        <v>10542</v>
      </c>
      <c r="D94" s="14">
        <v>44890</v>
      </c>
      <c r="E94" t="s">
        <v>9</v>
      </c>
      <c r="F94" s="1">
        <v>3.49</v>
      </c>
      <c r="G94" s="15">
        <v>630.3724928366762</v>
      </c>
      <c r="H94" s="1" t="s">
        <v>27</v>
      </c>
      <c r="I94" s="1" t="s">
        <v>19</v>
      </c>
      <c r="J94" t="s">
        <v>29</v>
      </c>
      <c r="K94" t="s">
        <v>12</v>
      </c>
    </row>
    <row r="95" spans="3:11" x14ac:dyDescent="0.35">
      <c r="C95" s="1">
        <v>10543</v>
      </c>
      <c r="D95" s="14">
        <v>44890</v>
      </c>
      <c r="E95" t="s">
        <v>13</v>
      </c>
      <c r="F95" s="1">
        <v>2.95</v>
      </c>
      <c r="G95" s="15">
        <v>745.7627118644067</v>
      </c>
      <c r="H95" s="1" t="s">
        <v>27</v>
      </c>
      <c r="I95" s="1" t="s">
        <v>19</v>
      </c>
      <c r="J95" t="s">
        <v>29</v>
      </c>
      <c r="K95" t="s">
        <v>12</v>
      </c>
    </row>
    <row r="96" spans="3:11" x14ac:dyDescent="0.35">
      <c r="C96" s="1">
        <v>10544</v>
      </c>
      <c r="D96" s="14">
        <v>44890</v>
      </c>
      <c r="E96" t="s">
        <v>15</v>
      </c>
      <c r="F96" s="1">
        <v>4.99</v>
      </c>
      <c r="G96" s="15">
        <v>200.40080160320639</v>
      </c>
      <c r="H96" s="1" t="s">
        <v>27</v>
      </c>
      <c r="I96" s="1" t="s">
        <v>19</v>
      </c>
      <c r="J96" t="s">
        <v>29</v>
      </c>
      <c r="K96" t="s">
        <v>12</v>
      </c>
    </row>
    <row r="97" spans="3:11" x14ac:dyDescent="0.35">
      <c r="C97" s="1">
        <v>10545</v>
      </c>
      <c r="D97" s="14">
        <v>44891</v>
      </c>
      <c r="E97" t="s">
        <v>18</v>
      </c>
      <c r="F97" s="1">
        <v>12.99</v>
      </c>
      <c r="G97" s="15">
        <v>446.49730561970739</v>
      </c>
      <c r="H97" s="1" t="s">
        <v>27</v>
      </c>
      <c r="I97" s="1" t="s">
        <v>19</v>
      </c>
      <c r="J97" t="s">
        <v>29</v>
      </c>
      <c r="K97" t="s">
        <v>12</v>
      </c>
    </row>
    <row r="98" spans="3:11" x14ac:dyDescent="0.35">
      <c r="C98" s="1">
        <v>10546</v>
      </c>
      <c r="D98" s="14">
        <v>44891</v>
      </c>
      <c r="E98" t="s">
        <v>22</v>
      </c>
      <c r="F98" s="1">
        <v>9.9499999999999993</v>
      </c>
      <c r="G98" s="15">
        <v>201.00502512562818</v>
      </c>
      <c r="H98" s="1" t="s">
        <v>27</v>
      </c>
      <c r="I98" s="1" t="s">
        <v>19</v>
      </c>
      <c r="J98" t="s">
        <v>29</v>
      </c>
      <c r="K98" t="s">
        <v>12</v>
      </c>
    </row>
    <row r="99" spans="3:11" x14ac:dyDescent="0.35">
      <c r="C99" s="1">
        <v>10547</v>
      </c>
      <c r="D99" s="14">
        <v>44891</v>
      </c>
      <c r="E99" t="s">
        <v>9</v>
      </c>
      <c r="F99" s="1">
        <v>3.49</v>
      </c>
      <c r="G99" s="15">
        <v>630.3724928366762</v>
      </c>
      <c r="H99" s="1" t="s">
        <v>27</v>
      </c>
      <c r="I99" s="1" t="s">
        <v>19</v>
      </c>
      <c r="J99" t="s">
        <v>29</v>
      </c>
      <c r="K99" t="s">
        <v>12</v>
      </c>
    </row>
    <row r="100" spans="3:11" x14ac:dyDescent="0.35">
      <c r="C100" s="1">
        <v>10548</v>
      </c>
      <c r="D100" s="14">
        <v>44891</v>
      </c>
      <c r="E100" t="s">
        <v>13</v>
      </c>
      <c r="F100" s="1">
        <v>2.95</v>
      </c>
      <c r="G100" s="15">
        <v>745.7627118644067</v>
      </c>
      <c r="H100" s="1" t="s">
        <v>27</v>
      </c>
      <c r="I100" s="1" t="s">
        <v>19</v>
      </c>
      <c r="J100" t="s">
        <v>29</v>
      </c>
      <c r="K100" t="s">
        <v>12</v>
      </c>
    </row>
    <row r="101" spans="3:11" x14ac:dyDescent="0.35">
      <c r="C101" s="1">
        <v>10549</v>
      </c>
      <c r="D101" s="14">
        <v>44891</v>
      </c>
      <c r="E101" t="s">
        <v>15</v>
      </c>
      <c r="F101" s="1">
        <v>4.99</v>
      </c>
      <c r="G101" s="15">
        <v>200.40080160320639</v>
      </c>
      <c r="H101" s="1" t="s">
        <v>27</v>
      </c>
      <c r="I101" s="1" t="s">
        <v>19</v>
      </c>
      <c r="J101" t="s">
        <v>29</v>
      </c>
      <c r="K101" t="s">
        <v>12</v>
      </c>
    </row>
    <row r="102" spans="3:11" x14ac:dyDescent="0.35">
      <c r="C102" s="1">
        <v>10550</v>
      </c>
      <c r="D102" s="14">
        <v>44892</v>
      </c>
      <c r="E102" t="s">
        <v>18</v>
      </c>
      <c r="F102" s="1">
        <v>12.99</v>
      </c>
      <c r="G102" s="15">
        <v>461.89376443418013</v>
      </c>
      <c r="H102" s="1" t="s">
        <v>27</v>
      </c>
      <c r="I102" s="1" t="s">
        <v>19</v>
      </c>
      <c r="J102" t="s">
        <v>29</v>
      </c>
      <c r="K102" t="s">
        <v>12</v>
      </c>
    </row>
    <row r="103" spans="3:11" x14ac:dyDescent="0.35">
      <c r="C103" s="1">
        <v>10551</v>
      </c>
      <c r="D103" s="14">
        <v>44892</v>
      </c>
      <c r="E103" t="s">
        <v>22</v>
      </c>
      <c r="F103" s="1">
        <v>9.9499999999999993</v>
      </c>
      <c r="G103" s="15">
        <v>201.00502512562818</v>
      </c>
      <c r="H103" s="1" t="s">
        <v>27</v>
      </c>
      <c r="I103" s="1" t="s">
        <v>19</v>
      </c>
      <c r="J103" t="s">
        <v>29</v>
      </c>
      <c r="K103" t="s">
        <v>12</v>
      </c>
    </row>
    <row r="104" spans="3:11" x14ac:dyDescent="0.35">
      <c r="C104" s="1">
        <v>10552</v>
      </c>
      <c r="D104" s="14">
        <v>44892</v>
      </c>
      <c r="E104" t="s">
        <v>9</v>
      </c>
      <c r="F104" s="1">
        <v>3.49</v>
      </c>
      <c r="G104" s="15">
        <v>630.3724928366762</v>
      </c>
      <c r="H104" s="1" t="s">
        <v>10</v>
      </c>
      <c r="I104" s="1" t="s">
        <v>19</v>
      </c>
      <c r="J104" t="s">
        <v>29</v>
      </c>
      <c r="K104" t="s">
        <v>12</v>
      </c>
    </row>
    <row r="105" spans="3:11" x14ac:dyDescent="0.35">
      <c r="C105" s="1">
        <v>10553</v>
      </c>
      <c r="D105" s="14">
        <v>44892</v>
      </c>
      <c r="E105" t="s">
        <v>13</v>
      </c>
      <c r="F105" s="1">
        <v>2.95</v>
      </c>
      <c r="G105" s="15">
        <v>745.7627118644067</v>
      </c>
      <c r="H105" s="1" t="s">
        <v>10</v>
      </c>
      <c r="I105" s="1" t="s">
        <v>19</v>
      </c>
      <c r="J105" t="s">
        <v>29</v>
      </c>
      <c r="K105" t="s">
        <v>12</v>
      </c>
    </row>
    <row r="106" spans="3:11" x14ac:dyDescent="0.35">
      <c r="C106" s="1">
        <v>10554</v>
      </c>
      <c r="D106" s="14">
        <v>44892</v>
      </c>
      <c r="E106" t="s">
        <v>15</v>
      </c>
      <c r="F106" s="1">
        <v>4.99</v>
      </c>
      <c r="G106" s="15">
        <v>200.40080160320639</v>
      </c>
      <c r="H106" s="1" t="s">
        <v>10</v>
      </c>
      <c r="I106" s="1" t="s">
        <v>19</v>
      </c>
      <c r="J106" t="s">
        <v>29</v>
      </c>
      <c r="K106" t="s">
        <v>12</v>
      </c>
    </row>
    <row r="107" spans="3:11" x14ac:dyDescent="0.35">
      <c r="C107" s="1">
        <v>10555</v>
      </c>
      <c r="D107" s="14">
        <v>44893</v>
      </c>
      <c r="E107" t="s">
        <v>18</v>
      </c>
      <c r="F107" s="1">
        <v>12.99</v>
      </c>
      <c r="G107" s="15">
        <v>477.29022324865281</v>
      </c>
      <c r="H107" s="1" t="s">
        <v>10</v>
      </c>
      <c r="I107" s="1" t="s">
        <v>19</v>
      </c>
      <c r="J107" t="s">
        <v>29</v>
      </c>
      <c r="K107" t="s">
        <v>12</v>
      </c>
    </row>
    <row r="108" spans="3:11" x14ac:dyDescent="0.35">
      <c r="C108" s="1">
        <v>10556</v>
      </c>
      <c r="D108" s="14">
        <v>44893</v>
      </c>
      <c r="E108" t="s">
        <v>22</v>
      </c>
      <c r="F108" s="1">
        <v>9.9499999999999993</v>
      </c>
      <c r="G108" s="15">
        <v>201.00502512562818</v>
      </c>
      <c r="H108" s="1" t="s">
        <v>10</v>
      </c>
      <c r="I108" s="1" t="s">
        <v>19</v>
      </c>
      <c r="J108" t="s">
        <v>29</v>
      </c>
      <c r="K108" t="s">
        <v>12</v>
      </c>
    </row>
    <row r="109" spans="3:11" x14ac:dyDescent="0.35">
      <c r="C109" s="1">
        <v>10557</v>
      </c>
      <c r="D109" s="14">
        <v>44893</v>
      </c>
      <c r="E109" t="s">
        <v>9</v>
      </c>
      <c r="F109" s="1">
        <v>3.49</v>
      </c>
      <c r="G109" s="15">
        <v>630.3724928366762</v>
      </c>
      <c r="H109" s="1" t="s">
        <v>10</v>
      </c>
      <c r="I109" s="1" t="s">
        <v>19</v>
      </c>
      <c r="J109" t="s">
        <v>29</v>
      </c>
      <c r="K109" t="s">
        <v>12</v>
      </c>
    </row>
    <row r="110" spans="3:11" x14ac:dyDescent="0.35">
      <c r="C110" s="1">
        <v>10558</v>
      </c>
      <c r="D110" s="14">
        <v>44893</v>
      </c>
      <c r="E110" t="s">
        <v>13</v>
      </c>
      <c r="F110" s="1">
        <v>2.95</v>
      </c>
      <c r="G110" s="15">
        <v>677.96610169491521</v>
      </c>
      <c r="H110" s="1" t="s">
        <v>10</v>
      </c>
      <c r="I110" s="1" t="s">
        <v>19</v>
      </c>
      <c r="J110" t="s">
        <v>29</v>
      </c>
      <c r="K110" t="s">
        <v>12</v>
      </c>
    </row>
    <row r="111" spans="3:11" x14ac:dyDescent="0.35">
      <c r="C111" s="1">
        <v>10559</v>
      </c>
      <c r="D111" s="14">
        <v>44893</v>
      </c>
      <c r="E111" t="s">
        <v>15</v>
      </c>
      <c r="F111" s="1">
        <v>4.99</v>
      </c>
      <c r="G111" s="15">
        <v>200.40080160320639</v>
      </c>
      <c r="H111" s="1" t="s">
        <v>10</v>
      </c>
      <c r="I111" s="1" t="s">
        <v>19</v>
      </c>
      <c r="J111" t="s">
        <v>29</v>
      </c>
      <c r="K111" t="s">
        <v>12</v>
      </c>
    </row>
    <row r="112" spans="3:11" x14ac:dyDescent="0.35">
      <c r="C112" s="1">
        <v>10560</v>
      </c>
      <c r="D112" s="14">
        <v>44894</v>
      </c>
      <c r="E112" t="s">
        <v>18</v>
      </c>
      <c r="F112" s="1">
        <v>12.99</v>
      </c>
      <c r="G112" s="15">
        <v>477.29022324865281</v>
      </c>
      <c r="H112" s="1" t="s">
        <v>10</v>
      </c>
      <c r="I112" s="1" t="s">
        <v>19</v>
      </c>
      <c r="J112" t="s">
        <v>29</v>
      </c>
      <c r="K112" t="s">
        <v>12</v>
      </c>
    </row>
    <row r="113" spans="3:11" x14ac:dyDescent="0.35">
      <c r="C113" s="1">
        <v>10561</v>
      </c>
      <c r="D113" s="14">
        <v>44894</v>
      </c>
      <c r="E113" t="s">
        <v>22</v>
      </c>
      <c r="F113" s="1">
        <v>9.9499999999999993</v>
      </c>
      <c r="G113" s="15">
        <v>201.00502512562818</v>
      </c>
      <c r="H113" s="1" t="s">
        <v>10</v>
      </c>
      <c r="I113" s="1" t="s">
        <v>19</v>
      </c>
      <c r="J113" t="s">
        <v>29</v>
      </c>
      <c r="K113" t="s">
        <v>12</v>
      </c>
    </row>
    <row r="114" spans="3:11" x14ac:dyDescent="0.35">
      <c r="C114" s="1">
        <v>10562</v>
      </c>
      <c r="D114" s="14">
        <v>44894</v>
      </c>
      <c r="E114" t="s">
        <v>9</v>
      </c>
      <c r="F114" s="1">
        <v>3.49</v>
      </c>
      <c r="G114" s="15">
        <v>630.3724928366762</v>
      </c>
      <c r="H114" s="1" t="s">
        <v>10</v>
      </c>
      <c r="I114" s="1" t="s">
        <v>19</v>
      </c>
      <c r="J114" t="s">
        <v>29</v>
      </c>
      <c r="K114" t="s">
        <v>12</v>
      </c>
    </row>
    <row r="115" spans="3:11" x14ac:dyDescent="0.35">
      <c r="C115" s="1">
        <v>10563</v>
      </c>
      <c r="D115" s="14">
        <v>44894</v>
      </c>
      <c r="E115" t="s">
        <v>13</v>
      </c>
      <c r="F115" s="1">
        <v>2.95</v>
      </c>
      <c r="G115" s="15">
        <v>677.96610169491521</v>
      </c>
      <c r="H115" s="1" t="s">
        <v>10</v>
      </c>
      <c r="I115" s="1" t="s">
        <v>19</v>
      </c>
      <c r="J115" t="s">
        <v>29</v>
      </c>
      <c r="K115" t="s">
        <v>12</v>
      </c>
    </row>
    <row r="116" spans="3:11" x14ac:dyDescent="0.35">
      <c r="C116" s="1">
        <v>10564</v>
      </c>
      <c r="D116" s="14">
        <v>44894</v>
      </c>
      <c r="E116" t="s">
        <v>15</v>
      </c>
      <c r="F116" s="1">
        <v>4.99</v>
      </c>
      <c r="G116" s="15">
        <v>200.40080160320639</v>
      </c>
      <c r="H116" s="1" t="s">
        <v>10</v>
      </c>
      <c r="I116" s="1" t="s">
        <v>19</v>
      </c>
      <c r="J116" t="s">
        <v>29</v>
      </c>
      <c r="K116" t="s">
        <v>12</v>
      </c>
    </row>
    <row r="117" spans="3:11" x14ac:dyDescent="0.35">
      <c r="C117" s="1">
        <v>10565</v>
      </c>
      <c r="D117" s="14">
        <v>44895</v>
      </c>
      <c r="E117" t="s">
        <v>18</v>
      </c>
      <c r="F117" s="1">
        <v>12.99</v>
      </c>
      <c r="G117" s="15">
        <v>492.68668206312549</v>
      </c>
      <c r="H117" s="1" t="s">
        <v>10</v>
      </c>
      <c r="I117" s="1" t="s">
        <v>19</v>
      </c>
      <c r="J117" t="s">
        <v>29</v>
      </c>
      <c r="K117" t="s">
        <v>12</v>
      </c>
    </row>
    <row r="118" spans="3:11" x14ac:dyDescent="0.35">
      <c r="C118" s="1">
        <v>10566</v>
      </c>
      <c r="D118" s="14">
        <v>44895</v>
      </c>
      <c r="E118" t="s">
        <v>22</v>
      </c>
      <c r="F118" s="1">
        <v>9.9499999999999993</v>
      </c>
      <c r="G118" s="15">
        <v>201.00502512562818</v>
      </c>
      <c r="H118" s="1" t="s">
        <v>10</v>
      </c>
      <c r="I118" s="1" t="s">
        <v>19</v>
      </c>
      <c r="J118" t="s">
        <v>29</v>
      </c>
      <c r="K118" t="s">
        <v>12</v>
      </c>
    </row>
    <row r="119" spans="3:11" x14ac:dyDescent="0.35">
      <c r="C119" s="1">
        <v>10567</v>
      </c>
      <c r="D119" s="14">
        <v>44895</v>
      </c>
      <c r="E119" t="s">
        <v>9</v>
      </c>
      <c r="F119" s="1">
        <v>3.49</v>
      </c>
      <c r="G119" s="15">
        <v>630.3724928366762</v>
      </c>
      <c r="H119" s="1" t="s">
        <v>10</v>
      </c>
      <c r="I119" s="1" t="s">
        <v>19</v>
      </c>
      <c r="J119" t="s">
        <v>29</v>
      </c>
      <c r="K119" t="s">
        <v>12</v>
      </c>
    </row>
    <row r="120" spans="3:11" x14ac:dyDescent="0.35">
      <c r="C120" s="1">
        <v>10568</v>
      </c>
      <c r="D120" s="14">
        <v>44895</v>
      </c>
      <c r="E120" t="s">
        <v>13</v>
      </c>
      <c r="F120" s="1">
        <v>2.95</v>
      </c>
      <c r="G120" s="15">
        <v>677.96610169491521</v>
      </c>
      <c r="H120" s="1" t="s">
        <v>10</v>
      </c>
      <c r="I120" s="1" t="s">
        <v>19</v>
      </c>
      <c r="J120" t="s">
        <v>29</v>
      </c>
      <c r="K120" t="s">
        <v>12</v>
      </c>
    </row>
    <row r="121" spans="3:11" x14ac:dyDescent="0.35">
      <c r="C121" s="1">
        <v>10569</v>
      </c>
      <c r="D121" s="14">
        <v>44895</v>
      </c>
      <c r="E121" t="s">
        <v>15</v>
      </c>
      <c r="F121" s="1">
        <v>4.99</v>
      </c>
      <c r="G121" s="15">
        <v>200.40080160320639</v>
      </c>
      <c r="H121" s="1" t="s">
        <v>10</v>
      </c>
      <c r="I121" s="1" t="s">
        <v>19</v>
      </c>
      <c r="J121" t="s">
        <v>29</v>
      </c>
      <c r="K121" t="s">
        <v>12</v>
      </c>
    </row>
    <row r="122" spans="3:11" x14ac:dyDescent="0.35">
      <c r="C122" s="1">
        <v>10570</v>
      </c>
      <c r="D122" s="14">
        <v>44896</v>
      </c>
      <c r="E122" t="s">
        <v>18</v>
      </c>
      <c r="F122" s="1">
        <v>12.99</v>
      </c>
      <c r="G122" s="15">
        <v>492.68668206312549</v>
      </c>
      <c r="H122" s="1" t="s">
        <v>10</v>
      </c>
      <c r="I122" s="1" t="s">
        <v>19</v>
      </c>
      <c r="J122" t="s">
        <v>29</v>
      </c>
      <c r="K122" t="s">
        <v>12</v>
      </c>
    </row>
    <row r="123" spans="3:11" x14ac:dyDescent="0.35">
      <c r="C123" s="1">
        <v>10571</v>
      </c>
      <c r="D123" s="14">
        <v>44896</v>
      </c>
      <c r="E123" t="s">
        <v>22</v>
      </c>
      <c r="F123" s="1">
        <v>9.9499999999999993</v>
      </c>
      <c r="G123" s="15">
        <v>201.00502512562818</v>
      </c>
      <c r="H123" s="1" t="s">
        <v>10</v>
      </c>
      <c r="I123" s="1" t="s">
        <v>19</v>
      </c>
      <c r="J123" t="s">
        <v>29</v>
      </c>
      <c r="K123" t="s">
        <v>12</v>
      </c>
    </row>
    <row r="124" spans="3:11" x14ac:dyDescent="0.35">
      <c r="C124" s="1">
        <v>10572</v>
      </c>
      <c r="D124" s="14">
        <v>44896</v>
      </c>
      <c r="E124" t="s">
        <v>9</v>
      </c>
      <c r="F124" s="1">
        <v>3.49</v>
      </c>
      <c r="G124" s="15">
        <v>573.06590257879645</v>
      </c>
      <c r="H124" s="1" t="s">
        <v>10</v>
      </c>
      <c r="I124" s="1" t="s">
        <v>19</v>
      </c>
      <c r="J124" t="s">
        <v>24</v>
      </c>
      <c r="K124" t="s">
        <v>23</v>
      </c>
    </row>
    <row r="125" spans="3:11" x14ac:dyDescent="0.35">
      <c r="C125" s="1">
        <v>10573</v>
      </c>
      <c r="D125" s="14">
        <v>44896</v>
      </c>
      <c r="E125" t="s">
        <v>13</v>
      </c>
      <c r="F125" s="1">
        <v>2.95</v>
      </c>
      <c r="G125" s="15">
        <v>677.96610169491521</v>
      </c>
      <c r="H125" s="1" t="s">
        <v>10</v>
      </c>
      <c r="I125" s="1" t="s">
        <v>19</v>
      </c>
      <c r="J125" t="s">
        <v>24</v>
      </c>
      <c r="K125" t="s">
        <v>23</v>
      </c>
    </row>
    <row r="126" spans="3:11" x14ac:dyDescent="0.35">
      <c r="C126" s="1">
        <v>10574</v>
      </c>
      <c r="D126" s="14">
        <v>44896</v>
      </c>
      <c r="E126" t="s">
        <v>15</v>
      </c>
      <c r="F126" s="1">
        <v>4.99</v>
      </c>
      <c r="G126" s="15">
        <v>200.40080160320639</v>
      </c>
      <c r="H126" s="1" t="s">
        <v>10</v>
      </c>
      <c r="I126" s="1" t="s">
        <v>19</v>
      </c>
      <c r="J126" t="s">
        <v>24</v>
      </c>
      <c r="K126" t="s">
        <v>23</v>
      </c>
    </row>
    <row r="127" spans="3:11" x14ac:dyDescent="0.35">
      <c r="C127" s="1">
        <v>10575</v>
      </c>
      <c r="D127" s="14">
        <v>44897</v>
      </c>
      <c r="E127" t="s">
        <v>18</v>
      </c>
      <c r="F127" s="1">
        <v>12.99</v>
      </c>
      <c r="G127" s="15">
        <v>523.47959969207079</v>
      </c>
      <c r="H127" s="1" t="s">
        <v>10</v>
      </c>
      <c r="I127" s="1" t="s">
        <v>19</v>
      </c>
      <c r="J127" t="s">
        <v>24</v>
      </c>
      <c r="K127" t="s">
        <v>23</v>
      </c>
    </row>
    <row r="128" spans="3:11" x14ac:dyDescent="0.35">
      <c r="C128" s="1">
        <v>10576</v>
      </c>
      <c r="D128" s="14">
        <v>44897</v>
      </c>
      <c r="E128" t="s">
        <v>22</v>
      </c>
      <c r="F128" s="1">
        <v>9.9499999999999993</v>
      </c>
      <c r="G128" s="15">
        <v>201.00502512562818</v>
      </c>
      <c r="H128" s="1" t="s">
        <v>10</v>
      </c>
      <c r="I128" s="1" t="s">
        <v>19</v>
      </c>
      <c r="J128" t="s">
        <v>24</v>
      </c>
      <c r="K128" t="s">
        <v>23</v>
      </c>
    </row>
    <row r="129" spans="3:11" x14ac:dyDescent="0.35">
      <c r="C129" s="1">
        <v>10577</v>
      </c>
      <c r="D129" s="14">
        <v>44897</v>
      </c>
      <c r="E129" t="s">
        <v>9</v>
      </c>
      <c r="F129" s="1">
        <v>3.49</v>
      </c>
      <c r="G129" s="15">
        <v>630.3724928366762</v>
      </c>
      <c r="H129" s="1" t="s">
        <v>10</v>
      </c>
      <c r="I129" s="1" t="s">
        <v>19</v>
      </c>
      <c r="J129" t="s">
        <v>24</v>
      </c>
      <c r="K129" t="s">
        <v>23</v>
      </c>
    </row>
    <row r="130" spans="3:11" x14ac:dyDescent="0.35">
      <c r="C130" s="1">
        <v>10578</v>
      </c>
      <c r="D130" s="14">
        <v>44897</v>
      </c>
      <c r="E130" t="s">
        <v>13</v>
      </c>
      <c r="F130" s="1">
        <v>2.95</v>
      </c>
      <c r="G130" s="15">
        <v>677.96610169491521</v>
      </c>
      <c r="H130" s="1" t="s">
        <v>10</v>
      </c>
      <c r="I130" s="1" t="s">
        <v>19</v>
      </c>
      <c r="J130" t="s">
        <v>24</v>
      </c>
      <c r="K130" t="s">
        <v>23</v>
      </c>
    </row>
    <row r="131" spans="3:11" x14ac:dyDescent="0.35">
      <c r="C131" s="1">
        <v>10579</v>
      </c>
      <c r="D131" s="14">
        <v>44897</v>
      </c>
      <c r="E131" t="s">
        <v>15</v>
      </c>
      <c r="F131" s="1">
        <v>4.99</v>
      </c>
      <c r="G131" s="15">
        <v>200.40080160320639</v>
      </c>
      <c r="H131" s="1" t="s">
        <v>10</v>
      </c>
      <c r="I131" s="1" t="s">
        <v>19</v>
      </c>
      <c r="J131" t="s">
        <v>24</v>
      </c>
      <c r="K131" t="s">
        <v>23</v>
      </c>
    </row>
    <row r="132" spans="3:11" x14ac:dyDescent="0.35">
      <c r="C132" s="1">
        <v>10580</v>
      </c>
      <c r="D132" s="14">
        <v>44898</v>
      </c>
      <c r="E132" t="s">
        <v>18</v>
      </c>
      <c r="F132" s="1">
        <v>12.99</v>
      </c>
      <c r="G132" s="15">
        <v>523.47959969207079</v>
      </c>
      <c r="H132" s="1" t="s">
        <v>10</v>
      </c>
      <c r="I132" s="1" t="s">
        <v>19</v>
      </c>
      <c r="J132" t="s">
        <v>24</v>
      </c>
      <c r="K132" t="s">
        <v>23</v>
      </c>
    </row>
    <row r="133" spans="3:11" x14ac:dyDescent="0.35">
      <c r="C133" s="1">
        <v>10581</v>
      </c>
      <c r="D133" s="14">
        <v>44898</v>
      </c>
      <c r="E133" t="s">
        <v>22</v>
      </c>
      <c r="F133" s="1">
        <v>9.9499999999999993</v>
      </c>
      <c r="G133" s="15">
        <v>201.00502512562818</v>
      </c>
      <c r="H133" s="1" t="s">
        <v>10</v>
      </c>
      <c r="I133" s="1" t="s">
        <v>19</v>
      </c>
      <c r="J133" t="s">
        <v>24</v>
      </c>
      <c r="K133" t="s">
        <v>23</v>
      </c>
    </row>
    <row r="134" spans="3:11" x14ac:dyDescent="0.35">
      <c r="C134" s="1">
        <v>10582</v>
      </c>
      <c r="D134" s="14">
        <v>44898</v>
      </c>
      <c r="E134" t="s">
        <v>9</v>
      </c>
      <c r="F134" s="1">
        <v>3.49</v>
      </c>
      <c r="G134" s="15">
        <v>630.3724928366762</v>
      </c>
      <c r="H134" s="1" t="s">
        <v>10</v>
      </c>
      <c r="I134" s="1" t="s">
        <v>19</v>
      </c>
      <c r="J134" t="s">
        <v>29</v>
      </c>
      <c r="K134" t="s">
        <v>12</v>
      </c>
    </row>
    <row r="135" spans="3:11" x14ac:dyDescent="0.35">
      <c r="C135" s="1">
        <v>10583</v>
      </c>
      <c r="D135" s="14">
        <v>44898</v>
      </c>
      <c r="E135" t="s">
        <v>13</v>
      </c>
      <c r="F135" s="1">
        <v>2.95</v>
      </c>
      <c r="G135" s="15">
        <v>677.96610169491521</v>
      </c>
      <c r="H135" s="1" t="s">
        <v>10</v>
      </c>
      <c r="I135" s="1" t="s">
        <v>19</v>
      </c>
      <c r="J135" t="s">
        <v>29</v>
      </c>
      <c r="K135" t="s">
        <v>12</v>
      </c>
    </row>
    <row r="136" spans="3:11" x14ac:dyDescent="0.35">
      <c r="C136" s="1">
        <v>10584</v>
      </c>
      <c r="D136" s="14">
        <v>44898</v>
      </c>
      <c r="E136" t="s">
        <v>15</v>
      </c>
      <c r="F136" s="1">
        <v>4.99</v>
      </c>
      <c r="G136" s="15">
        <v>200.40080160320639</v>
      </c>
      <c r="H136" s="1" t="s">
        <v>10</v>
      </c>
      <c r="I136" s="1" t="s">
        <v>19</v>
      </c>
      <c r="J136" t="s">
        <v>29</v>
      </c>
      <c r="K136" t="s">
        <v>12</v>
      </c>
    </row>
    <row r="137" spans="3:11" x14ac:dyDescent="0.35">
      <c r="C137" s="1">
        <v>10585</v>
      </c>
      <c r="D137" s="14">
        <v>44899</v>
      </c>
      <c r="E137" t="s">
        <v>18</v>
      </c>
      <c r="F137" s="1">
        <v>12.99</v>
      </c>
      <c r="G137" s="15">
        <v>538.87605850654347</v>
      </c>
      <c r="H137" s="1" t="s">
        <v>10</v>
      </c>
      <c r="I137" s="1" t="s">
        <v>19</v>
      </c>
      <c r="J137" t="s">
        <v>29</v>
      </c>
      <c r="K137" t="s">
        <v>12</v>
      </c>
    </row>
    <row r="138" spans="3:11" x14ac:dyDescent="0.35">
      <c r="C138" s="1">
        <v>10586</v>
      </c>
      <c r="D138" s="14">
        <v>44899</v>
      </c>
      <c r="E138" t="s">
        <v>22</v>
      </c>
      <c r="F138" s="1">
        <v>9.9499999999999993</v>
      </c>
      <c r="G138" s="15">
        <v>201.00502512562818</v>
      </c>
      <c r="H138" s="1" t="s">
        <v>10</v>
      </c>
      <c r="I138" s="1" t="s">
        <v>19</v>
      </c>
      <c r="J138" t="s">
        <v>29</v>
      </c>
      <c r="K138" t="s">
        <v>12</v>
      </c>
    </row>
    <row r="139" spans="3:11" x14ac:dyDescent="0.35">
      <c r="C139" s="1">
        <v>10537</v>
      </c>
      <c r="D139" s="14">
        <v>44889</v>
      </c>
      <c r="E139" t="s">
        <v>9</v>
      </c>
      <c r="F139" s="1">
        <v>3.49</v>
      </c>
      <c r="G139" s="15">
        <v>630.3724928366762</v>
      </c>
      <c r="H139" s="1" t="s">
        <v>27</v>
      </c>
      <c r="I139" s="1" t="s">
        <v>19</v>
      </c>
      <c r="J139" t="s">
        <v>25</v>
      </c>
      <c r="K139" t="s">
        <v>14</v>
      </c>
    </row>
    <row r="140" spans="3:11" x14ac:dyDescent="0.35">
      <c r="C140" s="1">
        <v>10538</v>
      </c>
      <c r="D140" s="14">
        <v>44889</v>
      </c>
      <c r="E140" t="s">
        <v>13</v>
      </c>
      <c r="F140" s="1">
        <v>2.95</v>
      </c>
      <c r="G140" s="15">
        <v>745.7627118644067</v>
      </c>
      <c r="H140" s="1" t="s">
        <v>27</v>
      </c>
      <c r="I140" s="1" t="s">
        <v>19</v>
      </c>
      <c r="J140" t="s">
        <v>25</v>
      </c>
      <c r="K140" t="s">
        <v>14</v>
      </c>
    </row>
    <row r="141" spans="3:11" x14ac:dyDescent="0.35">
      <c r="C141" s="1">
        <v>10539</v>
      </c>
      <c r="D141" s="14">
        <v>44889</v>
      </c>
      <c r="E141" t="s">
        <v>15</v>
      </c>
      <c r="F141" s="1">
        <v>4.99</v>
      </c>
      <c r="G141" s="15">
        <v>200.40080160320639</v>
      </c>
      <c r="H141" s="1" t="s">
        <v>27</v>
      </c>
      <c r="I141" s="1" t="s">
        <v>19</v>
      </c>
      <c r="J141" t="s">
        <v>25</v>
      </c>
      <c r="K141" t="s">
        <v>14</v>
      </c>
    </row>
    <row r="142" spans="3:11" x14ac:dyDescent="0.35">
      <c r="C142" s="1">
        <v>10590</v>
      </c>
      <c r="D142" s="14">
        <v>44900</v>
      </c>
      <c r="E142" t="s">
        <v>18</v>
      </c>
      <c r="F142" s="1">
        <v>12.99</v>
      </c>
      <c r="G142" s="15">
        <v>554.27251732101615</v>
      </c>
      <c r="H142" s="1" t="s">
        <v>10</v>
      </c>
      <c r="I142" s="1" t="s">
        <v>19</v>
      </c>
      <c r="J142" t="s">
        <v>29</v>
      </c>
      <c r="K142" t="s">
        <v>12</v>
      </c>
    </row>
    <row r="143" spans="3:11" x14ac:dyDescent="0.35">
      <c r="C143" s="1">
        <v>10591</v>
      </c>
      <c r="D143" s="14">
        <v>44900</v>
      </c>
      <c r="E143" t="s">
        <v>22</v>
      </c>
      <c r="F143" s="1">
        <v>9.9499999999999993</v>
      </c>
      <c r="G143" s="15">
        <v>201.00502512562818</v>
      </c>
      <c r="H143" s="1" t="s">
        <v>10</v>
      </c>
      <c r="I143" s="1" t="s">
        <v>19</v>
      </c>
      <c r="J143" t="s">
        <v>29</v>
      </c>
      <c r="K143" t="s">
        <v>12</v>
      </c>
    </row>
    <row r="144" spans="3:11" x14ac:dyDescent="0.35">
      <c r="C144" s="1">
        <v>10592</v>
      </c>
      <c r="D144" s="14">
        <v>44900</v>
      </c>
      <c r="E144" t="s">
        <v>9</v>
      </c>
      <c r="F144" s="1">
        <v>3.49</v>
      </c>
      <c r="G144" s="15">
        <v>573.06590257879645</v>
      </c>
      <c r="H144" s="1" t="s">
        <v>10</v>
      </c>
      <c r="I144" s="1" t="s">
        <v>19</v>
      </c>
      <c r="J144" t="s">
        <v>29</v>
      </c>
      <c r="K144" t="s">
        <v>12</v>
      </c>
    </row>
    <row r="145" spans="3:11" x14ac:dyDescent="0.35">
      <c r="C145" s="1">
        <v>10593</v>
      </c>
      <c r="D145" s="14">
        <v>44900</v>
      </c>
      <c r="E145" t="s">
        <v>13</v>
      </c>
      <c r="F145" s="1">
        <v>2.95</v>
      </c>
      <c r="G145" s="15">
        <v>677.96610169491521</v>
      </c>
      <c r="H145" s="1" t="s">
        <v>10</v>
      </c>
      <c r="I145" s="1" t="s">
        <v>19</v>
      </c>
      <c r="J145" t="s">
        <v>29</v>
      </c>
      <c r="K145" t="s">
        <v>12</v>
      </c>
    </row>
    <row r="146" spans="3:11" x14ac:dyDescent="0.35">
      <c r="C146" s="1">
        <v>10594</v>
      </c>
      <c r="D146" s="14">
        <v>44900</v>
      </c>
      <c r="E146" t="s">
        <v>15</v>
      </c>
      <c r="F146" s="1">
        <v>4.99</v>
      </c>
      <c r="G146" s="15">
        <v>200.40080160320639</v>
      </c>
      <c r="H146" s="1" t="s">
        <v>10</v>
      </c>
      <c r="I146" s="1" t="s">
        <v>19</v>
      </c>
      <c r="J146" t="s">
        <v>29</v>
      </c>
      <c r="K146" t="s">
        <v>12</v>
      </c>
    </row>
    <row r="147" spans="3:11" x14ac:dyDescent="0.35">
      <c r="C147" s="1">
        <v>10595</v>
      </c>
      <c r="D147" s="14">
        <v>44901</v>
      </c>
      <c r="E147" t="s">
        <v>18</v>
      </c>
      <c r="F147" s="1">
        <v>12.99</v>
      </c>
      <c r="G147" s="15">
        <v>538.87605850654347</v>
      </c>
      <c r="H147" s="1" t="s">
        <v>10</v>
      </c>
      <c r="I147" s="1" t="s">
        <v>19</v>
      </c>
      <c r="J147" t="s">
        <v>29</v>
      </c>
      <c r="K147" t="s">
        <v>12</v>
      </c>
    </row>
    <row r="148" spans="3:11" x14ac:dyDescent="0.35">
      <c r="C148" s="1">
        <v>10596</v>
      </c>
      <c r="D148" s="14">
        <v>44901</v>
      </c>
      <c r="E148" t="s">
        <v>22</v>
      </c>
      <c r="F148" s="1">
        <v>9.9499999999999993</v>
      </c>
      <c r="G148" s="15">
        <v>201.00502512562818</v>
      </c>
      <c r="H148" s="1" t="s">
        <v>10</v>
      </c>
      <c r="I148" s="1" t="s">
        <v>19</v>
      </c>
      <c r="J148" t="s">
        <v>29</v>
      </c>
      <c r="K148" t="s">
        <v>12</v>
      </c>
    </row>
    <row r="149" spans="3:11" x14ac:dyDescent="0.35">
      <c r="C149" s="1">
        <v>10597</v>
      </c>
      <c r="D149" s="14">
        <v>44901</v>
      </c>
      <c r="E149" t="s">
        <v>9</v>
      </c>
      <c r="F149" s="1">
        <v>3.49</v>
      </c>
      <c r="G149" s="15">
        <v>573.06590257879645</v>
      </c>
      <c r="H149" s="1" t="s">
        <v>10</v>
      </c>
      <c r="I149" s="1" t="s">
        <v>19</v>
      </c>
      <c r="J149" t="s">
        <v>29</v>
      </c>
      <c r="K149" t="s">
        <v>12</v>
      </c>
    </row>
    <row r="150" spans="3:11" x14ac:dyDescent="0.35">
      <c r="C150" s="1">
        <v>10598</v>
      </c>
      <c r="D150" s="14">
        <v>44901</v>
      </c>
      <c r="E150" t="s">
        <v>13</v>
      </c>
      <c r="F150" s="1">
        <v>2.95</v>
      </c>
      <c r="G150" s="15">
        <v>677.96610169491521</v>
      </c>
      <c r="H150" s="1" t="s">
        <v>10</v>
      </c>
      <c r="I150" s="1" t="s">
        <v>19</v>
      </c>
      <c r="J150" t="s">
        <v>29</v>
      </c>
      <c r="K150" t="s">
        <v>12</v>
      </c>
    </row>
    <row r="151" spans="3:11" x14ac:dyDescent="0.35">
      <c r="C151" s="1">
        <v>10599</v>
      </c>
      <c r="D151" s="14">
        <v>44901</v>
      </c>
      <c r="E151" t="s">
        <v>15</v>
      </c>
      <c r="F151" s="1">
        <v>4.99</v>
      </c>
      <c r="G151" s="15">
        <v>200.40080160320639</v>
      </c>
      <c r="H151" s="1" t="s">
        <v>10</v>
      </c>
      <c r="I151" s="1" t="s">
        <v>19</v>
      </c>
      <c r="J151" t="s">
        <v>29</v>
      </c>
      <c r="K151" t="s">
        <v>12</v>
      </c>
    </row>
    <row r="152" spans="3:11" x14ac:dyDescent="0.35">
      <c r="C152" s="1">
        <v>10600</v>
      </c>
      <c r="D152" s="14">
        <v>44902</v>
      </c>
      <c r="E152" t="s">
        <v>18</v>
      </c>
      <c r="F152" s="1">
        <v>12.99</v>
      </c>
      <c r="G152" s="15">
        <v>523.47959969207079</v>
      </c>
      <c r="H152" s="1" t="s">
        <v>10</v>
      </c>
      <c r="I152" s="1" t="s">
        <v>19</v>
      </c>
      <c r="J152" t="s">
        <v>29</v>
      </c>
      <c r="K152" t="s">
        <v>12</v>
      </c>
    </row>
    <row r="153" spans="3:11" x14ac:dyDescent="0.35">
      <c r="C153" s="1">
        <v>10601</v>
      </c>
      <c r="D153" s="14">
        <v>44902</v>
      </c>
      <c r="E153" t="s">
        <v>22</v>
      </c>
      <c r="F153" s="1">
        <v>9.9499999999999993</v>
      </c>
      <c r="G153" s="15">
        <v>201.00502512562818</v>
      </c>
      <c r="H153" s="1" t="s">
        <v>10</v>
      </c>
      <c r="I153" s="1" t="s">
        <v>19</v>
      </c>
      <c r="J153" t="s">
        <v>29</v>
      </c>
      <c r="K153" t="s">
        <v>12</v>
      </c>
    </row>
    <row r="154" spans="3:11" x14ac:dyDescent="0.35">
      <c r="C154" s="1">
        <v>10602</v>
      </c>
      <c r="D154" s="14">
        <v>44902</v>
      </c>
      <c r="E154" t="s">
        <v>9</v>
      </c>
      <c r="F154" s="1">
        <v>3.49</v>
      </c>
      <c r="G154" s="15">
        <v>630.3724928366762</v>
      </c>
      <c r="H154" s="1" t="s">
        <v>10</v>
      </c>
      <c r="I154" s="1" t="s">
        <v>28</v>
      </c>
      <c r="J154" t="s">
        <v>29</v>
      </c>
      <c r="K154" t="s">
        <v>12</v>
      </c>
    </row>
    <row r="155" spans="3:11" x14ac:dyDescent="0.35">
      <c r="C155" s="1">
        <v>10603</v>
      </c>
      <c r="D155" s="14">
        <v>44902</v>
      </c>
      <c r="E155" t="s">
        <v>13</v>
      </c>
      <c r="F155" s="1">
        <v>2.95</v>
      </c>
      <c r="G155" s="15">
        <v>677.96610169491521</v>
      </c>
      <c r="H155" s="1" t="s">
        <v>10</v>
      </c>
      <c r="I155" s="1" t="s">
        <v>28</v>
      </c>
      <c r="J155" t="s">
        <v>29</v>
      </c>
      <c r="K155" t="s">
        <v>12</v>
      </c>
    </row>
    <row r="156" spans="3:11" x14ac:dyDescent="0.35">
      <c r="C156" s="1">
        <v>10604</v>
      </c>
      <c r="D156" s="14">
        <v>44902</v>
      </c>
      <c r="E156" t="s">
        <v>15</v>
      </c>
      <c r="F156" s="1">
        <v>4.99</v>
      </c>
      <c r="G156" s="15">
        <v>200.40080160320639</v>
      </c>
      <c r="H156" s="1" t="s">
        <v>10</v>
      </c>
      <c r="I156" s="1" t="s">
        <v>28</v>
      </c>
      <c r="J156" t="s">
        <v>29</v>
      </c>
      <c r="K156" t="s">
        <v>12</v>
      </c>
    </row>
    <row r="157" spans="3:11" x14ac:dyDescent="0.35">
      <c r="C157" s="1">
        <v>10605</v>
      </c>
      <c r="D157" s="14">
        <v>44903</v>
      </c>
      <c r="E157" t="s">
        <v>18</v>
      </c>
      <c r="F157" s="1">
        <v>12.99</v>
      </c>
      <c r="G157" s="15">
        <v>538.87605850654347</v>
      </c>
      <c r="H157" s="1" t="s">
        <v>10</v>
      </c>
      <c r="I157" s="1" t="s">
        <v>28</v>
      </c>
      <c r="J157" t="s">
        <v>29</v>
      </c>
      <c r="K157" t="s">
        <v>12</v>
      </c>
    </row>
    <row r="158" spans="3:11" x14ac:dyDescent="0.35">
      <c r="C158" s="1">
        <v>10606</v>
      </c>
      <c r="D158" s="14">
        <v>44903</v>
      </c>
      <c r="E158" t="s">
        <v>22</v>
      </c>
      <c r="F158" s="1">
        <v>9.9499999999999993</v>
      </c>
      <c r="G158" s="15">
        <v>201.00502512562818</v>
      </c>
      <c r="H158" s="1" t="s">
        <v>10</v>
      </c>
      <c r="I158" s="1" t="s">
        <v>28</v>
      </c>
      <c r="J158" t="s">
        <v>29</v>
      </c>
      <c r="K158" t="s">
        <v>12</v>
      </c>
    </row>
    <row r="159" spans="3:11" x14ac:dyDescent="0.35">
      <c r="C159" s="1">
        <v>10607</v>
      </c>
      <c r="D159" s="14">
        <v>44903</v>
      </c>
      <c r="E159" t="s">
        <v>9</v>
      </c>
      <c r="F159" s="1">
        <v>3.49</v>
      </c>
      <c r="G159" s="15">
        <v>630.3724928366762</v>
      </c>
      <c r="H159" s="1" t="s">
        <v>10</v>
      </c>
      <c r="I159" s="1" t="s">
        <v>28</v>
      </c>
      <c r="J159" t="s">
        <v>29</v>
      </c>
      <c r="K159" t="s">
        <v>12</v>
      </c>
    </row>
    <row r="160" spans="3:11" x14ac:dyDescent="0.35">
      <c r="C160" s="1">
        <v>10608</v>
      </c>
      <c r="D160" s="14">
        <v>44903</v>
      </c>
      <c r="E160" t="s">
        <v>13</v>
      </c>
      <c r="F160" s="1">
        <v>2.95</v>
      </c>
      <c r="G160" s="15">
        <v>677.96610169491521</v>
      </c>
      <c r="H160" s="1" t="s">
        <v>10</v>
      </c>
      <c r="I160" s="1" t="s">
        <v>11</v>
      </c>
      <c r="J160" t="s">
        <v>29</v>
      </c>
      <c r="K160" t="s">
        <v>12</v>
      </c>
    </row>
    <row r="161" spans="3:11" x14ac:dyDescent="0.35">
      <c r="C161" s="1">
        <v>10609</v>
      </c>
      <c r="D161" s="14">
        <v>44903</v>
      </c>
      <c r="E161" t="s">
        <v>15</v>
      </c>
      <c r="F161" s="1">
        <v>4.99</v>
      </c>
      <c r="G161" s="15">
        <v>200.40080160320639</v>
      </c>
      <c r="H161" s="1" t="s">
        <v>10</v>
      </c>
      <c r="I161" s="1" t="s">
        <v>11</v>
      </c>
      <c r="J161" t="s">
        <v>29</v>
      </c>
      <c r="K161" t="s">
        <v>12</v>
      </c>
    </row>
    <row r="162" spans="3:11" x14ac:dyDescent="0.35">
      <c r="C162" s="1">
        <v>10610</v>
      </c>
      <c r="D162" s="14">
        <v>44904</v>
      </c>
      <c r="E162" t="s">
        <v>18</v>
      </c>
      <c r="F162" s="1">
        <v>12.99</v>
      </c>
      <c r="G162" s="15">
        <v>569.66897613548883</v>
      </c>
      <c r="H162" s="1" t="s">
        <v>10</v>
      </c>
      <c r="I162" s="1" t="s">
        <v>11</v>
      </c>
      <c r="J162" t="s">
        <v>29</v>
      </c>
      <c r="K162" t="s">
        <v>12</v>
      </c>
    </row>
    <row r="163" spans="3:11" x14ac:dyDescent="0.35">
      <c r="C163" s="1">
        <v>10611</v>
      </c>
      <c r="D163" s="14">
        <v>44904</v>
      </c>
      <c r="E163" t="s">
        <v>22</v>
      </c>
      <c r="F163" s="1">
        <v>9.9499999999999993</v>
      </c>
      <c r="G163" s="15">
        <v>201.00502512562818</v>
      </c>
      <c r="H163" s="1" t="s">
        <v>10</v>
      </c>
      <c r="I163" s="1" t="s">
        <v>11</v>
      </c>
      <c r="J163" t="s">
        <v>29</v>
      </c>
      <c r="K163" t="s">
        <v>12</v>
      </c>
    </row>
    <row r="164" spans="3:11" x14ac:dyDescent="0.35">
      <c r="C164" s="1">
        <v>10612</v>
      </c>
      <c r="D164" s="14">
        <v>44904</v>
      </c>
      <c r="E164" t="s">
        <v>9</v>
      </c>
      <c r="F164" s="1">
        <v>3.49</v>
      </c>
      <c r="G164" s="15">
        <v>630.3724928366762</v>
      </c>
      <c r="H164" s="1" t="s">
        <v>10</v>
      </c>
      <c r="I164" s="1" t="s">
        <v>11</v>
      </c>
      <c r="J164" t="s">
        <v>29</v>
      </c>
      <c r="K164" t="s">
        <v>12</v>
      </c>
    </row>
    <row r="165" spans="3:11" x14ac:dyDescent="0.35">
      <c r="C165" s="1">
        <v>10613</v>
      </c>
      <c r="D165" s="14">
        <v>44904</v>
      </c>
      <c r="E165" t="s">
        <v>13</v>
      </c>
      <c r="F165" s="1">
        <v>2.95</v>
      </c>
      <c r="G165" s="15">
        <v>677.96610169491521</v>
      </c>
      <c r="H165" s="1" t="s">
        <v>10</v>
      </c>
      <c r="I165" s="1" t="s">
        <v>11</v>
      </c>
      <c r="J165" t="s">
        <v>29</v>
      </c>
      <c r="K165" t="s">
        <v>12</v>
      </c>
    </row>
    <row r="166" spans="3:11" x14ac:dyDescent="0.35">
      <c r="C166" s="1">
        <v>10614</v>
      </c>
      <c r="D166" s="14">
        <v>44904</v>
      </c>
      <c r="E166" t="s">
        <v>15</v>
      </c>
      <c r="F166" s="1">
        <v>4.99</v>
      </c>
      <c r="G166" s="15">
        <v>200.40080160320639</v>
      </c>
      <c r="H166" s="1" t="s">
        <v>10</v>
      </c>
      <c r="I166" s="1" t="s">
        <v>11</v>
      </c>
      <c r="J166" t="s">
        <v>29</v>
      </c>
      <c r="K166" t="s">
        <v>12</v>
      </c>
    </row>
    <row r="167" spans="3:11" x14ac:dyDescent="0.35">
      <c r="C167" s="1">
        <v>10615</v>
      </c>
      <c r="D167" s="14">
        <v>44905</v>
      </c>
      <c r="E167" t="s">
        <v>18</v>
      </c>
      <c r="F167" s="1">
        <v>12.99</v>
      </c>
      <c r="G167" s="15">
        <v>569.66897613548883</v>
      </c>
      <c r="H167" s="1" t="s">
        <v>10</v>
      </c>
      <c r="I167" s="1" t="s">
        <v>11</v>
      </c>
      <c r="J167" t="s">
        <v>29</v>
      </c>
      <c r="K167" t="s">
        <v>12</v>
      </c>
    </row>
    <row r="168" spans="3:11" x14ac:dyDescent="0.35">
      <c r="C168" s="1">
        <v>10616</v>
      </c>
      <c r="D168" s="14">
        <v>44905</v>
      </c>
      <c r="E168" t="s">
        <v>22</v>
      </c>
      <c r="F168" s="1">
        <v>9.9499999999999993</v>
      </c>
      <c r="G168" s="15">
        <v>201.00502512562818</v>
      </c>
      <c r="H168" s="1" t="s">
        <v>10</v>
      </c>
      <c r="I168" s="1" t="s">
        <v>11</v>
      </c>
      <c r="J168" t="s">
        <v>29</v>
      </c>
      <c r="K168" t="s">
        <v>12</v>
      </c>
    </row>
    <row r="169" spans="3:11" x14ac:dyDescent="0.35">
      <c r="C169" s="1">
        <v>10617</v>
      </c>
      <c r="D169" s="14">
        <v>44905</v>
      </c>
      <c r="E169" t="s">
        <v>9</v>
      </c>
      <c r="F169" s="1">
        <v>3.49</v>
      </c>
      <c r="G169" s="15">
        <v>630.3724928366762</v>
      </c>
      <c r="H169" s="1" t="s">
        <v>10</v>
      </c>
      <c r="I169" s="1" t="s">
        <v>11</v>
      </c>
      <c r="J169" t="s">
        <v>29</v>
      </c>
      <c r="K169" t="s">
        <v>12</v>
      </c>
    </row>
    <row r="170" spans="3:11" x14ac:dyDescent="0.35">
      <c r="C170" s="1">
        <v>10618</v>
      </c>
      <c r="D170" s="14">
        <v>44905</v>
      </c>
      <c r="E170" t="s">
        <v>13</v>
      </c>
      <c r="F170" s="1">
        <v>2.95</v>
      </c>
      <c r="G170" s="15">
        <v>677.96610169491521</v>
      </c>
      <c r="H170" s="1" t="s">
        <v>10</v>
      </c>
      <c r="I170" s="1" t="s">
        <v>11</v>
      </c>
      <c r="J170" t="s">
        <v>29</v>
      </c>
      <c r="K170" t="s">
        <v>12</v>
      </c>
    </row>
    <row r="171" spans="3:11" x14ac:dyDescent="0.35">
      <c r="C171" s="1">
        <v>10619</v>
      </c>
      <c r="D171" s="14">
        <v>44905</v>
      </c>
      <c r="E171" t="s">
        <v>15</v>
      </c>
      <c r="F171" s="1">
        <v>4.99</v>
      </c>
      <c r="G171" s="15">
        <v>200.40080160320639</v>
      </c>
      <c r="H171" s="1" t="s">
        <v>10</v>
      </c>
      <c r="I171" s="1" t="s">
        <v>11</v>
      </c>
      <c r="J171" t="s">
        <v>29</v>
      </c>
      <c r="K171" t="s">
        <v>12</v>
      </c>
    </row>
    <row r="172" spans="3:11" x14ac:dyDescent="0.35">
      <c r="C172" s="1">
        <v>10620</v>
      </c>
      <c r="D172" s="14">
        <v>44906</v>
      </c>
      <c r="E172" t="s">
        <v>18</v>
      </c>
      <c r="F172" s="1">
        <v>12.99</v>
      </c>
      <c r="G172" s="15">
        <v>585.06543494996151</v>
      </c>
      <c r="H172" s="1" t="s">
        <v>10</v>
      </c>
      <c r="I172" s="1" t="s">
        <v>11</v>
      </c>
      <c r="J172" t="s">
        <v>29</v>
      </c>
      <c r="K172" t="s">
        <v>12</v>
      </c>
    </row>
    <row r="173" spans="3:11" x14ac:dyDescent="0.35">
      <c r="C173" s="1">
        <v>10621</v>
      </c>
      <c r="D173" s="14">
        <v>44906</v>
      </c>
      <c r="E173" t="s">
        <v>22</v>
      </c>
      <c r="F173" s="1">
        <v>9.9499999999999993</v>
      </c>
      <c r="G173" s="15">
        <v>201.00502512562818</v>
      </c>
      <c r="H173" s="1" t="s">
        <v>10</v>
      </c>
      <c r="I173" s="1" t="s">
        <v>11</v>
      </c>
      <c r="J173" t="s">
        <v>29</v>
      </c>
      <c r="K173" t="s">
        <v>12</v>
      </c>
    </row>
    <row r="174" spans="3:11" x14ac:dyDescent="0.35">
      <c r="C174" s="1">
        <v>10622</v>
      </c>
      <c r="D174" s="14">
        <v>44906</v>
      </c>
      <c r="E174" t="s">
        <v>9</v>
      </c>
      <c r="F174" s="1">
        <v>3.49</v>
      </c>
      <c r="G174" s="15">
        <v>630.3724928366762</v>
      </c>
      <c r="H174" s="1" t="s">
        <v>10</v>
      </c>
      <c r="I174" s="1" t="s">
        <v>11</v>
      </c>
      <c r="J174" t="s">
        <v>29</v>
      </c>
      <c r="K174" t="s">
        <v>12</v>
      </c>
    </row>
    <row r="175" spans="3:11" x14ac:dyDescent="0.35">
      <c r="C175" s="1">
        <v>10623</v>
      </c>
      <c r="D175" s="14">
        <v>44906</v>
      </c>
      <c r="E175" t="s">
        <v>13</v>
      </c>
      <c r="F175" s="1">
        <v>2.95</v>
      </c>
      <c r="G175" s="15">
        <v>745.7627118644067</v>
      </c>
      <c r="H175" s="1" t="s">
        <v>10</v>
      </c>
      <c r="I175" s="1" t="s">
        <v>11</v>
      </c>
      <c r="J175" t="s">
        <v>29</v>
      </c>
      <c r="K175" t="s">
        <v>12</v>
      </c>
    </row>
    <row r="176" spans="3:11" x14ac:dyDescent="0.35">
      <c r="C176" s="1">
        <v>10624</v>
      </c>
      <c r="D176" s="14">
        <v>44906</v>
      </c>
      <c r="E176" t="s">
        <v>15</v>
      </c>
      <c r="F176" s="1">
        <v>4.99</v>
      </c>
      <c r="G176" s="15">
        <v>200.40080160320639</v>
      </c>
      <c r="H176" s="1" t="s">
        <v>10</v>
      </c>
      <c r="I176" s="1" t="s">
        <v>11</v>
      </c>
      <c r="J176" t="s">
        <v>29</v>
      </c>
      <c r="K176" t="s">
        <v>12</v>
      </c>
    </row>
    <row r="177" spans="3:11" x14ac:dyDescent="0.35">
      <c r="C177" s="1">
        <v>10625</v>
      </c>
      <c r="D177" s="14">
        <v>44907</v>
      </c>
      <c r="E177" t="s">
        <v>18</v>
      </c>
      <c r="F177" s="1">
        <v>12.99</v>
      </c>
      <c r="G177" s="15">
        <v>569.66897613548883</v>
      </c>
      <c r="H177" s="1" t="s">
        <v>10</v>
      </c>
      <c r="I177" s="1" t="s">
        <v>11</v>
      </c>
      <c r="J177" t="s">
        <v>29</v>
      </c>
      <c r="K177" t="s">
        <v>12</v>
      </c>
    </row>
    <row r="178" spans="3:11" x14ac:dyDescent="0.35">
      <c r="C178" s="1">
        <v>10626</v>
      </c>
      <c r="D178" s="14">
        <v>44907</v>
      </c>
      <c r="E178" t="s">
        <v>22</v>
      </c>
      <c r="F178" s="1">
        <v>9.9499999999999993</v>
      </c>
      <c r="G178" s="15">
        <v>201.00502512562818</v>
      </c>
      <c r="H178" s="1" t="s">
        <v>10</v>
      </c>
      <c r="I178" s="1" t="s">
        <v>11</v>
      </c>
      <c r="J178" t="s">
        <v>29</v>
      </c>
      <c r="K178" t="s">
        <v>12</v>
      </c>
    </row>
    <row r="179" spans="3:11" x14ac:dyDescent="0.35">
      <c r="C179" s="1">
        <v>10627</v>
      </c>
      <c r="D179" s="14">
        <v>44907</v>
      </c>
      <c r="E179" t="s">
        <v>9</v>
      </c>
      <c r="F179" s="1">
        <v>3.49</v>
      </c>
      <c r="G179" s="15">
        <v>630.3724928366762</v>
      </c>
      <c r="H179" s="1" t="s">
        <v>10</v>
      </c>
      <c r="I179" s="1" t="s">
        <v>11</v>
      </c>
      <c r="J179" t="s">
        <v>29</v>
      </c>
      <c r="K179" t="s">
        <v>12</v>
      </c>
    </row>
    <row r="180" spans="3:11" ht="15.5" x14ac:dyDescent="0.35">
      <c r="C180" s="1">
        <v>10628</v>
      </c>
      <c r="D180" s="14">
        <v>44907</v>
      </c>
      <c r="E180" t="s">
        <v>13</v>
      </c>
      <c r="F180" s="1">
        <v>2.95</v>
      </c>
      <c r="G180" s="15">
        <v>677.96610169491521</v>
      </c>
      <c r="H180" s="1" t="s">
        <v>10</v>
      </c>
      <c r="I180" s="1" t="s">
        <v>11</v>
      </c>
      <c r="J180" s="16" t="s">
        <v>26</v>
      </c>
      <c r="K180" t="s">
        <v>17</v>
      </c>
    </row>
    <row r="181" spans="3:11" ht="15.5" x14ac:dyDescent="0.35">
      <c r="C181" s="1">
        <v>10629</v>
      </c>
      <c r="D181" s="14">
        <v>44907</v>
      </c>
      <c r="E181" t="s">
        <v>15</v>
      </c>
      <c r="F181" s="1">
        <v>4.99</v>
      </c>
      <c r="G181" s="15">
        <v>200.40080160320639</v>
      </c>
      <c r="H181" s="1" t="s">
        <v>10</v>
      </c>
      <c r="I181" s="1" t="s">
        <v>11</v>
      </c>
      <c r="J181" s="16" t="s">
        <v>26</v>
      </c>
      <c r="K181" t="s">
        <v>17</v>
      </c>
    </row>
    <row r="182" spans="3:11" ht="15.5" x14ac:dyDescent="0.35">
      <c r="C182" s="1">
        <v>10630</v>
      </c>
      <c r="D182" s="14">
        <v>44908</v>
      </c>
      <c r="E182" t="s">
        <v>18</v>
      </c>
      <c r="F182" s="1">
        <v>12.99</v>
      </c>
      <c r="G182" s="15">
        <v>569.66897613548883</v>
      </c>
      <c r="H182" s="1" t="s">
        <v>10</v>
      </c>
      <c r="I182" s="1" t="s">
        <v>28</v>
      </c>
      <c r="J182" s="16" t="s">
        <v>26</v>
      </c>
      <c r="K182" t="s">
        <v>17</v>
      </c>
    </row>
    <row r="183" spans="3:11" ht="15.5" x14ac:dyDescent="0.35">
      <c r="C183" s="1">
        <v>10631</v>
      </c>
      <c r="D183" s="14">
        <v>44908</v>
      </c>
      <c r="E183" t="s">
        <v>22</v>
      </c>
      <c r="F183" s="1">
        <v>9.9499999999999993</v>
      </c>
      <c r="G183" s="15">
        <v>201.00502512562818</v>
      </c>
      <c r="H183" s="1" t="s">
        <v>10</v>
      </c>
      <c r="I183" s="1" t="s">
        <v>11</v>
      </c>
      <c r="J183" s="16" t="s">
        <v>26</v>
      </c>
      <c r="K183" t="s">
        <v>17</v>
      </c>
    </row>
    <row r="184" spans="3:11" ht="15.5" x14ac:dyDescent="0.35">
      <c r="C184" s="1">
        <v>10632</v>
      </c>
      <c r="D184" s="14">
        <v>44908</v>
      </c>
      <c r="E184" t="s">
        <v>9</v>
      </c>
      <c r="F184" s="1">
        <v>3.49</v>
      </c>
      <c r="G184" s="15">
        <v>630.3724928366762</v>
      </c>
      <c r="H184" s="1" t="s">
        <v>10</v>
      </c>
      <c r="I184" s="1" t="s">
        <v>11</v>
      </c>
      <c r="J184" s="16" t="s">
        <v>26</v>
      </c>
      <c r="K184" t="s">
        <v>17</v>
      </c>
    </row>
    <row r="185" spans="3:11" ht="15.5" x14ac:dyDescent="0.35">
      <c r="C185" s="1">
        <v>10633</v>
      </c>
      <c r="D185" s="14">
        <v>44908</v>
      </c>
      <c r="E185" t="s">
        <v>13</v>
      </c>
      <c r="F185" s="1">
        <v>2.95</v>
      </c>
      <c r="G185" s="15">
        <v>677.96610169491521</v>
      </c>
      <c r="H185" s="1" t="s">
        <v>10</v>
      </c>
      <c r="I185" s="1" t="s">
        <v>11</v>
      </c>
      <c r="J185" s="16" t="s">
        <v>26</v>
      </c>
      <c r="K185" t="s">
        <v>17</v>
      </c>
    </row>
    <row r="186" spans="3:11" ht="15.5" x14ac:dyDescent="0.35">
      <c r="C186" s="1">
        <v>10634</v>
      </c>
      <c r="D186" s="14">
        <v>44908</v>
      </c>
      <c r="E186" t="s">
        <v>15</v>
      </c>
      <c r="F186" s="1">
        <v>4.99</v>
      </c>
      <c r="G186" s="15">
        <v>200.40080160320639</v>
      </c>
      <c r="H186" s="1" t="s">
        <v>10</v>
      </c>
      <c r="I186" s="1" t="s">
        <v>11</v>
      </c>
      <c r="J186" s="16" t="s">
        <v>26</v>
      </c>
      <c r="K186" t="s">
        <v>17</v>
      </c>
    </row>
    <row r="187" spans="3:11" ht="15.5" x14ac:dyDescent="0.35">
      <c r="C187" s="1">
        <v>10635</v>
      </c>
      <c r="D187" s="14">
        <v>44909</v>
      </c>
      <c r="E187" t="s">
        <v>18</v>
      </c>
      <c r="F187" s="1">
        <v>12.99</v>
      </c>
      <c r="G187" s="15">
        <v>554.27251732101615</v>
      </c>
      <c r="H187" s="1" t="s">
        <v>10</v>
      </c>
      <c r="I187" s="1" t="s">
        <v>11</v>
      </c>
      <c r="J187" s="16" t="s">
        <v>26</v>
      </c>
      <c r="K187" t="s">
        <v>17</v>
      </c>
    </row>
    <row r="188" spans="3:11" ht="15.5" x14ac:dyDescent="0.35">
      <c r="C188" s="1">
        <v>10636</v>
      </c>
      <c r="D188" s="14">
        <v>44909</v>
      </c>
      <c r="E188" t="s">
        <v>22</v>
      </c>
      <c r="F188" s="1">
        <v>9.9499999999999993</v>
      </c>
      <c r="G188" s="15">
        <v>221.10552763819098</v>
      </c>
      <c r="H188" s="1" t="s">
        <v>10</v>
      </c>
      <c r="I188" s="1" t="s">
        <v>11</v>
      </c>
      <c r="J188" s="16" t="s">
        <v>26</v>
      </c>
      <c r="K188" t="s">
        <v>17</v>
      </c>
    </row>
    <row r="189" spans="3:11" ht="15.5" x14ac:dyDescent="0.35">
      <c r="C189" s="1">
        <v>10637</v>
      </c>
      <c r="D189" s="14">
        <v>44909</v>
      </c>
      <c r="E189" t="s">
        <v>9</v>
      </c>
      <c r="F189" s="1">
        <v>3.49</v>
      </c>
      <c r="G189" s="15">
        <v>630.3724928366762</v>
      </c>
      <c r="H189" s="1" t="s">
        <v>10</v>
      </c>
      <c r="I189" s="1" t="s">
        <v>11</v>
      </c>
      <c r="J189" s="16" t="s">
        <v>26</v>
      </c>
      <c r="K189" t="s">
        <v>17</v>
      </c>
    </row>
    <row r="190" spans="3:11" ht="15.5" x14ac:dyDescent="0.35">
      <c r="C190" s="1">
        <v>10638</v>
      </c>
      <c r="D190" s="14">
        <v>44909</v>
      </c>
      <c r="E190" t="s">
        <v>13</v>
      </c>
      <c r="F190" s="1">
        <v>2.95</v>
      </c>
      <c r="G190" s="15">
        <v>677.96610169491521</v>
      </c>
      <c r="H190" s="1" t="s">
        <v>10</v>
      </c>
      <c r="I190" s="1" t="s">
        <v>11</v>
      </c>
      <c r="J190" s="16" t="s">
        <v>26</v>
      </c>
      <c r="K190" t="s">
        <v>17</v>
      </c>
    </row>
    <row r="191" spans="3:11" ht="15.5" x14ac:dyDescent="0.35">
      <c r="C191" s="1">
        <v>10639</v>
      </c>
      <c r="D191" s="14">
        <v>44909</v>
      </c>
      <c r="E191" t="s">
        <v>15</v>
      </c>
      <c r="F191" s="1">
        <v>4.99</v>
      </c>
      <c r="G191" s="15">
        <v>200.40080160320639</v>
      </c>
      <c r="H191" s="1" t="s">
        <v>10</v>
      </c>
      <c r="I191" s="1" t="s">
        <v>11</v>
      </c>
      <c r="J191" s="16" t="s">
        <v>26</v>
      </c>
      <c r="K191" t="s">
        <v>17</v>
      </c>
    </row>
    <row r="192" spans="3:11" ht="15.5" x14ac:dyDescent="0.35">
      <c r="C192" s="1">
        <v>10640</v>
      </c>
      <c r="D192" s="14">
        <v>44910</v>
      </c>
      <c r="E192" t="s">
        <v>18</v>
      </c>
      <c r="F192" s="1">
        <v>12.99</v>
      </c>
      <c r="G192" s="15">
        <v>538.87605850654347</v>
      </c>
      <c r="H192" s="1" t="s">
        <v>10</v>
      </c>
      <c r="I192" s="1" t="s">
        <v>11</v>
      </c>
      <c r="J192" s="16" t="s">
        <v>26</v>
      </c>
      <c r="K192" t="s">
        <v>17</v>
      </c>
    </row>
    <row r="193" spans="3:11" ht="15.5" x14ac:dyDescent="0.35">
      <c r="C193" s="1">
        <v>10641</v>
      </c>
      <c r="D193" s="14">
        <v>44910</v>
      </c>
      <c r="E193" t="s">
        <v>22</v>
      </c>
      <c r="F193" s="1">
        <v>9.9499999999999993</v>
      </c>
      <c r="G193" s="15">
        <v>221.10552763819098</v>
      </c>
      <c r="H193" s="1" t="s">
        <v>10</v>
      </c>
      <c r="I193" s="1" t="s">
        <v>11</v>
      </c>
      <c r="J193" s="16" t="s">
        <v>26</v>
      </c>
      <c r="K193" t="s">
        <v>17</v>
      </c>
    </row>
    <row r="194" spans="3:11" ht="15.5" x14ac:dyDescent="0.35">
      <c r="C194" s="1">
        <v>10642</v>
      </c>
      <c r="D194" s="14">
        <v>44910</v>
      </c>
      <c r="E194" t="s">
        <v>9</v>
      </c>
      <c r="F194" s="1">
        <v>3.49</v>
      </c>
      <c r="G194" s="15">
        <v>630.3724928366762</v>
      </c>
      <c r="H194" s="1" t="s">
        <v>10</v>
      </c>
      <c r="I194" s="1" t="s">
        <v>28</v>
      </c>
      <c r="J194" s="16" t="s">
        <v>26</v>
      </c>
      <c r="K194" t="s">
        <v>17</v>
      </c>
    </row>
    <row r="195" spans="3:11" ht="15.5" x14ac:dyDescent="0.35">
      <c r="C195" s="1">
        <v>10643</v>
      </c>
      <c r="D195" s="14">
        <v>44910</v>
      </c>
      <c r="E195" t="s">
        <v>13</v>
      </c>
      <c r="F195" s="1">
        <v>2.95</v>
      </c>
      <c r="G195" s="15">
        <v>677.96610169491521</v>
      </c>
      <c r="H195" s="1" t="s">
        <v>10</v>
      </c>
      <c r="I195" s="1" t="s">
        <v>28</v>
      </c>
      <c r="J195" s="16" t="s">
        <v>26</v>
      </c>
      <c r="K195" t="s">
        <v>17</v>
      </c>
    </row>
    <row r="196" spans="3:11" ht="15.5" x14ac:dyDescent="0.35">
      <c r="C196" s="1">
        <v>10644</v>
      </c>
      <c r="D196" s="14">
        <v>44910</v>
      </c>
      <c r="E196" t="s">
        <v>15</v>
      </c>
      <c r="F196" s="1">
        <v>4.99</v>
      </c>
      <c r="G196" s="15">
        <v>200.40080160320639</v>
      </c>
      <c r="H196" s="1" t="s">
        <v>10</v>
      </c>
      <c r="I196" s="1" t="s">
        <v>28</v>
      </c>
      <c r="J196" s="16" t="s">
        <v>26</v>
      </c>
      <c r="K196" t="s">
        <v>17</v>
      </c>
    </row>
    <row r="197" spans="3:11" ht="15.5" x14ac:dyDescent="0.35">
      <c r="C197" s="1">
        <v>10645</v>
      </c>
      <c r="D197" s="14">
        <v>44911</v>
      </c>
      <c r="E197" t="s">
        <v>18</v>
      </c>
      <c r="F197" s="1">
        <v>12.99</v>
      </c>
      <c r="G197" s="15">
        <v>569.66897613548883</v>
      </c>
      <c r="H197" s="1" t="s">
        <v>10</v>
      </c>
      <c r="I197" s="1" t="s">
        <v>28</v>
      </c>
      <c r="J197" s="16" t="s">
        <v>26</v>
      </c>
      <c r="K197" t="s">
        <v>17</v>
      </c>
    </row>
    <row r="198" spans="3:11" ht="15.5" x14ac:dyDescent="0.35">
      <c r="C198" s="1">
        <v>10646</v>
      </c>
      <c r="D198" s="14">
        <v>44911</v>
      </c>
      <c r="E198" t="s">
        <v>22</v>
      </c>
      <c r="F198" s="1">
        <v>9.9499999999999993</v>
      </c>
      <c r="G198" s="15">
        <v>221.10552763819098</v>
      </c>
      <c r="H198" s="1" t="s">
        <v>10</v>
      </c>
      <c r="I198" s="1" t="s">
        <v>28</v>
      </c>
      <c r="J198" s="16" t="s">
        <v>26</v>
      </c>
      <c r="K198" t="s">
        <v>17</v>
      </c>
    </row>
    <row r="199" spans="3:11" ht="15.5" x14ac:dyDescent="0.35">
      <c r="C199" s="1">
        <v>10647</v>
      </c>
      <c r="D199" s="14">
        <v>44911</v>
      </c>
      <c r="E199" t="s">
        <v>9</v>
      </c>
      <c r="F199" s="1">
        <v>3.49</v>
      </c>
      <c r="G199" s="15">
        <v>630.3724928366762</v>
      </c>
      <c r="H199" s="1" t="s">
        <v>10</v>
      </c>
      <c r="I199" s="1" t="s">
        <v>11</v>
      </c>
      <c r="J199" s="16" t="s">
        <v>26</v>
      </c>
      <c r="K199" t="s">
        <v>17</v>
      </c>
    </row>
    <row r="200" spans="3:11" ht="15.5" x14ac:dyDescent="0.35">
      <c r="C200" s="1">
        <v>10648</v>
      </c>
      <c r="D200" s="14">
        <v>44911</v>
      </c>
      <c r="E200" t="s">
        <v>13</v>
      </c>
      <c r="F200" s="1">
        <v>2.95</v>
      </c>
      <c r="G200" s="15">
        <v>745.7627118644067</v>
      </c>
      <c r="H200" s="1" t="s">
        <v>10</v>
      </c>
      <c r="I200" s="1" t="s">
        <v>11</v>
      </c>
      <c r="J200" s="16" t="s">
        <v>26</v>
      </c>
      <c r="K200" t="s">
        <v>17</v>
      </c>
    </row>
    <row r="201" spans="3:11" ht="15.5" x14ac:dyDescent="0.35">
      <c r="C201" s="1">
        <v>10649</v>
      </c>
      <c r="D201" s="14">
        <v>44911</v>
      </c>
      <c r="E201" t="s">
        <v>15</v>
      </c>
      <c r="F201" s="1">
        <v>4.99</v>
      </c>
      <c r="G201" s="15">
        <v>200.40080160320639</v>
      </c>
      <c r="H201" s="1" t="s">
        <v>10</v>
      </c>
      <c r="I201" s="1" t="s">
        <v>11</v>
      </c>
      <c r="J201" s="16" t="s">
        <v>26</v>
      </c>
      <c r="K201" t="s">
        <v>17</v>
      </c>
    </row>
    <row r="202" spans="3:11" ht="15.5" x14ac:dyDescent="0.35">
      <c r="C202" s="1">
        <v>10650</v>
      </c>
      <c r="D202" s="14">
        <v>44912</v>
      </c>
      <c r="E202" t="s">
        <v>18</v>
      </c>
      <c r="F202" s="1">
        <v>12.99</v>
      </c>
      <c r="G202" s="15">
        <v>585.06543494996151</v>
      </c>
      <c r="H202" s="1" t="s">
        <v>10</v>
      </c>
      <c r="I202" s="1" t="s">
        <v>11</v>
      </c>
      <c r="J202" s="16" t="s">
        <v>26</v>
      </c>
      <c r="K202" t="s">
        <v>17</v>
      </c>
    </row>
    <row r="203" spans="3:11" ht="15.5" x14ac:dyDescent="0.35">
      <c r="C203" s="1">
        <v>10651</v>
      </c>
      <c r="D203" s="14">
        <v>44912</v>
      </c>
      <c r="E203" t="s">
        <v>22</v>
      </c>
      <c r="F203" s="1">
        <v>9.9499999999999993</v>
      </c>
      <c r="G203" s="15">
        <v>221.10552763819098</v>
      </c>
      <c r="H203" s="1" t="s">
        <v>10</v>
      </c>
      <c r="I203" s="1" t="s">
        <v>11</v>
      </c>
      <c r="J203" s="16" t="s">
        <v>26</v>
      </c>
      <c r="K203" t="s">
        <v>17</v>
      </c>
    </row>
    <row r="204" spans="3:11" ht="15.5" x14ac:dyDescent="0.35">
      <c r="C204" s="1">
        <v>10652</v>
      </c>
      <c r="D204" s="14">
        <v>44912</v>
      </c>
      <c r="E204" t="s">
        <v>9</v>
      </c>
      <c r="F204" s="1">
        <v>3.49</v>
      </c>
      <c r="G204" s="15">
        <v>687.67908309455584</v>
      </c>
      <c r="H204" s="1" t="s">
        <v>10</v>
      </c>
      <c r="I204" s="1" t="s">
        <v>11</v>
      </c>
      <c r="J204" s="16" t="s">
        <v>26</v>
      </c>
      <c r="K204" t="s">
        <v>17</v>
      </c>
    </row>
    <row r="205" spans="3:11" ht="15.5" x14ac:dyDescent="0.35">
      <c r="C205" s="1">
        <v>10653</v>
      </c>
      <c r="D205" s="14">
        <v>44912</v>
      </c>
      <c r="E205" t="s">
        <v>13</v>
      </c>
      <c r="F205" s="1">
        <v>2.95</v>
      </c>
      <c r="G205" s="15">
        <v>745.7627118644067</v>
      </c>
      <c r="H205" s="1" t="s">
        <v>10</v>
      </c>
      <c r="I205" s="1" t="s">
        <v>11</v>
      </c>
      <c r="J205" s="16" t="s">
        <v>26</v>
      </c>
      <c r="K205" t="s">
        <v>17</v>
      </c>
    </row>
    <row r="206" spans="3:11" ht="15.5" x14ac:dyDescent="0.35">
      <c r="C206" s="1">
        <v>10654</v>
      </c>
      <c r="D206" s="14">
        <v>44912</v>
      </c>
      <c r="E206" t="s">
        <v>15</v>
      </c>
      <c r="F206" s="1">
        <v>4.99</v>
      </c>
      <c r="G206" s="15">
        <v>200.40080160320639</v>
      </c>
      <c r="H206" s="1" t="s">
        <v>10</v>
      </c>
      <c r="I206" s="1" t="s">
        <v>11</v>
      </c>
      <c r="J206" s="16" t="s">
        <v>26</v>
      </c>
      <c r="K206" t="s">
        <v>17</v>
      </c>
    </row>
    <row r="207" spans="3:11" ht="15.5" x14ac:dyDescent="0.35">
      <c r="C207" s="1">
        <v>10655</v>
      </c>
      <c r="D207" s="14">
        <v>44913</v>
      </c>
      <c r="E207" t="s">
        <v>18</v>
      </c>
      <c r="F207" s="1">
        <v>12.99</v>
      </c>
      <c r="G207" s="15">
        <v>600.46189376443419</v>
      </c>
      <c r="H207" s="1" t="s">
        <v>10</v>
      </c>
      <c r="I207" s="1" t="s">
        <v>11</v>
      </c>
      <c r="J207" s="16" t="s">
        <v>26</v>
      </c>
      <c r="K207" t="s">
        <v>17</v>
      </c>
    </row>
    <row r="208" spans="3:11" ht="15.5" x14ac:dyDescent="0.35">
      <c r="C208" s="1">
        <v>10656</v>
      </c>
      <c r="D208" s="14">
        <v>44913</v>
      </c>
      <c r="E208" t="s">
        <v>22</v>
      </c>
      <c r="F208" s="1">
        <v>9.9499999999999993</v>
      </c>
      <c r="G208" s="15">
        <v>221.10552763819098</v>
      </c>
      <c r="H208" s="1" t="s">
        <v>10</v>
      </c>
      <c r="I208" s="1" t="s">
        <v>11</v>
      </c>
      <c r="J208" s="16" t="s">
        <v>26</v>
      </c>
      <c r="K208" t="s">
        <v>17</v>
      </c>
    </row>
    <row r="209" spans="3:11" ht="15.5" x14ac:dyDescent="0.35">
      <c r="C209" s="1">
        <v>10657</v>
      </c>
      <c r="D209" s="14">
        <v>44913</v>
      </c>
      <c r="E209" t="s">
        <v>9</v>
      </c>
      <c r="F209" s="1">
        <v>3.49</v>
      </c>
      <c r="G209" s="15">
        <v>687.67908309455584</v>
      </c>
      <c r="H209" s="1" t="s">
        <v>10</v>
      </c>
      <c r="I209" s="1" t="s">
        <v>11</v>
      </c>
      <c r="J209" s="16" t="s">
        <v>26</v>
      </c>
      <c r="K209" t="s">
        <v>17</v>
      </c>
    </row>
    <row r="210" spans="3:11" ht="15.5" x14ac:dyDescent="0.35">
      <c r="C210" s="1">
        <v>10658</v>
      </c>
      <c r="D210" s="14">
        <v>44913</v>
      </c>
      <c r="E210" t="s">
        <v>13</v>
      </c>
      <c r="F210" s="1">
        <v>2.95</v>
      </c>
      <c r="G210" s="15">
        <v>745.7627118644067</v>
      </c>
      <c r="H210" s="1" t="s">
        <v>10</v>
      </c>
      <c r="I210" s="1" t="s">
        <v>28</v>
      </c>
      <c r="J210" s="16" t="s">
        <v>26</v>
      </c>
      <c r="K210" t="s">
        <v>17</v>
      </c>
    </row>
    <row r="211" spans="3:11" ht="15.5" x14ac:dyDescent="0.35">
      <c r="C211" s="1">
        <v>10659</v>
      </c>
      <c r="D211" s="14">
        <v>44913</v>
      </c>
      <c r="E211" t="s">
        <v>15</v>
      </c>
      <c r="F211" s="1">
        <v>4.99</v>
      </c>
      <c r="G211" s="15">
        <v>200.40080160320639</v>
      </c>
      <c r="H211" s="1" t="s">
        <v>10</v>
      </c>
      <c r="I211" s="1" t="s">
        <v>28</v>
      </c>
      <c r="J211" s="16" t="s">
        <v>26</v>
      </c>
      <c r="K211" t="s">
        <v>17</v>
      </c>
    </row>
    <row r="212" spans="3:11" ht="15.5" x14ac:dyDescent="0.35">
      <c r="C212" s="1">
        <v>10660</v>
      </c>
      <c r="D212" s="14">
        <v>44914</v>
      </c>
      <c r="E212" t="s">
        <v>18</v>
      </c>
      <c r="F212" s="1">
        <v>12.99</v>
      </c>
      <c r="G212" s="15">
        <v>631.25481139337955</v>
      </c>
      <c r="H212" s="1" t="s">
        <v>16</v>
      </c>
      <c r="I212" s="1" t="s">
        <v>28</v>
      </c>
      <c r="J212" s="16" t="s">
        <v>26</v>
      </c>
      <c r="K212" t="s">
        <v>17</v>
      </c>
    </row>
    <row r="213" spans="3:11" ht="15.5" x14ac:dyDescent="0.35">
      <c r="C213" s="1">
        <v>10661</v>
      </c>
      <c r="D213" s="14">
        <v>44914</v>
      </c>
      <c r="E213" t="s">
        <v>22</v>
      </c>
      <c r="F213" s="1">
        <v>9.9499999999999993</v>
      </c>
      <c r="G213" s="15">
        <v>221.10552763819098</v>
      </c>
      <c r="H213" s="1" t="s">
        <v>16</v>
      </c>
      <c r="I213" s="1" t="s">
        <v>28</v>
      </c>
      <c r="J213" s="16" t="s">
        <v>26</v>
      </c>
      <c r="K213" t="s">
        <v>17</v>
      </c>
    </row>
    <row r="214" spans="3:11" ht="15.5" x14ac:dyDescent="0.35">
      <c r="C214" s="1">
        <v>10662</v>
      </c>
      <c r="D214" s="14">
        <v>44914</v>
      </c>
      <c r="E214" t="s">
        <v>9</v>
      </c>
      <c r="F214" s="1">
        <v>3.49</v>
      </c>
      <c r="G214" s="15">
        <v>630.3724928366762</v>
      </c>
      <c r="H214" s="1" t="s">
        <v>16</v>
      </c>
      <c r="I214" s="1" t="s">
        <v>28</v>
      </c>
      <c r="J214" s="16" t="s">
        <v>26</v>
      </c>
      <c r="K214" t="s">
        <v>17</v>
      </c>
    </row>
    <row r="215" spans="3:11" ht="15.5" x14ac:dyDescent="0.35">
      <c r="C215" s="1">
        <v>10663</v>
      </c>
      <c r="D215" s="14">
        <v>44914</v>
      </c>
      <c r="E215" t="s">
        <v>13</v>
      </c>
      <c r="F215" s="1">
        <v>2.95</v>
      </c>
      <c r="G215" s="15">
        <v>745.7627118644067</v>
      </c>
      <c r="H215" s="1" t="s">
        <v>16</v>
      </c>
      <c r="I215" s="1" t="s">
        <v>28</v>
      </c>
      <c r="J215" s="16" t="s">
        <v>26</v>
      </c>
      <c r="K215" t="s">
        <v>17</v>
      </c>
    </row>
    <row r="216" spans="3:11" ht="15.5" x14ac:dyDescent="0.35">
      <c r="C216" s="1">
        <v>10664</v>
      </c>
      <c r="D216" s="14">
        <v>44914</v>
      </c>
      <c r="E216" t="s">
        <v>15</v>
      </c>
      <c r="F216" s="1">
        <v>4.99</v>
      </c>
      <c r="G216" s="15">
        <v>200.40080160320639</v>
      </c>
      <c r="H216" s="1" t="s">
        <v>16</v>
      </c>
      <c r="I216" s="1" t="s">
        <v>28</v>
      </c>
      <c r="J216" s="16" t="s">
        <v>26</v>
      </c>
      <c r="K216" t="s">
        <v>17</v>
      </c>
    </row>
    <row r="217" spans="3:11" ht="15.5" x14ac:dyDescent="0.35">
      <c r="C217" s="1">
        <v>10665</v>
      </c>
      <c r="D217" s="14">
        <v>44915</v>
      </c>
      <c r="E217" t="s">
        <v>18</v>
      </c>
      <c r="F217" s="1">
        <v>12.99</v>
      </c>
      <c r="G217" s="15">
        <v>646.65127020785224</v>
      </c>
      <c r="H217" s="1" t="s">
        <v>16</v>
      </c>
      <c r="I217" s="1" t="s">
        <v>28</v>
      </c>
      <c r="J217" s="16" t="s">
        <v>26</v>
      </c>
      <c r="K217" t="s">
        <v>17</v>
      </c>
    </row>
    <row r="218" spans="3:11" ht="15.5" x14ac:dyDescent="0.35">
      <c r="C218" s="1">
        <v>10666</v>
      </c>
      <c r="D218" s="14">
        <v>44915</v>
      </c>
      <c r="E218" t="s">
        <v>22</v>
      </c>
      <c r="F218" s="1">
        <v>9.9499999999999993</v>
      </c>
      <c r="G218" s="15">
        <v>221.10552763819098</v>
      </c>
      <c r="H218" s="1" t="s">
        <v>16</v>
      </c>
      <c r="I218" s="1" t="s">
        <v>28</v>
      </c>
      <c r="J218" s="16" t="s">
        <v>26</v>
      </c>
      <c r="K218" t="s">
        <v>17</v>
      </c>
    </row>
    <row r="219" spans="3:11" ht="15.5" x14ac:dyDescent="0.35">
      <c r="C219" s="1">
        <v>10667</v>
      </c>
      <c r="D219" s="14">
        <v>44915</v>
      </c>
      <c r="E219" t="s">
        <v>9</v>
      </c>
      <c r="F219" s="1">
        <v>3.49</v>
      </c>
      <c r="G219" s="15">
        <v>630.3724928366762</v>
      </c>
      <c r="H219" s="1" t="s">
        <v>16</v>
      </c>
      <c r="I219" s="1" t="s">
        <v>28</v>
      </c>
      <c r="J219" s="16" t="s">
        <v>26</v>
      </c>
      <c r="K219" t="s">
        <v>17</v>
      </c>
    </row>
    <row r="220" spans="3:11" ht="15.5" x14ac:dyDescent="0.35">
      <c r="C220" s="1">
        <v>10668</v>
      </c>
      <c r="D220" s="14">
        <v>44915</v>
      </c>
      <c r="E220" t="s">
        <v>13</v>
      </c>
      <c r="F220" s="1">
        <v>2.95</v>
      </c>
      <c r="G220" s="15">
        <v>745.7627118644067</v>
      </c>
      <c r="H220" s="1" t="s">
        <v>16</v>
      </c>
      <c r="I220" s="1" t="s">
        <v>28</v>
      </c>
      <c r="J220" s="16" t="s">
        <v>26</v>
      </c>
      <c r="K220" t="s">
        <v>17</v>
      </c>
    </row>
    <row r="221" spans="3:11" ht="15.5" x14ac:dyDescent="0.35">
      <c r="C221" s="1">
        <v>10669</v>
      </c>
      <c r="D221" s="14">
        <v>44915</v>
      </c>
      <c r="E221" t="s">
        <v>15</v>
      </c>
      <c r="F221" s="1">
        <v>4.99</v>
      </c>
      <c r="G221" s="15">
        <v>200.40080160320639</v>
      </c>
      <c r="H221" s="1" t="s">
        <v>16</v>
      </c>
      <c r="I221" s="1" t="s">
        <v>28</v>
      </c>
      <c r="J221" s="16" t="s">
        <v>26</v>
      </c>
      <c r="K221" t="s">
        <v>17</v>
      </c>
    </row>
    <row r="222" spans="3:11" ht="15.5" x14ac:dyDescent="0.35">
      <c r="C222" s="1">
        <v>10670</v>
      </c>
      <c r="D222" s="14">
        <v>44916</v>
      </c>
      <c r="E222" t="s">
        <v>18</v>
      </c>
      <c r="F222" s="1">
        <v>12.99</v>
      </c>
      <c r="G222" s="15">
        <v>677.44418783679748</v>
      </c>
      <c r="H222" s="1" t="s">
        <v>16</v>
      </c>
      <c r="I222" s="1" t="s">
        <v>28</v>
      </c>
      <c r="J222" s="16" t="s">
        <v>26</v>
      </c>
      <c r="K222" t="s">
        <v>17</v>
      </c>
    </row>
    <row r="223" spans="3:11" ht="15.5" x14ac:dyDescent="0.35">
      <c r="C223" s="1">
        <v>10671</v>
      </c>
      <c r="D223" s="14">
        <v>44916</v>
      </c>
      <c r="E223" t="s">
        <v>22</v>
      </c>
      <c r="F223" s="1">
        <v>9.9499999999999993</v>
      </c>
      <c r="G223" s="15">
        <v>221.10552763819098</v>
      </c>
      <c r="H223" s="1" t="s">
        <v>16</v>
      </c>
      <c r="I223" s="1" t="s">
        <v>28</v>
      </c>
      <c r="J223" s="16" t="s">
        <v>26</v>
      </c>
      <c r="K223" t="s">
        <v>17</v>
      </c>
    </row>
    <row r="224" spans="3:11" ht="15.5" x14ac:dyDescent="0.35">
      <c r="C224" s="1">
        <v>10672</v>
      </c>
      <c r="D224" s="14">
        <v>44916</v>
      </c>
      <c r="E224" t="s">
        <v>9</v>
      </c>
      <c r="F224" s="1">
        <v>3.49</v>
      </c>
      <c r="G224" s="15">
        <v>630.3724928366762</v>
      </c>
      <c r="H224" s="1" t="s">
        <v>16</v>
      </c>
      <c r="I224" s="1" t="s">
        <v>28</v>
      </c>
      <c r="J224" s="16" t="s">
        <v>26</v>
      </c>
      <c r="K224" t="s">
        <v>17</v>
      </c>
    </row>
    <row r="225" spans="3:11" ht="15.5" x14ac:dyDescent="0.35">
      <c r="C225" s="1">
        <v>10673</v>
      </c>
      <c r="D225" s="14">
        <v>44916</v>
      </c>
      <c r="E225" t="s">
        <v>13</v>
      </c>
      <c r="F225" s="1">
        <v>2.95</v>
      </c>
      <c r="G225" s="15">
        <v>745.7627118644067</v>
      </c>
      <c r="H225" s="1" t="s">
        <v>16</v>
      </c>
      <c r="I225" s="1" t="s">
        <v>28</v>
      </c>
      <c r="J225" s="16" t="s">
        <v>26</v>
      </c>
      <c r="K225" t="s">
        <v>17</v>
      </c>
    </row>
    <row r="226" spans="3:11" ht="15.5" x14ac:dyDescent="0.35">
      <c r="C226" s="1">
        <v>10674</v>
      </c>
      <c r="D226" s="14">
        <v>44916</v>
      </c>
      <c r="E226" t="s">
        <v>15</v>
      </c>
      <c r="F226" s="1">
        <v>4.99</v>
      </c>
      <c r="G226" s="15">
        <v>200.40080160320639</v>
      </c>
      <c r="H226" s="1" t="s">
        <v>16</v>
      </c>
      <c r="I226" s="1" t="s">
        <v>28</v>
      </c>
      <c r="J226" s="16" t="s">
        <v>26</v>
      </c>
      <c r="K226" t="s">
        <v>17</v>
      </c>
    </row>
    <row r="227" spans="3:11" ht="15.5" x14ac:dyDescent="0.35">
      <c r="C227" s="1">
        <v>10675</v>
      </c>
      <c r="D227" s="14">
        <v>44917</v>
      </c>
      <c r="E227" t="s">
        <v>18</v>
      </c>
      <c r="F227" s="1">
        <v>12.99</v>
      </c>
      <c r="G227" s="15">
        <v>677.44418783679748</v>
      </c>
      <c r="H227" s="1" t="s">
        <v>16</v>
      </c>
      <c r="I227" s="1" t="s">
        <v>28</v>
      </c>
      <c r="J227" s="16" t="s">
        <v>26</v>
      </c>
      <c r="K227" t="s">
        <v>17</v>
      </c>
    </row>
    <row r="228" spans="3:11" ht="15.5" x14ac:dyDescent="0.35">
      <c r="C228" s="1">
        <v>10676</v>
      </c>
      <c r="D228" s="14">
        <v>44917</v>
      </c>
      <c r="E228" t="s">
        <v>22</v>
      </c>
      <c r="F228" s="1">
        <v>9.9499999999999993</v>
      </c>
      <c r="G228" s="15">
        <v>241.2060301507538</v>
      </c>
      <c r="H228" s="1" t="s">
        <v>16</v>
      </c>
      <c r="I228" s="1" t="s">
        <v>28</v>
      </c>
      <c r="J228" s="16" t="s">
        <v>26</v>
      </c>
      <c r="K228" t="s">
        <v>17</v>
      </c>
    </row>
    <row r="229" spans="3:11" ht="15.5" x14ac:dyDescent="0.35">
      <c r="C229" s="1">
        <v>10677</v>
      </c>
      <c r="D229" s="14">
        <v>44917</v>
      </c>
      <c r="E229" t="s">
        <v>9</v>
      </c>
      <c r="F229" s="1">
        <v>3.49</v>
      </c>
      <c r="G229" s="15">
        <v>630.3724928366762</v>
      </c>
      <c r="H229" s="1" t="s">
        <v>16</v>
      </c>
      <c r="I229" s="1" t="s">
        <v>28</v>
      </c>
      <c r="J229" s="16" t="s">
        <v>26</v>
      </c>
      <c r="K229" t="s">
        <v>17</v>
      </c>
    </row>
    <row r="230" spans="3:11" ht="15.5" x14ac:dyDescent="0.35">
      <c r="C230" s="1">
        <v>10678</v>
      </c>
      <c r="D230" s="14">
        <v>44917</v>
      </c>
      <c r="E230" t="s">
        <v>13</v>
      </c>
      <c r="F230" s="1">
        <v>2.95</v>
      </c>
      <c r="G230" s="15">
        <v>745.7627118644067</v>
      </c>
      <c r="H230" s="1" t="s">
        <v>16</v>
      </c>
      <c r="I230" s="1" t="s">
        <v>28</v>
      </c>
      <c r="J230" s="16" t="s">
        <v>26</v>
      </c>
      <c r="K230" t="s">
        <v>17</v>
      </c>
    </row>
    <row r="231" spans="3:11" ht="15.5" x14ac:dyDescent="0.35">
      <c r="C231" s="1">
        <v>10679</v>
      </c>
      <c r="D231" s="14">
        <v>44917</v>
      </c>
      <c r="E231" t="s">
        <v>15</v>
      </c>
      <c r="F231" s="1">
        <v>4.99</v>
      </c>
      <c r="G231" s="15">
        <v>200.40080160320639</v>
      </c>
      <c r="H231" s="1" t="s">
        <v>16</v>
      </c>
      <c r="I231" s="1" t="s">
        <v>28</v>
      </c>
      <c r="J231" s="16" t="s">
        <v>26</v>
      </c>
      <c r="K231" t="s">
        <v>17</v>
      </c>
    </row>
    <row r="232" spans="3:11" ht="15.5" x14ac:dyDescent="0.35">
      <c r="C232" s="1">
        <v>10680</v>
      </c>
      <c r="D232" s="14">
        <v>44918</v>
      </c>
      <c r="E232" t="s">
        <v>18</v>
      </c>
      <c r="F232" s="1">
        <v>12.99</v>
      </c>
      <c r="G232" s="15">
        <v>646.65127020785224</v>
      </c>
      <c r="H232" s="1" t="s">
        <v>16</v>
      </c>
      <c r="I232" s="1" t="s">
        <v>28</v>
      </c>
      <c r="J232" s="16" t="s">
        <v>26</v>
      </c>
      <c r="K232" t="s">
        <v>17</v>
      </c>
    </row>
    <row r="233" spans="3:11" ht="15.5" x14ac:dyDescent="0.35">
      <c r="C233" s="1">
        <v>10681</v>
      </c>
      <c r="D233" s="14">
        <v>44918</v>
      </c>
      <c r="E233" t="s">
        <v>22</v>
      </c>
      <c r="F233" s="1">
        <v>9.9499999999999993</v>
      </c>
      <c r="G233" s="15">
        <v>241.2060301507538</v>
      </c>
      <c r="H233" s="1" t="s">
        <v>16</v>
      </c>
      <c r="I233" s="1" t="s">
        <v>28</v>
      </c>
      <c r="J233" s="16" t="s">
        <v>26</v>
      </c>
      <c r="K233" t="s">
        <v>17</v>
      </c>
    </row>
    <row r="234" spans="3:11" ht="15.5" x14ac:dyDescent="0.35">
      <c r="C234" s="1">
        <v>10682</v>
      </c>
      <c r="D234" s="14">
        <v>44918</v>
      </c>
      <c r="E234" t="s">
        <v>9</v>
      </c>
      <c r="F234" s="1">
        <v>3.49</v>
      </c>
      <c r="G234" s="15">
        <v>630.3724928366762</v>
      </c>
      <c r="H234" s="1" t="s">
        <v>16</v>
      </c>
      <c r="I234" s="1" t="s">
        <v>28</v>
      </c>
      <c r="J234" s="16" t="s">
        <v>26</v>
      </c>
      <c r="K234" t="s">
        <v>17</v>
      </c>
    </row>
    <row r="235" spans="3:11" ht="15.5" x14ac:dyDescent="0.35">
      <c r="C235" s="1">
        <v>10683</v>
      </c>
      <c r="D235" s="14">
        <v>44918</v>
      </c>
      <c r="E235" t="s">
        <v>13</v>
      </c>
      <c r="F235" s="1">
        <v>2.95</v>
      </c>
      <c r="G235" s="15">
        <v>677.96610169491521</v>
      </c>
      <c r="H235" s="1" t="s">
        <v>16</v>
      </c>
      <c r="I235" s="1" t="s">
        <v>28</v>
      </c>
      <c r="J235" s="16" t="s">
        <v>26</v>
      </c>
      <c r="K235" t="s">
        <v>17</v>
      </c>
    </row>
    <row r="236" spans="3:11" ht="15.5" x14ac:dyDescent="0.35">
      <c r="C236" s="1">
        <v>10684</v>
      </c>
      <c r="D236" s="14">
        <v>44918</v>
      </c>
      <c r="E236" t="s">
        <v>15</v>
      </c>
      <c r="F236" s="1">
        <v>4.99</v>
      </c>
      <c r="G236" s="15">
        <v>200.40080160320639</v>
      </c>
      <c r="H236" s="1" t="s">
        <v>16</v>
      </c>
      <c r="I236" s="1" t="s">
        <v>28</v>
      </c>
      <c r="J236" s="16" t="s">
        <v>26</v>
      </c>
      <c r="K236" t="s">
        <v>17</v>
      </c>
    </row>
    <row r="237" spans="3:11" ht="15.5" x14ac:dyDescent="0.35">
      <c r="C237" s="1">
        <v>10685</v>
      </c>
      <c r="D237" s="14">
        <v>44919</v>
      </c>
      <c r="E237" t="s">
        <v>18</v>
      </c>
      <c r="F237" s="1">
        <v>12.99</v>
      </c>
      <c r="G237" s="15">
        <v>677.44418783679748</v>
      </c>
      <c r="H237" s="1" t="s">
        <v>16</v>
      </c>
      <c r="I237" s="1" t="s">
        <v>28</v>
      </c>
      <c r="J237" s="16" t="s">
        <v>26</v>
      </c>
      <c r="K237" t="s">
        <v>17</v>
      </c>
    </row>
    <row r="238" spans="3:11" ht="15.5" x14ac:dyDescent="0.35">
      <c r="C238" s="1">
        <v>10686</v>
      </c>
      <c r="D238" s="14">
        <v>44919</v>
      </c>
      <c r="E238" t="s">
        <v>22</v>
      </c>
      <c r="F238" s="1">
        <v>9.9499999999999993</v>
      </c>
      <c r="G238" s="15">
        <v>241.2060301507538</v>
      </c>
      <c r="H238" s="1" t="s">
        <v>16</v>
      </c>
      <c r="I238" s="1" t="s">
        <v>28</v>
      </c>
      <c r="J238" s="16" t="s">
        <v>26</v>
      </c>
      <c r="K238" t="s">
        <v>17</v>
      </c>
    </row>
    <row r="239" spans="3:11" x14ac:dyDescent="0.35">
      <c r="C239" s="1">
        <v>10687</v>
      </c>
      <c r="D239" s="14">
        <v>44919</v>
      </c>
      <c r="E239" t="s">
        <v>9</v>
      </c>
      <c r="F239" s="1">
        <v>3.49</v>
      </c>
      <c r="G239" s="15">
        <v>630.3724928366762</v>
      </c>
      <c r="H239" s="1" t="s">
        <v>16</v>
      </c>
      <c r="I239" s="1" t="s">
        <v>28</v>
      </c>
      <c r="J239" t="s">
        <v>20</v>
      </c>
      <c r="K239" t="s">
        <v>21</v>
      </c>
    </row>
    <row r="240" spans="3:11" x14ac:dyDescent="0.35">
      <c r="C240" s="1">
        <v>10688</v>
      </c>
      <c r="D240" s="14">
        <v>44919</v>
      </c>
      <c r="E240" t="s">
        <v>13</v>
      </c>
      <c r="F240" s="1">
        <v>2.95</v>
      </c>
      <c r="G240" s="15">
        <v>677.96610169491521</v>
      </c>
      <c r="H240" s="1" t="s">
        <v>16</v>
      </c>
      <c r="I240" s="1" t="s">
        <v>28</v>
      </c>
      <c r="J240" t="s">
        <v>20</v>
      </c>
      <c r="K240" t="s">
        <v>21</v>
      </c>
    </row>
    <row r="241" spans="3:11" x14ac:dyDescent="0.35">
      <c r="C241" s="1">
        <v>10689</v>
      </c>
      <c r="D241" s="14">
        <v>44919</v>
      </c>
      <c r="E241" t="s">
        <v>15</v>
      </c>
      <c r="F241" s="1">
        <v>4.99</v>
      </c>
      <c r="G241" s="15">
        <v>200.40080160320639</v>
      </c>
      <c r="H241" s="1" t="s">
        <v>16</v>
      </c>
      <c r="I241" s="1" t="s">
        <v>28</v>
      </c>
      <c r="J241" t="s">
        <v>20</v>
      </c>
      <c r="K241" t="s">
        <v>21</v>
      </c>
    </row>
    <row r="242" spans="3:11" x14ac:dyDescent="0.35">
      <c r="C242" s="1">
        <v>10690</v>
      </c>
      <c r="D242" s="14">
        <v>44920</v>
      </c>
      <c r="E242" t="s">
        <v>18</v>
      </c>
      <c r="F242" s="1">
        <v>12.99</v>
      </c>
      <c r="G242" s="15">
        <v>677.44418783679748</v>
      </c>
      <c r="H242" s="1" t="s">
        <v>16</v>
      </c>
      <c r="I242" s="1" t="s">
        <v>28</v>
      </c>
      <c r="J242" t="s">
        <v>20</v>
      </c>
      <c r="K242" t="s">
        <v>21</v>
      </c>
    </row>
    <row r="243" spans="3:11" x14ac:dyDescent="0.35">
      <c r="C243" s="1">
        <v>10691</v>
      </c>
      <c r="D243" s="14">
        <v>44920</v>
      </c>
      <c r="E243" t="s">
        <v>22</v>
      </c>
      <c r="F243" s="1">
        <v>9.9499999999999993</v>
      </c>
      <c r="G243" s="15">
        <v>261.3065326633166</v>
      </c>
      <c r="H243" s="1" t="s">
        <v>16</v>
      </c>
      <c r="I243" s="1" t="s">
        <v>28</v>
      </c>
      <c r="J243" t="s">
        <v>20</v>
      </c>
      <c r="K243" t="s">
        <v>21</v>
      </c>
    </row>
    <row r="244" spans="3:11" x14ac:dyDescent="0.35">
      <c r="C244" s="1">
        <v>10692</v>
      </c>
      <c r="D244" s="14">
        <v>44920</v>
      </c>
      <c r="E244" t="s">
        <v>9</v>
      </c>
      <c r="F244" s="1">
        <v>3.49</v>
      </c>
      <c r="G244" s="15">
        <v>630.3724928366762</v>
      </c>
      <c r="H244" s="1" t="s">
        <v>16</v>
      </c>
      <c r="I244" s="1" t="s">
        <v>28</v>
      </c>
      <c r="J244" t="s">
        <v>20</v>
      </c>
      <c r="K244" t="s">
        <v>21</v>
      </c>
    </row>
    <row r="245" spans="3:11" x14ac:dyDescent="0.35">
      <c r="C245" s="1">
        <v>10693</v>
      </c>
      <c r="D245" s="14">
        <v>44920</v>
      </c>
      <c r="E245" t="s">
        <v>13</v>
      </c>
      <c r="F245" s="1">
        <v>2.95</v>
      </c>
      <c r="G245" s="15">
        <v>677.96610169491521</v>
      </c>
      <c r="H245" s="1" t="s">
        <v>16</v>
      </c>
      <c r="I245" s="1" t="s">
        <v>28</v>
      </c>
      <c r="J245" t="s">
        <v>20</v>
      </c>
      <c r="K245" t="s">
        <v>21</v>
      </c>
    </row>
    <row r="246" spans="3:11" x14ac:dyDescent="0.35">
      <c r="C246" s="1">
        <v>10694</v>
      </c>
      <c r="D246" s="14">
        <v>44920</v>
      </c>
      <c r="E246" t="s">
        <v>15</v>
      </c>
      <c r="F246" s="1">
        <v>4.99</v>
      </c>
      <c r="G246" s="15">
        <v>200.40080160320639</v>
      </c>
      <c r="H246" s="1" t="s">
        <v>16</v>
      </c>
      <c r="I246" s="1" t="s">
        <v>28</v>
      </c>
      <c r="J246" t="s">
        <v>20</v>
      </c>
      <c r="K246" t="s">
        <v>21</v>
      </c>
    </row>
    <row r="247" spans="3:11" x14ac:dyDescent="0.35">
      <c r="C247" s="1">
        <v>10695</v>
      </c>
      <c r="D247" s="14">
        <v>44921</v>
      </c>
      <c r="E247" t="s">
        <v>18</v>
      </c>
      <c r="F247" s="1">
        <v>12.99</v>
      </c>
      <c r="G247" s="15">
        <v>692.84064665127016</v>
      </c>
      <c r="H247" s="1" t="s">
        <v>16</v>
      </c>
      <c r="I247" s="1" t="s">
        <v>28</v>
      </c>
      <c r="J247" t="s">
        <v>20</v>
      </c>
      <c r="K247" t="s">
        <v>21</v>
      </c>
    </row>
    <row r="248" spans="3:11" x14ac:dyDescent="0.35">
      <c r="C248" s="1">
        <v>10696</v>
      </c>
      <c r="D248" s="14">
        <v>44921</v>
      </c>
      <c r="E248" t="s">
        <v>22</v>
      </c>
      <c r="F248" s="1">
        <v>9.9499999999999993</v>
      </c>
      <c r="G248" s="15">
        <v>281.4070351758794</v>
      </c>
      <c r="H248" s="1" t="s">
        <v>16</v>
      </c>
      <c r="I248" s="1" t="s">
        <v>28</v>
      </c>
      <c r="J248" t="s">
        <v>20</v>
      </c>
      <c r="K248" t="s">
        <v>21</v>
      </c>
    </row>
    <row r="249" spans="3:11" x14ac:dyDescent="0.35">
      <c r="C249" s="1">
        <v>10697</v>
      </c>
      <c r="D249" s="14">
        <v>44921</v>
      </c>
      <c r="E249" t="s">
        <v>9</v>
      </c>
      <c r="F249" s="1">
        <v>3.49</v>
      </c>
      <c r="G249" s="15">
        <v>630.3724928366762</v>
      </c>
      <c r="H249" s="1" t="s">
        <v>16</v>
      </c>
      <c r="I249" s="1" t="s">
        <v>28</v>
      </c>
      <c r="J249" t="s">
        <v>20</v>
      </c>
      <c r="K249" t="s">
        <v>21</v>
      </c>
    </row>
    <row r="250" spans="3:11" x14ac:dyDescent="0.35">
      <c r="C250" s="1">
        <v>10698</v>
      </c>
      <c r="D250" s="14">
        <v>44921</v>
      </c>
      <c r="E250" t="s">
        <v>13</v>
      </c>
      <c r="F250" s="1">
        <v>2.95</v>
      </c>
      <c r="G250" s="15">
        <v>677.96610169491521</v>
      </c>
      <c r="H250" s="1" t="s">
        <v>16</v>
      </c>
      <c r="I250" s="1" t="s">
        <v>28</v>
      </c>
      <c r="J250" t="s">
        <v>20</v>
      </c>
      <c r="K250" t="s">
        <v>21</v>
      </c>
    </row>
    <row r="251" spans="3:11" x14ac:dyDescent="0.35">
      <c r="C251" s="1">
        <v>10699</v>
      </c>
      <c r="D251" s="14">
        <v>44921</v>
      </c>
      <c r="E251" t="s">
        <v>15</v>
      </c>
      <c r="F251" s="1">
        <v>4.99</v>
      </c>
      <c r="G251" s="15">
        <v>200.40080160320639</v>
      </c>
      <c r="H251" s="1" t="s">
        <v>16</v>
      </c>
      <c r="I251" s="1" t="s">
        <v>28</v>
      </c>
      <c r="J251" t="s">
        <v>20</v>
      </c>
      <c r="K251" t="s">
        <v>21</v>
      </c>
    </row>
    <row r="252" spans="3:11" x14ac:dyDescent="0.35">
      <c r="C252" s="1">
        <v>10700</v>
      </c>
      <c r="D252" s="14">
        <v>44922</v>
      </c>
      <c r="E252" t="s">
        <v>18</v>
      </c>
      <c r="F252" s="1">
        <v>12.99</v>
      </c>
      <c r="G252" s="15">
        <v>692.84064665127016</v>
      </c>
      <c r="H252" s="1" t="s">
        <v>16</v>
      </c>
      <c r="I252" s="1" t="s">
        <v>28</v>
      </c>
      <c r="J252" t="s">
        <v>20</v>
      </c>
      <c r="K252" t="s">
        <v>21</v>
      </c>
    </row>
    <row r="253" spans="3:11" x14ac:dyDescent="0.35">
      <c r="C253" s="1">
        <v>10701</v>
      </c>
      <c r="D253" s="14">
        <v>44922</v>
      </c>
      <c r="E253" t="s">
        <v>22</v>
      </c>
      <c r="F253" s="1">
        <v>9.9499999999999993</v>
      </c>
      <c r="G253" s="15">
        <v>281.4070351758794</v>
      </c>
      <c r="H253" s="1" t="s">
        <v>16</v>
      </c>
      <c r="I253" s="1" t="s">
        <v>28</v>
      </c>
      <c r="J253" t="s">
        <v>20</v>
      </c>
      <c r="K253" t="s">
        <v>21</v>
      </c>
    </row>
    <row r="254" spans="3:11" x14ac:dyDescent="0.35">
      <c r="C254" s="1">
        <v>10702</v>
      </c>
      <c r="D254" s="14">
        <v>44922</v>
      </c>
      <c r="E254" t="s">
        <v>9</v>
      </c>
      <c r="F254" s="1">
        <v>3.49</v>
      </c>
      <c r="G254" s="15">
        <v>630.3724928366762</v>
      </c>
      <c r="H254" s="1" t="s">
        <v>16</v>
      </c>
      <c r="I254" s="1" t="s">
        <v>28</v>
      </c>
      <c r="J254" t="s">
        <v>20</v>
      </c>
      <c r="K254" t="s">
        <v>21</v>
      </c>
    </row>
    <row r="255" spans="3:11" x14ac:dyDescent="0.35">
      <c r="C255" s="1">
        <v>10703</v>
      </c>
      <c r="D255" s="14">
        <v>44922</v>
      </c>
      <c r="E255" t="s">
        <v>13</v>
      </c>
      <c r="F255" s="1">
        <v>2.95</v>
      </c>
      <c r="G255" s="15">
        <v>677.96610169491521</v>
      </c>
      <c r="H255" s="1" t="s">
        <v>16</v>
      </c>
      <c r="I255" s="1" t="s">
        <v>11</v>
      </c>
      <c r="J255" t="s">
        <v>20</v>
      </c>
      <c r="K255" t="s">
        <v>21</v>
      </c>
    </row>
    <row r="256" spans="3:11" x14ac:dyDescent="0.35">
      <c r="C256" s="1">
        <v>10704</v>
      </c>
      <c r="D256" s="14">
        <v>44922</v>
      </c>
      <c r="E256" t="s">
        <v>15</v>
      </c>
      <c r="F256" s="1">
        <v>4.99</v>
      </c>
      <c r="G256" s="15">
        <v>200.40080160320639</v>
      </c>
      <c r="H256" s="1" t="s">
        <v>27</v>
      </c>
      <c r="I256" s="1" t="s">
        <v>11</v>
      </c>
      <c r="J256" t="s">
        <v>20</v>
      </c>
      <c r="K256" t="s">
        <v>21</v>
      </c>
    </row>
    <row r="257" spans="3:11" x14ac:dyDescent="0.35">
      <c r="C257" s="1">
        <v>10705</v>
      </c>
      <c r="D257" s="14">
        <v>44923</v>
      </c>
      <c r="E257" t="s">
        <v>18</v>
      </c>
      <c r="F257" s="1">
        <v>12.99</v>
      </c>
      <c r="G257" s="15">
        <v>723.63356428021552</v>
      </c>
      <c r="H257" s="1" t="s">
        <v>27</v>
      </c>
      <c r="I257" s="1" t="s">
        <v>11</v>
      </c>
      <c r="J257" t="s">
        <v>20</v>
      </c>
      <c r="K257" t="s">
        <v>21</v>
      </c>
    </row>
    <row r="258" spans="3:11" x14ac:dyDescent="0.35">
      <c r="C258" s="1">
        <v>10706</v>
      </c>
      <c r="D258" s="14">
        <v>44923</v>
      </c>
      <c r="E258" t="s">
        <v>22</v>
      </c>
      <c r="F258" s="1">
        <v>9.9499999999999993</v>
      </c>
      <c r="G258" s="15">
        <v>301.50753768844226</v>
      </c>
      <c r="H258" s="1" t="s">
        <v>27</v>
      </c>
      <c r="I258" s="1" t="s">
        <v>11</v>
      </c>
      <c r="J258" t="s">
        <v>20</v>
      </c>
      <c r="K258" t="s">
        <v>21</v>
      </c>
    </row>
    <row r="259" spans="3:11" x14ac:dyDescent="0.35">
      <c r="C259" s="1">
        <v>10707</v>
      </c>
      <c r="D259" s="14">
        <v>44923</v>
      </c>
      <c r="E259" t="s">
        <v>9</v>
      </c>
      <c r="F259" s="1">
        <v>3.49</v>
      </c>
      <c r="G259" s="15">
        <v>630.3724928366762</v>
      </c>
      <c r="H259" s="1" t="s">
        <v>27</v>
      </c>
      <c r="I259" s="1" t="s">
        <v>11</v>
      </c>
      <c r="J259" t="s">
        <v>20</v>
      </c>
      <c r="K259" t="s">
        <v>21</v>
      </c>
    </row>
    <row r="260" spans="3:11" x14ac:dyDescent="0.35">
      <c r="C260" s="1">
        <v>10708</v>
      </c>
      <c r="D260" s="14">
        <v>44923</v>
      </c>
      <c r="E260" t="s">
        <v>13</v>
      </c>
      <c r="F260" s="1">
        <v>2.95</v>
      </c>
      <c r="G260" s="15">
        <v>677.96610169491521</v>
      </c>
      <c r="H260" s="1" t="s">
        <v>27</v>
      </c>
      <c r="I260" s="1" t="s">
        <v>11</v>
      </c>
      <c r="J260" t="s">
        <v>20</v>
      </c>
      <c r="K260" t="s">
        <v>21</v>
      </c>
    </row>
    <row r="261" spans="3:11" x14ac:dyDescent="0.35">
      <c r="C261" s="1">
        <v>10709</v>
      </c>
      <c r="D261" s="14">
        <v>44923</v>
      </c>
      <c r="E261" t="s">
        <v>15</v>
      </c>
      <c r="F261" s="1">
        <v>4.99</v>
      </c>
      <c r="G261" s="15">
        <v>200.40080160320639</v>
      </c>
      <c r="H261" s="1" t="s">
        <v>27</v>
      </c>
      <c r="I261" s="1" t="s">
        <v>11</v>
      </c>
      <c r="J261" t="s">
        <v>20</v>
      </c>
      <c r="K261" t="s">
        <v>21</v>
      </c>
    </row>
    <row r="262" spans="3:11" x14ac:dyDescent="0.35">
      <c r="C262" s="1">
        <v>10710</v>
      </c>
      <c r="D262" s="14">
        <v>44924</v>
      </c>
      <c r="E262" t="s">
        <v>18</v>
      </c>
      <c r="F262" s="1">
        <v>12.99</v>
      </c>
      <c r="G262" s="15">
        <v>754.42648190916088</v>
      </c>
      <c r="H262" s="1" t="s">
        <v>27</v>
      </c>
      <c r="I262" s="1" t="s">
        <v>11</v>
      </c>
      <c r="J262" t="s">
        <v>20</v>
      </c>
      <c r="K262" t="s">
        <v>21</v>
      </c>
    </row>
    <row r="263" spans="3:11" x14ac:dyDescent="0.35">
      <c r="C263" s="1">
        <v>10711</v>
      </c>
      <c r="D263" s="14">
        <v>44924</v>
      </c>
      <c r="E263" t="s">
        <v>22</v>
      </c>
      <c r="F263" s="1">
        <v>9.9499999999999993</v>
      </c>
      <c r="G263" s="15">
        <v>281.4070351758794</v>
      </c>
      <c r="H263" s="1" t="s">
        <v>27</v>
      </c>
      <c r="I263" s="1" t="s">
        <v>11</v>
      </c>
      <c r="J263" t="s">
        <v>20</v>
      </c>
      <c r="K263" t="s">
        <v>21</v>
      </c>
    </row>
    <row r="264" spans="3:11" x14ac:dyDescent="0.35">
      <c r="C264" s="1">
        <v>10712</v>
      </c>
      <c r="D264" s="14">
        <v>44924</v>
      </c>
      <c r="E264" t="s">
        <v>9</v>
      </c>
      <c r="F264" s="1">
        <v>3.49</v>
      </c>
      <c r="G264" s="15">
        <v>630.3724928366762</v>
      </c>
      <c r="H264" s="1" t="s">
        <v>27</v>
      </c>
      <c r="I264" s="1" t="s">
        <v>11</v>
      </c>
      <c r="J264" t="s">
        <v>20</v>
      </c>
      <c r="K264" t="s">
        <v>21</v>
      </c>
    </row>
    <row r="265" spans="3:11" x14ac:dyDescent="0.35">
      <c r="C265" s="1">
        <v>10713</v>
      </c>
      <c r="D265" s="14">
        <v>44924</v>
      </c>
      <c r="E265" t="s">
        <v>13</v>
      </c>
      <c r="F265" s="1">
        <v>2.95</v>
      </c>
      <c r="G265" s="15">
        <v>677.96610169491521</v>
      </c>
      <c r="H265" s="1" t="s">
        <v>27</v>
      </c>
      <c r="I265" s="1" t="s">
        <v>11</v>
      </c>
      <c r="J265" t="s">
        <v>20</v>
      </c>
      <c r="K26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4ACA-B2AD-4179-92F0-FF45C81BC189}">
  <dimension ref="C2:L264"/>
  <sheetViews>
    <sheetView workbookViewId="0">
      <selection activeCell="A11" sqref="A11"/>
    </sheetView>
  </sheetViews>
  <sheetFormatPr defaultRowHeight="14.5" x14ac:dyDescent="0.35"/>
  <cols>
    <col min="3" max="3" width="10.54296875" customWidth="1"/>
    <col min="4" max="4" width="10.08984375" bestFit="1" customWidth="1"/>
    <col min="5" max="5" width="17.6328125" bestFit="1" customWidth="1"/>
    <col min="7" max="7" width="10.7265625" customWidth="1"/>
    <col min="8" max="8" width="16" customWidth="1"/>
    <col min="9" max="9" width="18.6328125" customWidth="1"/>
    <col min="10" max="10" width="14.6328125" style="1" bestFit="1" customWidth="1"/>
    <col min="11" max="11" width="12.36328125" bestFit="1" customWidth="1"/>
    <col min="12" max="12" width="12.36328125" customWidth="1"/>
    <col min="13" max="13" width="14.36328125" bestFit="1" customWidth="1"/>
    <col min="15" max="15" width="16.81640625" bestFit="1" customWidth="1"/>
    <col min="16" max="16" width="11.81640625" bestFit="1" customWidth="1"/>
    <col min="19" max="19" width="16.81640625" bestFit="1" customWidth="1"/>
    <col min="20" max="20" width="12.453125" bestFit="1" customWidth="1"/>
  </cols>
  <sheetData>
    <row r="2" spans="3:12" ht="15.5" x14ac:dyDescent="0.35">
      <c r="C2" s="2" t="s">
        <v>0</v>
      </c>
      <c r="D2" s="2" t="s">
        <v>1</v>
      </c>
      <c r="E2" s="2" t="s">
        <v>2</v>
      </c>
      <c r="F2" s="3" t="s">
        <v>3</v>
      </c>
      <c r="G2" s="2" t="s">
        <v>5</v>
      </c>
      <c r="H2" s="2" t="s">
        <v>6</v>
      </c>
      <c r="I2" s="2" t="s">
        <v>8</v>
      </c>
      <c r="J2" s="2" t="s">
        <v>7</v>
      </c>
      <c r="K2" s="2" t="s">
        <v>4</v>
      </c>
      <c r="L2" s="2" t="s">
        <v>45</v>
      </c>
    </row>
    <row r="3" spans="3:12" x14ac:dyDescent="0.35">
      <c r="C3" s="1">
        <v>10452</v>
      </c>
      <c r="D3" s="4">
        <v>44872</v>
      </c>
      <c r="E3" t="s">
        <v>9</v>
      </c>
      <c r="F3" s="1">
        <v>3.49</v>
      </c>
      <c r="G3" s="1" t="s">
        <v>10</v>
      </c>
      <c r="H3" s="1" t="s">
        <v>11</v>
      </c>
      <c r="I3" t="s">
        <v>12</v>
      </c>
      <c r="J3" s="1" t="s">
        <v>29</v>
      </c>
      <c r="K3">
        <v>574</v>
      </c>
      <c r="L3">
        <f>Table1[[#This Row],[Price]]*Table1[[#This Row],[Quantity]]</f>
        <v>2003.2600000000002</v>
      </c>
    </row>
    <row r="4" spans="3:12" x14ac:dyDescent="0.35">
      <c r="C4" s="1">
        <v>10453</v>
      </c>
      <c r="D4" s="4">
        <v>44872</v>
      </c>
      <c r="E4" t="s">
        <v>13</v>
      </c>
      <c r="F4" s="1">
        <v>2.95</v>
      </c>
      <c r="G4" s="1" t="s">
        <v>10</v>
      </c>
      <c r="H4" s="1" t="s">
        <v>11</v>
      </c>
      <c r="I4" t="s">
        <v>14</v>
      </c>
      <c r="J4" s="1" t="s">
        <v>25</v>
      </c>
      <c r="K4">
        <v>746</v>
      </c>
      <c r="L4">
        <f>Table1[[#This Row],[Price]]*Table1[[#This Row],[Quantity]]</f>
        <v>2200.7000000000003</v>
      </c>
    </row>
    <row r="5" spans="3:12" x14ac:dyDescent="0.35">
      <c r="C5" s="1">
        <v>10454</v>
      </c>
      <c r="D5" s="4">
        <v>44872</v>
      </c>
      <c r="E5" t="s">
        <v>15</v>
      </c>
      <c r="F5" s="1">
        <v>4.99</v>
      </c>
      <c r="G5" s="1" t="s">
        <v>16</v>
      </c>
      <c r="H5" s="1" t="s">
        <v>11</v>
      </c>
      <c r="I5" t="s">
        <v>17</v>
      </c>
      <c r="J5" s="1" t="s">
        <v>26</v>
      </c>
      <c r="K5">
        <v>201</v>
      </c>
      <c r="L5">
        <f>Table1[[#This Row],[Price]]*Table1[[#This Row],[Quantity]]</f>
        <v>1002.99</v>
      </c>
    </row>
    <row r="6" spans="3:12" x14ac:dyDescent="0.35">
      <c r="C6" s="1">
        <v>10455</v>
      </c>
      <c r="D6" s="4">
        <v>44873</v>
      </c>
      <c r="E6" t="s">
        <v>18</v>
      </c>
      <c r="F6" s="1">
        <v>12.99</v>
      </c>
      <c r="G6" s="1" t="s">
        <v>16</v>
      </c>
      <c r="H6" s="1" t="s">
        <v>19</v>
      </c>
      <c r="I6" t="s">
        <v>21</v>
      </c>
      <c r="J6" s="1" t="s">
        <v>20</v>
      </c>
      <c r="K6">
        <v>570</v>
      </c>
      <c r="L6">
        <f>Table1[[#This Row],[Price]]*Table1[[#This Row],[Quantity]]</f>
        <v>7404.3</v>
      </c>
    </row>
    <row r="7" spans="3:12" x14ac:dyDescent="0.35">
      <c r="C7" s="1">
        <v>10456</v>
      </c>
      <c r="D7" s="4">
        <v>44873</v>
      </c>
      <c r="E7" t="s">
        <v>22</v>
      </c>
      <c r="F7" s="1">
        <v>9.9499999999999993</v>
      </c>
      <c r="G7" s="1" t="s">
        <v>16</v>
      </c>
      <c r="H7" s="1" t="s">
        <v>19</v>
      </c>
      <c r="I7" t="s">
        <v>21</v>
      </c>
      <c r="J7" s="1" t="s">
        <v>20</v>
      </c>
      <c r="K7">
        <v>202</v>
      </c>
      <c r="L7">
        <f>Table1[[#This Row],[Price]]*Table1[[#This Row],[Quantity]]</f>
        <v>2009.8999999999999</v>
      </c>
    </row>
    <row r="8" spans="3:12" x14ac:dyDescent="0.35">
      <c r="C8" s="1">
        <v>10457</v>
      </c>
      <c r="D8" s="4">
        <v>44873</v>
      </c>
      <c r="E8" t="s">
        <v>9</v>
      </c>
      <c r="F8" s="1">
        <v>3.49</v>
      </c>
      <c r="G8" s="1" t="s">
        <v>16</v>
      </c>
      <c r="H8" s="1" t="s">
        <v>19</v>
      </c>
      <c r="I8" t="s">
        <v>23</v>
      </c>
      <c r="J8" s="1" t="s">
        <v>24</v>
      </c>
      <c r="K8">
        <v>574</v>
      </c>
      <c r="L8">
        <f>Table1[[#This Row],[Price]]*Table1[[#This Row],[Quantity]]</f>
        <v>2003.2600000000002</v>
      </c>
    </row>
    <row r="9" spans="3:12" x14ac:dyDescent="0.35">
      <c r="C9" s="1">
        <v>10457</v>
      </c>
      <c r="D9" s="4">
        <v>44873</v>
      </c>
      <c r="E9" t="s">
        <v>9</v>
      </c>
      <c r="F9" s="1">
        <v>3.49</v>
      </c>
      <c r="G9" s="1" t="s">
        <v>16</v>
      </c>
      <c r="H9" s="1" t="s">
        <v>19</v>
      </c>
      <c r="I9" t="s">
        <v>23</v>
      </c>
      <c r="J9" s="1" t="s">
        <v>24</v>
      </c>
      <c r="K9">
        <v>574</v>
      </c>
      <c r="L9">
        <f>Table1[[#This Row],[Price]]*Table1[[#This Row],[Quantity]]</f>
        <v>2003.2600000000002</v>
      </c>
    </row>
    <row r="10" spans="3:12" x14ac:dyDescent="0.35">
      <c r="C10" s="1">
        <v>10459</v>
      </c>
      <c r="D10" s="4">
        <v>44873</v>
      </c>
      <c r="E10" t="s">
        <v>15</v>
      </c>
      <c r="F10" s="1">
        <v>4.99</v>
      </c>
      <c r="G10" s="1" t="s">
        <v>16</v>
      </c>
      <c r="H10" s="1" t="s">
        <v>19</v>
      </c>
      <c r="I10" t="s">
        <v>21</v>
      </c>
      <c r="J10" s="1" t="s">
        <v>20</v>
      </c>
      <c r="K10">
        <v>201</v>
      </c>
      <c r="L10">
        <f>Table1[[#This Row],[Price]]*Table1[[#This Row],[Quantity]]</f>
        <v>1002.99</v>
      </c>
    </row>
    <row r="11" spans="3:12" x14ac:dyDescent="0.35">
      <c r="C11" s="1">
        <v>10460</v>
      </c>
      <c r="D11" s="4">
        <v>44874</v>
      </c>
      <c r="E11" t="s">
        <v>18</v>
      </c>
      <c r="F11" s="1">
        <v>12.99</v>
      </c>
      <c r="G11" s="1" t="s">
        <v>16</v>
      </c>
      <c r="H11" s="1" t="s">
        <v>19</v>
      </c>
      <c r="I11" t="s">
        <v>23</v>
      </c>
      <c r="J11" s="1" t="s">
        <v>24</v>
      </c>
      <c r="K11">
        <v>555</v>
      </c>
      <c r="L11">
        <f>Table1[[#This Row],[Price]]*Table1[[#This Row],[Quantity]]</f>
        <v>7209.45</v>
      </c>
    </row>
    <row r="12" spans="3:12" x14ac:dyDescent="0.35">
      <c r="C12" s="1">
        <v>10461</v>
      </c>
      <c r="D12" s="4">
        <v>44874</v>
      </c>
      <c r="E12" t="s">
        <v>22</v>
      </c>
      <c r="F12" s="1">
        <v>9.9499999999999993</v>
      </c>
      <c r="G12" s="1" t="s">
        <v>16</v>
      </c>
      <c r="H12" s="1" t="s">
        <v>19</v>
      </c>
      <c r="I12" t="s">
        <v>23</v>
      </c>
      <c r="J12" s="1" t="s">
        <v>24</v>
      </c>
      <c r="K12">
        <v>202</v>
      </c>
      <c r="L12">
        <f>Table1[[#This Row],[Price]]*Table1[[#This Row],[Quantity]]</f>
        <v>2009.8999999999999</v>
      </c>
    </row>
    <row r="13" spans="3:12" x14ac:dyDescent="0.35">
      <c r="C13" s="1">
        <v>10462</v>
      </c>
      <c r="D13" s="4">
        <v>44874</v>
      </c>
      <c r="E13" t="s">
        <v>9</v>
      </c>
      <c r="F13" s="1">
        <v>3.49</v>
      </c>
      <c r="G13" s="1" t="s">
        <v>16</v>
      </c>
      <c r="H13" s="1" t="s">
        <v>19</v>
      </c>
      <c r="I13" t="s">
        <v>23</v>
      </c>
      <c r="J13" s="1" t="s">
        <v>24</v>
      </c>
      <c r="K13">
        <v>574</v>
      </c>
      <c r="L13">
        <f>Table1[[#This Row],[Price]]*Table1[[#This Row],[Quantity]]</f>
        <v>2003.2600000000002</v>
      </c>
    </row>
    <row r="14" spans="3:12" x14ac:dyDescent="0.35">
      <c r="C14" s="1">
        <v>10463</v>
      </c>
      <c r="D14" s="4">
        <v>44874</v>
      </c>
      <c r="E14" t="s">
        <v>13</v>
      </c>
      <c r="F14" s="1">
        <v>2.95</v>
      </c>
      <c r="G14" s="1" t="s">
        <v>16</v>
      </c>
      <c r="H14" s="1" t="s">
        <v>19</v>
      </c>
      <c r="I14" t="s">
        <v>23</v>
      </c>
      <c r="J14" s="1" t="s">
        <v>24</v>
      </c>
      <c r="K14">
        <v>678</v>
      </c>
      <c r="L14">
        <f>Table1[[#This Row],[Price]]*Table1[[#This Row],[Quantity]]</f>
        <v>2000.1000000000001</v>
      </c>
    </row>
    <row r="15" spans="3:12" x14ac:dyDescent="0.35">
      <c r="C15" s="1">
        <v>10464</v>
      </c>
      <c r="D15" s="4">
        <v>44874</v>
      </c>
      <c r="E15" t="s">
        <v>15</v>
      </c>
      <c r="F15" s="1">
        <v>4.99</v>
      </c>
      <c r="G15" s="1" t="s">
        <v>16</v>
      </c>
      <c r="H15" s="1" t="s">
        <v>19</v>
      </c>
      <c r="I15" t="s">
        <v>23</v>
      </c>
      <c r="J15" s="1" t="s">
        <v>24</v>
      </c>
      <c r="K15">
        <v>201</v>
      </c>
      <c r="L15">
        <f>Table1[[#This Row],[Price]]*Table1[[#This Row],[Quantity]]</f>
        <v>1002.99</v>
      </c>
    </row>
    <row r="16" spans="3:12" x14ac:dyDescent="0.35">
      <c r="C16" s="1">
        <v>10465</v>
      </c>
      <c r="D16" s="4">
        <v>44875</v>
      </c>
      <c r="E16" t="s">
        <v>18</v>
      </c>
      <c r="F16" s="1">
        <v>12.99</v>
      </c>
      <c r="G16" s="1" t="s">
        <v>16</v>
      </c>
      <c r="H16" s="1" t="s">
        <v>19</v>
      </c>
      <c r="I16" t="s">
        <v>14</v>
      </c>
      <c r="J16" s="1" t="s">
        <v>25</v>
      </c>
      <c r="K16">
        <v>555</v>
      </c>
      <c r="L16">
        <f>Table1[[#This Row],[Price]]*Table1[[#This Row],[Quantity]]</f>
        <v>7209.45</v>
      </c>
    </row>
    <row r="17" spans="3:12" x14ac:dyDescent="0.35">
      <c r="C17" s="1">
        <v>10466</v>
      </c>
      <c r="D17" s="4">
        <v>44875</v>
      </c>
      <c r="E17" t="s">
        <v>22</v>
      </c>
      <c r="F17" s="1">
        <v>9.9499999999999993</v>
      </c>
      <c r="G17" s="1" t="s">
        <v>16</v>
      </c>
      <c r="H17" s="1" t="s">
        <v>19</v>
      </c>
      <c r="I17" t="s">
        <v>14</v>
      </c>
      <c r="J17" s="1" t="s">
        <v>25</v>
      </c>
      <c r="K17">
        <v>202</v>
      </c>
      <c r="L17">
        <f>Table1[[#This Row],[Price]]*Table1[[#This Row],[Quantity]]</f>
        <v>2009.8999999999999</v>
      </c>
    </row>
    <row r="18" spans="3:12" x14ac:dyDescent="0.35">
      <c r="C18" s="1">
        <v>10467</v>
      </c>
      <c r="D18" s="4">
        <v>44875</v>
      </c>
      <c r="E18" t="s">
        <v>9</v>
      </c>
      <c r="F18" s="1">
        <v>3.49</v>
      </c>
      <c r="G18" s="1" t="s">
        <v>16</v>
      </c>
      <c r="H18" s="1" t="s">
        <v>19</v>
      </c>
      <c r="I18" t="s">
        <v>14</v>
      </c>
      <c r="J18" s="1" t="s">
        <v>25</v>
      </c>
      <c r="K18">
        <v>574</v>
      </c>
      <c r="L18">
        <f>Table1[[#This Row],[Price]]*Table1[[#This Row],[Quantity]]</f>
        <v>2003.2600000000002</v>
      </c>
    </row>
    <row r="19" spans="3:12" x14ac:dyDescent="0.35">
      <c r="C19" s="1">
        <v>10468</v>
      </c>
      <c r="D19" s="4">
        <v>44875</v>
      </c>
      <c r="E19" t="s">
        <v>13</v>
      </c>
      <c r="F19" s="1">
        <v>2.95</v>
      </c>
      <c r="G19" s="1" t="s">
        <v>16</v>
      </c>
      <c r="H19" s="1" t="s">
        <v>19</v>
      </c>
      <c r="I19" t="s">
        <v>14</v>
      </c>
      <c r="J19" s="1" t="s">
        <v>25</v>
      </c>
      <c r="K19">
        <v>678</v>
      </c>
      <c r="L19">
        <f>Table1[[#This Row],[Price]]*Table1[[#This Row],[Quantity]]</f>
        <v>2000.1000000000001</v>
      </c>
    </row>
    <row r="20" spans="3:12" x14ac:dyDescent="0.35">
      <c r="C20" s="1">
        <v>10468</v>
      </c>
      <c r="D20" s="4">
        <v>44875</v>
      </c>
      <c r="E20" t="s">
        <v>13</v>
      </c>
      <c r="F20" s="1">
        <v>2.95</v>
      </c>
      <c r="G20" s="1" t="s">
        <v>16</v>
      </c>
      <c r="H20" s="1" t="s">
        <v>19</v>
      </c>
      <c r="I20" t="s">
        <v>14</v>
      </c>
      <c r="J20" s="1" t="s">
        <v>25</v>
      </c>
      <c r="K20">
        <v>678</v>
      </c>
      <c r="L20">
        <f>Table1[[#This Row],[Price]]*Table1[[#This Row],[Quantity]]</f>
        <v>2000.1000000000001</v>
      </c>
    </row>
    <row r="21" spans="3:12" x14ac:dyDescent="0.35">
      <c r="C21" s="1">
        <v>10470</v>
      </c>
      <c r="D21" s="4">
        <v>44876</v>
      </c>
      <c r="E21" t="s">
        <v>18</v>
      </c>
      <c r="F21" s="1">
        <v>12.99</v>
      </c>
      <c r="G21" s="1" t="s">
        <v>16</v>
      </c>
      <c r="H21" s="1" t="s">
        <v>19</v>
      </c>
      <c r="I21" t="s">
        <v>14</v>
      </c>
      <c r="J21" s="1" t="s">
        <v>25</v>
      </c>
      <c r="K21">
        <v>555</v>
      </c>
      <c r="L21">
        <f>Table1[[#This Row],[Price]]*Table1[[#This Row],[Quantity]]</f>
        <v>7209.45</v>
      </c>
    </row>
    <row r="22" spans="3:12" x14ac:dyDescent="0.35">
      <c r="C22" s="1">
        <v>10471</v>
      </c>
      <c r="D22" s="4">
        <v>44876</v>
      </c>
      <c r="E22" t="s">
        <v>22</v>
      </c>
      <c r="F22" s="1">
        <v>9.9499999999999993</v>
      </c>
      <c r="G22" s="1" t="s">
        <v>16</v>
      </c>
      <c r="H22" s="1" t="s">
        <v>19</v>
      </c>
      <c r="I22" t="s">
        <v>14</v>
      </c>
      <c r="J22" s="1" t="s">
        <v>25</v>
      </c>
      <c r="K22">
        <v>202</v>
      </c>
      <c r="L22">
        <f>Table1[[#This Row],[Price]]*Table1[[#This Row],[Quantity]]</f>
        <v>2009.8999999999999</v>
      </c>
    </row>
    <row r="23" spans="3:12" x14ac:dyDescent="0.35">
      <c r="C23" s="1">
        <v>10472</v>
      </c>
      <c r="D23" s="4">
        <v>44876</v>
      </c>
      <c r="E23" t="s">
        <v>9</v>
      </c>
      <c r="F23" s="1">
        <v>3.49</v>
      </c>
      <c r="G23" s="1" t="s">
        <v>16</v>
      </c>
      <c r="H23" s="1" t="s">
        <v>19</v>
      </c>
      <c r="I23" t="s">
        <v>14</v>
      </c>
      <c r="J23" s="1" t="s">
        <v>25</v>
      </c>
      <c r="K23">
        <v>631</v>
      </c>
      <c r="L23">
        <f>Table1[[#This Row],[Price]]*Table1[[#This Row],[Quantity]]</f>
        <v>2202.19</v>
      </c>
    </row>
    <row r="24" spans="3:12" x14ac:dyDescent="0.35">
      <c r="C24" s="1">
        <v>10473</v>
      </c>
      <c r="D24" s="4">
        <v>44876</v>
      </c>
      <c r="E24" t="s">
        <v>13</v>
      </c>
      <c r="F24" s="1">
        <v>2.95</v>
      </c>
      <c r="G24" s="1" t="s">
        <v>16</v>
      </c>
      <c r="H24" s="1" t="s">
        <v>19</v>
      </c>
      <c r="I24" t="s">
        <v>14</v>
      </c>
      <c r="J24" s="1" t="s">
        <v>25</v>
      </c>
      <c r="K24">
        <v>678</v>
      </c>
      <c r="L24">
        <f>Table1[[#This Row],[Price]]*Table1[[#This Row],[Quantity]]</f>
        <v>2000.1000000000001</v>
      </c>
    </row>
    <row r="25" spans="3:12" x14ac:dyDescent="0.35">
      <c r="C25" s="1">
        <v>10474</v>
      </c>
      <c r="D25" s="4">
        <v>44876</v>
      </c>
      <c r="E25" t="s">
        <v>15</v>
      </c>
      <c r="F25" s="1">
        <v>4.99</v>
      </c>
      <c r="G25" s="1" t="s">
        <v>16</v>
      </c>
      <c r="H25" s="1" t="s">
        <v>19</v>
      </c>
      <c r="I25" t="s">
        <v>14</v>
      </c>
      <c r="J25" s="1" t="s">
        <v>25</v>
      </c>
      <c r="K25">
        <v>201</v>
      </c>
      <c r="L25">
        <f>Table1[[#This Row],[Price]]*Table1[[#This Row],[Quantity]]</f>
        <v>1002.99</v>
      </c>
    </row>
    <row r="26" spans="3:12" x14ac:dyDescent="0.35">
      <c r="C26" s="1">
        <v>10475</v>
      </c>
      <c r="D26" s="4">
        <v>44877</v>
      </c>
      <c r="E26" t="s">
        <v>18</v>
      </c>
      <c r="F26" s="1">
        <v>12.99</v>
      </c>
      <c r="G26" s="1" t="s">
        <v>16</v>
      </c>
      <c r="H26" s="1" t="s">
        <v>19</v>
      </c>
      <c r="I26" t="s">
        <v>14</v>
      </c>
      <c r="J26" s="1" t="s">
        <v>25</v>
      </c>
      <c r="K26">
        <v>524</v>
      </c>
      <c r="L26">
        <f>Table1[[#This Row],[Price]]*Table1[[#This Row],[Quantity]]</f>
        <v>6806.76</v>
      </c>
    </row>
    <row r="27" spans="3:12" x14ac:dyDescent="0.35">
      <c r="C27" s="1">
        <v>10476</v>
      </c>
      <c r="D27" s="4">
        <v>44877</v>
      </c>
      <c r="E27" t="s">
        <v>22</v>
      </c>
      <c r="F27" s="1">
        <v>9.9499999999999993</v>
      </c>
      <c r="G27" s="1" t="s">
        <v>16</v>
      </c>
      <c r="H27" s="1" t="s">
        <v>19</v>
      </c>
      <c r="I27" t="s">
        <v>14</v>
      </c>
      <c r="J27" s="1" t="s">
        <v>25</v>
      </c>
      <c r="K27">
        <v>202</v>
      </c>
      <c r="L27">
        <f>Table1[[#This Row],[Price]]*Table1[[#This Row],[Quantity]]</f>
        <v>2009.8999999999999</v>
      </c>
    </row>
    <row r="28" spans="3:12" x14ac:dyDescent="0.35">
      <c r="C28" s="1">
        <v>10477</v>
      </c>
      <c r="D28" s="4">
        <v>44877</v>
      </c>
      <c r="E28" t="s">
        <v>9</v>
      </c>
      <c r="F28" s="1">
        <v>3.49</v>
      </c>
      <c r="G28" s="1" t="s">
        <v>16</v>
      </c>
      <c r="H28" s="1" t="s">
        <v>19</v>
      </c>
      <c r="I28" t="s">
        <v>14</v>
      </c>
      <c r="J28" s="1" t="s">
        <v>25</v>
      </c>
      <c r="K28">
        <v>631</v>
      </c>
      <c r="L28">
        <f>Table1[[#This Row],[Price]]*Table1[[#This Row],[Quantity]]</f>
        <v>2202.19</v>
      </c>
    </row>
    <row r="29" spans="3:12" x14ac:dyDescent="0.35">
      <c r="C29" s="1">
        <v>10478</v>
      </c>
      <c r="D29" s="4">
        <v>44877</v>
      </c>
      <c r="E29" t="s">
        <v>13</v>
      </c>
      <c r="F29" s="1">
        <v>2.95</v>
      </c>
      <c r="G29" s="1" t="s">
        <v>16</v>
      </c>
      <c r="H29" s="1" t="s">
        <v>19</v>
      </c>
      <c r="I29" t="s">
        <v>14</v>
      </c>
      <c r="J29" s="1" t="s">
        <v>25</v>
      </c>
      <c r="K29">
        <v>678</v>
      </c>
      <c r="L29">
        <f>Table1[[#This Row],[Price]]*Table1[[#This Row],[Quantity]]</f>
        <v>2000.1000000000001</v>
      </c>
    </row>
    <row r="30" spans="3:12" x14ac:dyDescent="0.35">
      <c r="C30" s="1">
        <v>10479</v>
      </c>
      <c r="D30" s="4">
        <v>44877</v>
      </c>
      <c r="E30" t="s">
        <v>15</v>
      </c>
      <c r="F30" s="1">
        <v>4.99</v>
      </c>
      <c r="G30" s="1" t="s">
        <v>16</v>
      </c>
      <c r="H30" s="1" t="s">
        <v>19</v>
      </c>
      <c r="I30" t="s">
        <v>14</v>
      </c>
      <c r="J30" s="1" t="s">
        <v>25</v>
      </c>
      <c r="K30">
        <v>201</v>
      </c>
      <c r="L30">
        <f>Table1[[#This Row],[Price]]*Table1[[#This Row],[Quantity]]</f>
        <v>1002.99</v>
      </c>
    </row>
    <row r="31" spans="3:12" x14ac:dyDescent="0.35">
      <c r="C31" s="1">
        <v>10480</v>
      </c>
      <c r="D31" s="4">
        <v>44878</v>
      </c>
      <c r="E31" t="s">
        <v>18</v>
      </c>
      <c r="F31" s="1">
        <v>12.99</v>
      </c>
      <c r="G31" s="1" t="s">
        <v>16</v>
      </c>
      <c r="H31" s="1" t="s">
        <v>19</v>
      </c>
      <c r="I31" t="s">
        <v>14</v>
      </c>
      <c r="J31" s="1" t="s">
        <v>25</v>
      </c>
      <c r="K31">
        <v>509</v>
      </c>
      <c r="L31">
        <f>Table1[[#This Row],[Price]]*Table1[[#This Row],[Quantity]]</f>
        <v>6611.91</v>
      </c>
    </row>
    <row r="32" spans="3:12" x14ac:dyDescent="0.35">
      <c r="C32" s="1">
        <v>10481</v>
      </c>
      <c r="D32" s="4">
        <v>44878</v>
      </c>
      <c r="E32" t="s">
        <v>22</v>
      </c>
      <c r="F32" s="1">
        <v>9.9499999999999993</v>
      </c>
      <c r="G32" s="1" t="s">
        <v>16</v>
      </c>
      <c r="H32" s="1" t="s">
        <v>19</v>
      </c>
      <c r="I32" t="s">
        <v>14</v>
      </c>
      <c r="J32" s="1" t="s">
        <v>25</v>
      </c>
      <c r="K32">
        <v>202</v>
      </c>
      <c r="L32">
        <f>Table1[[#This Row],[Price]]*Table1[[#This Row],[Quantity]]</f>
        <v>2009.8999999999999</v>
      </c>
    </row>
    <row r="33" spans="3:12" x14ac:dyDescent="0.35">
      <c r="C33" s="1">
        <v>10482</v>
      </c>
      <c r="D33" s="4">
        <v>44878</v>
      </c>
      <c r="E33" t="s">
        <v>9</v>
      </c>
      <c r="F33" s="1">
        <v>25.5</v>
      </c>
      <c r="G33" s="1" t="s">
        <v>16</v>
      </c>
      <c r="H33" s="1" t="s">
        <v>19</v>
      </c>
      <c r="I33" t="s">
        <v>17</v>
      </c>
      <c r="J33" s="1" t="s">
        <v>26</v>
      </c>
      <c r="K33">
        <v>631</v>
      </c>
      <c r="L33">
        <f>Table1[[#This Row],[Price]]*Table1[[#This Row],[Quantity]]</f>
        <v>16090.5</v>
      </c>
    </row>
    <row r="34" spans="3:12" x14ac:dyDescent="0.35">
      <c r="C34" s="1">
        <v>10483</v>
      </c>
      <c r="D34" s="4">
        <v>44878</v>
      </c>
      <c r="E34" t="s">
        <v>13</v>
      </c>
      <c r="F34" s="1">
        <v>33.22</v>
      </c>
      <c r="G34" s="1" t="s">
        <v>16</v>
      </c>
      <c r="H34" s="1" t="s">
        <v>19</v>
      </c>
      <c r="I34" t="s">
        <v>17</v>
      </c>
      <c r="J34" s="1" t="s">
        <v>26</v>
      </c>
      <c r="K34">
        <v>678</v>
      </c>
      <c r="L34">
        <f>Table1[[#This Row],[Price]]*Table1[[#This Row],[Quantity]]</f>
        <v>22523.16</v>
      </c>
    </row>
    <row r="35" spans="3:12" x14ac:dyDescent="0.35">
      <c r="C35" s="1">
        <v>10484</v>
      </c>
      <c r="D35" s="4">
        <v>44878</v>
      </c>
      <c r="E35" t="s">
        <v>15</v>
      </c>
      <c r="F35" s="1">
        <v>21.44</v>
      </c>
      <c r="G35" s="1" t="s">
        <v>16</v>
      </c>
      <c r="H35" s="1" t="s">
        <v>19</v>
      </c>
      <c r="I35" t="s">
        <v>17</v>
      </c>
      <c r="J35" s="1" t="s">
        <v>26</v>
      </c>
      <c r="K35">
        <v>201</v>
      </c>
      <c r="L35">
        <f>Table1[[#This Row],[Price]]*Table1[[#This Row],[Quantity]]</f>
        <v>4309.4400000000005</v>
      </c>
    </row>
    <row r="36" spans="3:12" x14ac:dyDescent="0.35">
      <c r="C36" s="1">
        <v>10485</v>
      </c>
      <c r="D36" s="4">
        <v>44879</v>
      </c>
      <c r="E36" t="s">
        <v>18</v>
      </c>
      <c r="F36" s="1">
        <v>27.99</v>
      </c>
      <c r="G36" s="1" t="s">
        <v>16</v>
      </c>
      <c r="H36" s="1" t="s">
        <v>19</v>
      </c>
      <c r="I36" t="s">
        <v>17</v>
      </c>
      <c r="J36" s="1" t="s">
        <v>26</v>
      </c>
      <c r="K36">
        <v>524</v>
      </c>
      <c r="L36">
        <f>Table1[[#This Row],[Price]]*Table1[[#This Row],[Quantity]]</f>
        <v>14666.759999999998</v>
      </c>
    </row>
    <row r="37" spans="3:12" x14ac:dyDescent="0.35">
      <c r="C37" s="1">
        <v>10486</v>
      </c>
      <c r="D37" s="4">
        <v>44879</v>
      </c>
      <c r="E37" t="s">
        <v>22</v>
      </c>
      <c r="F37" s="1">
        <v>29.05</v>
      </c>
      <c r="G37" s="1" t="s">
        <v>16</v>
      </c>
      <c r="H37" s="1" t="s">
        <v>19</v>
      </c>
      <c r="I37" t="s">
        <v>17</v>
      </c>
      <c r="J37" s="1" t="s">
        <v>26</v>
      </c>
      <c r="K37">
        <v>202</v>
      </c>
      <c r="L37">
        <f>Table1[[#This Row],[Price]]*Table1[[#This Row],[Quantity]]</f>
        <v>5868.1</v>
      </c>
    </row>
    <row r="38" spans="3:12" x14ac:dyDescent="0.35">
      <c r="C38" s="1">
        <v>10487</v>
      </c>
      <c r="D38" s="4">
        <v>44879</v>
      </c>
      <c r="E38" t="s">
        <v>9</v>
      </c>
      <c r="F38" s="1">
        <v>3.49</v>
      </c>
      <c r="G38" s="1" t="s">
        <v>16</v>
      </c>
      <c r="H38" s="1" t="s">
        <v>19</v>
      </c>
      <c r="I38" t="s">
        <v>17</v>
      </c>
      <c r="J38" s="1" t="s">
        <v>26</v>
      </c>
      <c r="K38">
        <v>631</v>
      </c>
      <c r="L38">
        <f>Table1[[#This Row],[Price]]*Table1[[#This Row],[Quantity]]</f>
        <v>2202.19</v>
      </c>
    </row>
    <row r="39" spans="3:12" x14ac:dyDescent="0.35">
      <c r="C39" s="1">
        <v>10488</v>
      </c>
      <c r="D39" s="4">
        <v>44879</v>
      </c>
      <c r="E39" t="s">
        <v>13</v>
      </c>
      <c r="F39" s="1">
        <v>2.95</v>
      </c>
      <c r="G39" s="1" t="s">
        <v>16</v>
      </c>
      <c r="H39" s="1" t="s">
        <v>19</v>
      </c>
      <c r="I39" t="s">
        <v>17</v>
      </c>
      <c r="J39" s="1" t="s">
        <v>26</v>
      </c>
      <c r="K39">
        <v>678</v>
      </c>
      <c r="L39">
        <f>Table1[[#This Row],[Price]]*Table1[[#This Row],[Quantity]]</f>
        <v>2000.1000000000001</v>
      </c>
    </row>
    <row r="40" spans="3:12" x14ac:dyDescent="0.35">
      <c r="C40" s="1">
        <v>10489</v>
      </c>
      <c r="D40" s="4">
        <v>44879</v>
      </c>
      <c r="E40" t="s">
        <v>15</v>
      </c>
      <c r="F40" s="1">
        <v>4.99</v>
      </c>
      <c r="G40" s="1" t="s">
        <v>16</v>
      </c>
      <c r="H40" s="1" t="s">
        <v>19</v>
      </c>
      <c r="I40" t="s">
        <v>14</v>
      </c>
      <c r="J40" s="1" t="s">
        <v>25</v>
      </c>
      <c r="K40">
        <v>201</v>
      </c>
      <c r="L40">
        <f>Table1[[#This Row],[Price]]*Table1[[#This Row],[Quantity]]</f>
        <v>1002.99</v>
      </c>
    </row>
    <row r="41" spans="3:12" x14ac:dyDescent="0.35">
      <c r="C41" s="1">
        <v>10490</v>
      </c>
      <c r="D41" s="4">
        <v>44880</v>
      </c>
      <c r="E41" t="s">
        <v>18</v>
      </c>
      <c r="F41" s="1">
        <v>12.99</v>
      </c>
      <c r="G41" s="1" t="s">
        <v>16</v>
      </c>
      <c r="H41" s="1" t="s">
        <v>19</v>
      </c>
      <c r="I41" t="s">
        <v>14</v>
      </c>
      <c r="J41" s="1" t="s">
        <v>25</v>
      </c>
      <c r="K41">
        <v>509</v>
      </c>
      <c r="L41">
        <f>Table1[[#This Row],[Price]]*Table1[[#This Row],[Quantity]]</f>
        <v>6611.91</v>
      </c>
    </row>
    <row r="42" spans="3:12" x14ac:dyDescent="0.35">
      <c r="C42" s="1">
        <v>10491</v>
      </c>
      <c r="D42" s="4">
        <v>44880</v>
      </c>
      <c r="E42" t="s">
        <v>22</v>
      </c>
      <c r="F42" s="1">
        <v>9.9499999999999993</v>
      </c>
      <c r="G42" s="1" t="s">
        <v>16</v>
      </c>
      <c r="H42" s="1" t="s">
        <v>19</v>
      </c>
      <c r="I42" t="s">
        <v>14</v>
      </c>
      <c r="J42" s="1" t="s">
        <v>25</v>
      </c>
      <c r="K42">
        <v>202</v>
      </c>
      <c r="L42">
        <f>Table1[[#This Row],[Price]]*Table1[[#This Row],[Quantity]]</f>
        <v>2009.8999999999999</v>
      </c>
    </row>
    <row r="43" spans="3:12" x14ac:dyDescent="0.35">
      <c r="C43" s="1">
        <v>10492</v>
      </c>
      <c r="D43" s="4">
        <v>44880</v>
      </c>
      <c r="E43" t="s">
        <v>9</v>
      </c>
      <c r="F43" s="1">
        <v>3.49</v>
      </c>
      <c r="G43" s="1" t="s">
        <v>16</v>
      </c>
      <c r="H43" s="1" t="s">
        <v>19</v>
      </c>
      <c r="I43" t="s">
        <v>14</v>
      </c>
      <c r="J43" s="1" t="s">
        <v>25</v>
      </c>
      <c r="K43">
        <v>574</v>
      </c>
      <c r="L43">
        <f>Table1[[#This Row],[Price]]*Table1[[#This Row],[Quantity]]</f>
        <v>2003.2600000000002</v>
      </c>
    </row>
    <row r="44" spans="3:12" x14ac:dyDescent="0.35">
      <c r="C44" s="1">
        <v>10493</v>
      </c>
      <c r="D44" s="4">
        <v>44880</v>
      </c>
      <c r="E44" t="s">
        <v>13</v>
      </c>
      <c r="F44" s="1">
        <v>2.95</v>
      </c>
      <c r="G44" s="1" t="s">
        <v>16</v>
      </c>
      <c r="H44" s="1" t="s">
        <v>19</v>
      </c>
      <c r="I44" t="s">
        <v>14</v>
      </c>
      <c r="J44" s="1" t="s">
        <v>25</v>
      </c>
      <c r="K44">
        <v>678</v>
      </c>
      <c r="L44">
        <f>Table1[[#This Row],[Price]]*Table1[[#This Row],[Quantity]]</f>
        <v>2000.1000000000001</v>
      </c>
    </row>
    <row r="45" spans="3:12" x14ac:dyDescent="0.35">
      <c r="C45" s="1">
        <v>10494</v>
      </c>
      <c r="D45" s="4">
        <v>44880</v>
      </c>
      <c r="E45" t="s">
        <v>15</v>
      </c>
      <c r="F45" s="1">
        <v>4.99</v>
      </c>
      <c r="G45" s="1" t="s">
        <v>16</v>
      </c>
      <c r="H45" s="1" t="s">
        <v>19</v>
      </c>
      <c r="I45" t="s">
        <v>14</v>
      </c>
      <c r="J45" s="1" t="s">
        <v>25</v>
      </c>
      <c r="K45">
        <v>201</v>
      </c>
      <c r="L45">
        <f>Table1[[#This Row],[Price]]*Table1[[#This Row],[Quantity]]</f>
        <v>1002.99</v>
      </c>
    </row>
    <row r="46" spans="3:12" x14ac:dyDescent="0.35">
      <c r="C46" s="1">
        <v>10495</v>
      </c>
      <c r="D46" s="4">
        <v>44881</v>
      </c>
      <c r="E46" t="s">
        <v>18</v>
      </c>
      <c r="F46" s="1">
        <v>12.99</v>
      </c>
      <c r="G46" s="1" t="s">
        <v>16</v>
      </c>
      <c r="H46" s="1" t="s">
        <v>19</v>
      </c>
      <c r="I46" t="s">
        <v>14</v>
      </c>
      <c r="J46" s="1" t="s">
        <v>25</v>
      </c>
      <c r="K46">
        <v>509</v>
      </c>
      <c r="L46">
        <f>Table1[[#This Row],[Price]]*Table1[[#This Row],[Quantity]]</f>
        <v>6611.91</v>
      </c>
    </row>
    <row r="47" spans="3:12" x14ac:dyDescent="0.35">
      <c r="C47" s="1">
        <v>10496</v>
      </c>
      <c r="D47" s="4">
        <v>44881</v>
      </c>
      <c r="E47" t="s">
        <v>22</v>
      </c>
      <c r="F47" s="1">
        <v>9.9499999999999993</v>
      </c>
      <c r="G47" s="1" t="s">
        <v>16</v>
      </c>
      <c r="H47" s="1" t="s">
        <v>19</v>
      </c>
      <c r="I47" t="s">
        <v>14</v>
      </c>
      <c r="J47" s="1" t="s">
        <v>25</v>
      </c>
      <c r="K47">
        <v>202</v>
      </c>
      <c r="L47">
        <f>Table1[[#This Row],[Price]]*Table1[[#This Row],[Quantity]]</f>
        <v>2009.8999999999999</v>
      </c>
    </row>
    <row r="48" spans="3:12" x14ac:dyDescent="0.35">
      <c r="C48" s="1">
        <v>10497</v>
      </c>
      <c r="D48" s="4">
        <v>44881</v>
      </c>
      <c r="E48" t="s">
        <v>9</v>
      </c>
      <c r="F48" s="1">
        <v>3.49</v>
      </c>
      <c r="G48" s="1" t="s">
        <v>16</v>
      </c>
      <c r="H48" s="1" t="s">
        <v>19</v>
      </c>
      <c r="I48" t="s">
        <v>14</v>
      </c>
      <c r="J48" s="1" t="s">
        <v>25</v>
      </c>
      <c r="K48">
        <v>574</v>
      </c>
      <c r="L48">
        <f>Table1[[#This Row],[Price]]*Table1[[#This Row],[Quantity]]</f>
        <v>2003.2600000000002</v>
      </c>
    </row>
    <row r="49" spans="3:12" x14ac:dyDescent="0.35">
      <c r="C49" s="1">
        <v>10498</v>
      </c>
      <c r="D49" s="4">
        <v>44881</v>
      </c>
      <c r="E49" t="s">
        <v>13</v>
      </c>
      <c r="F49" s="1">
        <v>2.95</v>
      </c>
      <c r="G49" s="1" t="s">
        <v>27</v>
      </c>
      <c r="H49" s="1" t="s">
        <v>19</v>
      </c>
      <c r="I49" t="s">
        <v>14</v>
      </c>
      <c r="J49" s="1" t="s">
        <v>25</v>
      </c>
      <c r="K49">
        <v>678</v>
      </c>
      <c r="L49">
        <f>Table1[[#This Row],[Price]]*Table1[[#This Row],[Quantity]]</f>
        <v>2000.1000000000001</v>
      </c>
    </row>
    <row r="50" spans="3:12" x14ac:dyDescent="0.35">
      <c r="C50" s="1">
        <v>10499</v>
      </c>
      <c r="D50" s="4">
        <v>44881</v>
      </c>
      <c r="E50" t="s">
        <v>15</v>
      </c>
      <c r="F50" s="1">
        <v>4.99</v>
      </c>
      <c r="G50" s="1" t="s">
        <v>27</v>
      </c>
      <c r="H50" s="1" t="s">
        <v>19</v>
      </c>
      <c r="I50" t="s">
        <v>14</v>
      </c>
      <c r="J50" s="1" t="s">
        <v>25</v>
      </c>
      <c r="K50">
        <v>201</v>
      </c>
      <c r="L50">
        <f>Table1[[#This Row],[Price]]*Table1[[#This Row],[Quantity]]</f>
        <v>1002.99</v>
      </c>
    </row>
    <row r="51" spans="3:12" x14ac:dyDescent="0.35">
      <c r="C51" s="1">
        <v>10500</v>
      </c>
      <c r="D51" s="4">
        <v>44882</v>
      </c>
      <c r="E51" t="s">
        <v>18</v>
      </c>
      <c r="F51" s="1">
        <v>12.99</v>
      </c>
      <c r="G51" s="1" t="s">
        <v>27</v>
      </c>
      <c r="H51" s="1" t="s">
        <v>19</v>
      </c>
      <c r="I51" t="s">
        <v>14</v>
      </c>
      <c r="J51" s="1" t="s">
        <v>25</v>
      </c>
      <c r="K51">
        <v>524</v>
      </c>
      <c r="L51">
        <f>Table1[[#This Row],[Price]]*Table1[[#This Row],[Quantity]]</f>
        <v>6806.76</v>
      </c>
    </row>
    <row r="52" spans="3:12" x14ac:dyDescent="0.35">
      <c r="C52" s="1">
        <v>10501</v>
      </c>
      <c r="D52" s="4">
        <v>44882</v>
      </c>
      <c r="E52" t="s">
        <v>22</v>
      </c>
      <c r="F52" s="1">
        <v>9.9499999999999993</v>
      </c>
      <c r="G52" s="1" t="s">
        <v>27</v>
      </c>
      <c r="H52" s="1" t="s">
        <v>19</v>
      </c>
      <c r="I52" t="s">
        <v>14</v>
      </c>
      <c r="J52" s="1" t="s">
        <v>25</v>
      </c>
      <c r="K52">
        <v>202</v>
      </c>
      <c r="L52">
        <f>Table1[[#This Row],[Price]]*Table1[[#This Row],[Quantity]]</f>
        <v>2009.8999999999999</v>
      </c>
    </row>
    <row r="53" spans="3:12" x14ac:dyDescent="0.35">
      <c r="C53" s="1">
        <v>10502</v>
      </c>
      <c r="D53" s="4">
        <v>44882</v>
      </c>
      <c r="E53" t="s">
        <v>9</v>
      </c>
      <c r="F53" s="1">
        <v>3.49</v>
      </c>
      <c r="G53" s="1" t="s">
        <v>27</v>
      </c>
      <c r="H53" s="1" t="s">
        <v>19</v>
      </c>
      <c r="I53" t="s">
        <v>14</v>
      </c>
      <c r="J53" s="1" t="s">
        <v>25</v>
      </c>
      <c r="K53">
        <v>631</v>
      </c>
      <c r="L53">
        <f>Table1[[#This Row],[Price]]*Table1[[#This Row],[Quantity]]</f>
        <v>2202.19</v>
      </c>
    </row>
    <row r="54" spans="3:12" x14ac:dyDescent="0.35">
      <c r="C54" s="1">
        <v>10503</v>
      </c>
      <c r="D54" s="4">
        <v>44882</v>
      </c>
      <c r="E54" t="s">
        <v>13</v>
      </c>
      <c r="F54" s="1">
        <v>2.95</v>
      </c>
      <c r="G54" s="1" t="s">
        <v>27</v>
      </c>
      <c r="H54" s="1" t="s">
        <v>19</v>
      </c>
      <c r="I54" t="s">
        <v>14</v>
      </c>
      <c r="J54" s="1" t="s">
        <v>25</v>
      </c>
      <c r="K54">
        <v>678</v>
      </c>
      <c r="L54">
        <f>Table1[[#This Row],[Price]]*Table1[[#This Row],[Quantity]]</f>
        <v>2000.1000000000001</v>
      </c>
    </row>
    <row r="55" spans="3:12" x14ac:dyDescent="0.35">
      <c r="C55" s="1">
        <v>10504</v>
      </c>
      <c r="D55" s="4">
        <v>44882</v>
      </c>
      <c r="E55" t="s">
        <v>15</v>
      </c>
      <c r="F55" s="1">
        <v>4.99</v>
      </c>
      <c r="G55" s="1" t="s">
        <v>27</v>
      </c>
      <c r="H55" s="1" t="s">
        <v>19</v>
      </c>
      <c r="I55" t="s">
        <v>14</v>
      </c>
      <c r="J55" s="1" t="s">
        <v>25</v>
      </c>
      <c r="K55">
        <v>201</v>
      </c>
      <c r="L55">
        <f>Table1[[#This Row],[Price]]*Table1[[#This Row],[Quantity]]</f>
        <v>1002.99</v>
      </c>
    </row>
    <row r="56" spans="3:12" x14ac:dyDescent="0.35">
      <c r="C56" s="1">
        <v>10505</v>
      </c>
      <c r="D56" s="4">
        <v>44883</v>
      </c>
      <c r="E56" t="s">
        <v>18</v>
      </c>
      <c r="F56" s="1">
        <v>12.99</v>
      </c>
      <c r="G56" s="1" t="s">
        <v>27</v>
      </c>
      <c r="H56" s="1" t="s">
        <v>19</v>
      </c>
      <c r="I56" t="s">
        <v>14</v>
      </c>
      <c r="J56" s="1" t="s">
        <v>25</v>
      </c>
      <c r="K56">
        <v>539</v>
      </c>
      <c r="L56">
        <f>Table1[[#This Row],[Price]]*Table1[[#This Row],[Quantity]]</f>
        <v>7001.61</v>
      </c>
    </row>
    <row r="57" spans="3:12" x14ac:dyDescent="0.35">
      <c r="C57" s="1">
        <v>10506</v>
      </c>
      <c r="D57" s="4">
        <v>44883</v>
      </c>
      <c r="E57" t="s">
        <v>22</v>
      </c>
      <c r="F57" s="1">
        <v>9.9499999999999993</v>
      </c>
      <c r="G57" s="1" t="s">
        <v>27</v>
      </c>
      <c r="H57" s="1" t="s">
        <v>19</v>
      </c>
      <c r="I57" t="s">
        <v>14</v>
      </c>
      <c r="J57" s="1" t="s">
        <v>25</v>
      </c>
      <c r="K57">
        <v>202</v>
      </c>
      <c r="L57">
        <f>Table1[[#This Row],[Price]]*Table1[[#This Row],[Quantity]]</f>
        <v>2009.8999999999999</v>
      </c>
    </row>
    <row r="58" spans="3:12" x14ac:dyDescent="0.35">
      <c r="C58" s="1">
        <v>10507</v>
      </c>
      <c r="D58" s="4">
        <v>44883</v>
      </c>
      <c r="E58" t="s">
        <v>9</v>
      </c>
      <c r="F58" s="1">
        <v>3.49</v>
      </c>
      <c r="G58" s="1" t="s">
        <v>27</v>
      </c>
      <c r="H58" s="1" t="s">
        <v>19</v>
      </c>
      <c r="I58" t="s">
        <v>14</v>
      </c>
      <c r="J58" s="1" t="s">
        <v>25</v>
      </c>
      <c r="K58">
        <v>688</v>
      </c>
      <c r="L58">
        <f>Table1[[#This Row],[Price]]*Table1[[#This Row],[Quantity]]</f>
        <v>2401.1200000000003</v>
      </c>
    </row>
    <row r="59" spans="3:12" x14ac:dyDescent="0.35">
      <c r="C59" s="1">
        <v>10508</v>
      </c>
      <c r="D59" s="4">
        <v>44883</v>
      </c>
      <c r="E59" t="s">
        <v>13</v>
      </c>
      <c r="F59" s="1">
        <v>2.95</v>
      </c>
      <c r="G59" s="1" t="s">
        <v>27</v>
      </c>
      <c r="H59" s="1" t="s">
        <v>19</v>
      </c>
      <c r="I59" t="s">
        <v>14</v>
      </c>
      <c r="J59" s="1" t="s">
        <v>25</v>
      </c>
      <c r="K59">
        <v>678</v>
      </c>
      <c r="L59">
        <f>Table1[[#This Row],[Price]]*Table1[[#This Row],[Quantity]]</f>
        <v>2000.1000000000001</v>
      </c>
    </row>
    <row r="60" spans="3:12" x14ac:dyDescent="0.35">
      <c r="C60" s="1">
        <v>10509</v>
      </c>
      <c r="D60" s="4">
        <v>44883</v>
      </c>
      <c r="E60" t="s">
        <v>15</v>
      </c>
      <c r="F60" s="1">
        <v>4.99</v>
      </c>
      <c r="G60" s="1" t="s">
        <v>27</v>
      </c>
      <c r="H60" s="1" t="s">
        <v>19</v>
      </c>
      <c r="I60" t="s">
        <v>14</v>
      </c>
      <c r="J60" s="1" t="s">
        <v>25</v>
      </c>
      <c r="K60">
        <v>201</v>
      </c>
      <c r="L60">
        <f>Table1[[#This Row],[Price]]*Table1[[#This Row],[Quantity]]</f>
        <v>1002.99</v>
      </c>
    </row>
    <row r="61" spans="3:12" x14ac:dyDescent="0.35">
      <c r="C61" s="1">
        <v>10510</v>
      </c>
      <c r="D61" s="4">
        <v>44884</v>
      </c>
      <c r="E61" t="s">
        <v>18</v>
      </c>
      <c r="F61" s="1">
        <v>12.99</v>
      </c>
      <c r="G61" s="1" t="s">
        <v>27</v>
      </c>
      <c r="H61" s="1" t="s">
        <v>19</v>
      </c>
      <c r="I61" t="s">
        <v>14</v>
      </c>
      <c r="J61" s="1" t="s">
        <v>25</v>
      </c>
      <c r="K61">
        <v>509</v>
      </c>
      <c r="L61">
        <f>Table1[[#This Row],[Price]]*Table1[[#This Row],[Quantity]]</f>
        <v>6611.91</v>
      </c>
    </row>
    <row r="62" spans="3:12" x14ac:dyDescent="0.35">
      <c r="C62" s="1">
        <v>10511</v>
      </c>
      <c r="D62" s="4">
        <v>44884</v>
      </c>
      <c r="E62" t="s">
        <v>22</v>
      </c>
      <c r="F62" s="1">
        <v>9.9499999999999993</v>
      </c>
      <c r="G62" s="1" t="s">
        <v>27</v>
      </c>
      <c r="H62" s="1" t="s">
        <v>19</v>
      </c>
      <c r="I62" t="s">
        <v>17</v>
      </c>
      <c r="J62" s="1" t="s">
        <v>26</v>
      </c>
      <c r="K62">
        <v>202</v>
      </c>
      <c r="L62">
        <f>Table1[[#This Row],[Price]]*Table1[[#This Row],[Quantity]]</f>
        <v>2009.8999999999999</v>
      </c>
    </row>
    <row r="63" spans="3:12" x14ac:dyDescent="0.35">
      <c r="C63" s="1">
        <v>10512</v>
      </c>
      <c r="D63" s="4">
        <v>44884</v>
      </c>
      <c r="E63" t="s">
        <v>9</v>
      </c>
      <c r="F63" s="1">
        <v>3.49</v>
      </c>
      <c r="G63" s="1" t="s">
        <v>27</v>
      </c>
      <c r="H63" s="1" t="s">
        <v>19</v>
      </c>
      <c r="I63" t="s">
        <v>17</v>
      </c>
      <c r="J63" s="1" t="s">
        <v>26</v>
      </c>
      <c r="K63">
        <v>688</v>
      </c>
      <c r="L63">
        <f>Table1[[#This Row],[Price]]*Table1[[#This Row],[Quantity]]</f>
        <v>2401.1200000000003</v>
      </c>
    </row>
    <row r="64" spans="3:12" x14ac:dyDescent="0.35">
      <c r="C64" s="1">
        <v>10513</v>
      </c>
      <c r="D64" s="4">
        <v>44884</v>
      </c>
      <c r="E64" t="s">
        <v>13</v>
      </c>
      <c r="F64" s="1">
        <v>2.95</v>
      </c>
      <c r="G64" s="1" t="s">
        <v>27</v>
      </c>
      <c r="H64" s="1" t="s">
        <v>28</v>
      </c>
      <c r="I64" t="s">
        <v>17</v>
      </c>
      <c r="J64" s="1" t="s">
        <v>26</v>
      </c>
      <c r="K64">
        <v>678</v>
      </c>
      <c r="L64">
        <f>Table1[[#This Row],[Price]]*Table1[[#This Row],[Quantity]]</f>
        <v>2000.1000000000001</v>
      </c>
    </row>
    <row r="65" spans="3:12" x14ac:dyDescent="0.35">
      <c r="C65" s="1">
        <v>10514</v>
      </c>
      <c r="D65" s="4">
        <v>44884</v>
      </c>
      <c r="E65" t="s">
        <v>15</v>
      </c>
      <c r="F65" s="1">
        <v>4.99</v>
      </c>
      <c r="G65" s="1" t="s">
        <v>27</v>
      </c>
      <c r="H65" s="1" t="s">
        <v>28</v>
      </c>
      <c r="I65" t="s">
        <v>17</v>
      </c>
      <c r="J65" s="1" t="s">
        <v>26</v>
      </c>
      <c r="K65">
        <v>201</v>
      </c>
      <c r="L65">
        <f>Table1[[#This Row],[Price]]*Table1[[#This Row],[Quantity]]</f>
        <v>1002.99</v>
      </c>
    </row>
    <row r="66" spans="3:12" x14ac:dyDescent="0.35">
      <c r="C66" s="1">
        <v>10515</v>
      </c>
      <c r="D66" s="4">
        <v>44885</v>
      </c>
      <c r="E66" t="s">
        <v>18</v>
      </c>
      <c r="F66" s="1">
        <v>12.99</v>
      </c>
      <c r="G66" s="1" t="s">
        <v>27</v>
      </c>
      <c r="H66" s="1" t="s">
        <v>28</v>
      </c>
      <c r="I66" t="s">
        <v>17</v>
      </c>
      <c r="J66" s="1" t="s">
        <v>26</v>
      </c>
      <c r="K66">
        <v>478</v>
      </c>
      <c r="L66">
        <f>Table1[[#This Row],[Price]]*Table1[[#This Row],[Quantity]]</f>
        <v>6209.22</v>
      </c>
    </row>
    <row r="67" spans="3:12" x14ac:dyDescent="0.35">
      <c r="C67" s="1">
        <v>10516</v>
      </c>
      <c r="D67" s="4">
        <v>44885</v>
      </c>
      <c r="E67" t="s">
        <v>22</v>
      </c>
      <c r="F67" s="1">
        <v>9.9499999999999993</v>
      </c>
      <c r="G67" s="1" t="s">
        <v>27</v>
      </c>
      <c r="H67" s="1" t="s">
        <v>28</v>
      </c>
      <c r="I67" t="s">
        <v>17</v>
      </c>
      <c r="J67" s="1" t="s">
        <v>26</v>
      </c>
      <c r="K67">
        <v>202</v>
      </c>
      <c r="L67">
        <f>Table1[[#This Row],[Price]]*Table1[[#This Row],[Quantity]]</f>
        <v>2009.8999999999999</v>
      </c>
    </row>
    <row r="68" spans="3:12" x14ac:dyDescent="0.35">
      <c r="C68" s="1">
        <v>10483</v>
      </c>
      <c r="D68" s="4">
        <v>44878</v>
      </c>
      <c r="E68" t="s">
        <v>13</v>
      </c>
      <c r="F68" s="1">
        <v>2.95</v>
      </c>
      <c r="G68" s="1" t="s">
        <v>16</v>
      </c>
      <c r="H68" s="1" t="s">
        <v>19</v>
      </c>
      <c r="I68" t="s">
        <v>17</v>
      </c>
      <c r="J68" s="1" t="s">
        <v>26</v>
      </c>
      <c r="K68">
        <v>678</v>
      </c>
      <c r="L68">
        <f>Table1[[#This Row],[Price]]*Table1[[#This Row],[Quantity]]</f>
        <v>2000.1000000000001</v>
      </c>
    </row>
    <row r="69" spans="3:12" x14ac:dyDescent="0.35">
      <c r="C69" s="1">
        <v>10484</v>
      </c>
      <c r="D69" s="4">
        <v>44878</v>
      </c>
      <c r="E69" t="s">
        <v>15</v>
      </c>
      <c r="F69" s="1">
        <v>4.99</v>
      </c>
      <c r="G69" s="1" t="s">
        <v>16</v>
      </c>
      <c r="H69" s="1" t="s">
        <v>19</v>
      </c>
      <c r="I69" t="s">
        <v>17</v>
      </c>
      <c r="J69" s="1" t="s">
        <v>26</v>
      </c>
      <c r="K69">
        <v>201</v>
      </c>
      <c r="L69">
        <f>Table1[[#This Row],[Price]]*Table1[[#This Row],[Quantity]]</f>
        <v>1002.99</v>
      </c>
    </row>
    <row r="70" spans="3:12" x14ac:dyDescent="0.35">
      <c r="C70" s="1">
        <v>10485</v>
      </c>
      <c r="D70" s="4">
        <v>44879</v>
      </c>
      <c r="E70" t="s">
        <v>18</v>
      </c>
      <c r="F70" s="1">
        <v>12.99</v>
      </c>
      <c r="G70" s="1" t="s">
        <v>16</v>
      </c>
      <c r="H70" s="1" t="s">
        <v>19</v>
      </c>
      <c r="I70" t="s">
        <v>17</v>
      </c>
      <c r="J70" s="1" t="s">
        <v>26</v>
      </c>
      <c r="K70">
        <v>524</v>
      </c>
      <c r="L70">
        <f>Table1[[#This Row],[Price]]*Table1[[#This Row],[Quantity]]</f>
        <v>6806.76</v>
      </c>
    </row>
    <row r="71" spans="3:12" x14ac:dyDescent="0.35">
      <c r="C71" s="1">
        <v>10520</v>
      </c>
      <c r="D71" s="4">
        <v>44886</v>
      </c>
      <c r="E71" t="s">
        <v>18</v>
      </c>
      <c r="F71" s="1">
        <v>12.99</v>
      </c>
      <c r="G71" s="1" t="s">
        <v>27</v>
      </c>
      <c r="H71" s="1" t="s">
        <v>28</v>
      </c>
      <c r="I71" t="s">
        <v>23</v>
      </c>
      <c r="J71" s="1" t="s">
        <v>24</v>
      </c>
      <c r="K71">
        <v>493</v>
      </c>
      <c r="L71">
        <f>Table1[[#This Row],[Price]]*Table1[[#This Row],[Quantity]]</f>
        <v>6404.07</v>
      </c>
    </row>
    <row r="72" spans="3:12" x14ac:dyDescent="0.35">
      <c r="C72" s="1">
        <v>10521</v>
      </c>
      <c r="D72" s="4">
        <v>44886</v>
      </c>
      <c r="E72" t="s">
        <v>22</v>
      </c>
      <c r="F72" s="1">
        <v>9.9499999999999993</v>
      </c>
      <c r="G72" s="1" t="s">
        <v>27</v>
      </c>
      <c r="H72" s="1" t="s">
        <v>28</v>
      </c>
      <c r="I72" t="s">
        <v>23</v>
      </c>
      <c r="J72" s="1" t="s">
        <v>24</v>
      </c>
      <c r="K72">
        <v>202</v>
      </c>
      <c r="L72">
        <f>Table1[[#This Row],[Price]]*Table1[[#This Row],[Quantity]]</f>
        <v>2009.8999999999999</v>
      </c>
    </row>
    <row r="73" spans="3:12" x14ac:dyDescent="0.35">
      <c r="C73" s="1">
        <v>10522</v>
      </c>
      <c r="D73" s="4">
        <v>44886</v>
      </c>
      <c r="E73" t="s">
        <v>9</v>
      </c>
      <c r="F73" s="1">
        <v>3.49</v>
      </c>
      <c r="G73" s="1" t="s">
        <v>27</v>
      </c>
      <c r="H73" s="1" t="s">
        <v>28</v>
      </c>
      <c r="I73" t="s">
        <v>23</v>
      </c>
      <c r="J73" s="1" t="s">
        <v>24</v>
      </c>
      <c r="K73">
        <v>688</v>
      </c>
      <c r="L73">
        <f>Table1[[#This Row],[Price]]*Table1[[#This Row],[Quantity]]</f>
        <v>2401.1200000000003</v>
      </c>
    </row>
    <row r="74" spans="3:12" x14ac:dyDescent="0.35">
      <c r="C74" s="1">
        <v>10523</v>
      </c>
      <c r="D74" s="4">
        <v>44886</v>
      </c>
      <c r="E74" t="s">
        <v>13</v>
      </c>
      <c r="F74" s="1">
        <v>2.95</v>
      </c>
      <c r="G74" s="1" t="s">
        <v>27</v>
      </c>
      <c r="H74" s="1" t="s">
        <v>28</v>
      </c>
      <c r="I74" t="s">
        <v>23</v>
      </c>
      <c r="J74" s="1" t="s">
        <v>24</v>
      </c>
      <c r="K74">
        <v>746</v>
      </c>
      <c r="L74">
        <f>Table1[[#This Row],[Price]]*Table1[[#This Row],[Quantity]]</f>
        <v>2200.7000000000003</v>
      </c>
    </row>
    <row r="75" spans="3:12" x14ac:dyDescent="0.35">
      <c r="C75" s="1">
        <v>10524</v>
      </c>
      <c r="D75" s="4">
        <v>44886</v>
      </c>
      <c r="E75" t="s">
        <v>15</v>
      </c>
      <c r="F75" s="1">
        <v>4.99</v>
      </c>
      <c r="G75" s="1" t="s">
        <v>27</v>
      </c>
      <c r="H75" s="1" t="s">
        <v>28</v>
      </c>
      <c r="I75" t="s">
        <v>23</v>
      </c>
      <c r="J75" s="1" t="s">
        <v>24</v>
      </c>
      <c r="K75">
        <v>201</v>
      </c>
      <c r="L75">
        <f>Table1[[#This Row],[Price]]*Table1[[#This Row],[Quantity]]</f>
        <v>1002.99</v>
      </c>
    </row>
    <row r="76" spans="3:12" x14ac:dyDescent="0.35">
      <c r="C76" s="1">
        <v>10525</v>
      </c>
      <c r="D76" s="4">
        <v>44887</v>
      </c>
      <c r="E76" t="s">
        <v>18</v>
      </c>
      <c r="F76" s="1">
        <v>12.99</v>
      </c>
      <c r="G76" s="1" t="s">
        <v>27</v>
      </c>
      <c r="H76" s="1" t="s">
        <v>28</v>
      </c>
      <c r="I76" t="s">
        <v>23</v>
      </c>
      <c r="J76" s="1" t="s">
        <v>24</v>
      </c>
      <c r="K76">
        <v>462</v>
      </c>
      <c r="L76">
        <f>Table1[[#This Row],[Price]]*Table1[[#This Row],[Quantity]]</f>
        <v>6001.38</v>
      </c>
    </row>
    <row r="77" spans="3:12" x14ac:dyDescent="0.35">
      <c r="C77" s="1">
        <v>10526</v>
      </c>
      <c r="D77" s="4">
        <v>44887</v>
      </c>
      <c r="E77" t="s">
        <v>22</v>
      </c>
      <c r="F77" s="1">
        <v>9.9499999999999993</v>
      </c>
      <c r="G77" s="1" t="s">
        <v>27</v>
      </c>
      <c r="H77" s="1" t="s">
        <v>28</v>
      </c>
      <c r="I77" t="s">
        <v>23</v>
      </c>
      <c r="J77" s="1" t="s">
        <v>24</v>
      </c>
      <c r="K77">
        <v>202</v>
      </c>
      <c r="L77">
        <f>Table1[[#This Row],[Price]]*Table1[[#This Row],[Quantity]]</f>
        <v>2009.8999999999999</v>
      </c>
    </row>
    <row r="78" spans="3:12" x14ac:dyDescent="0.35">
      <c r="C78" s="1">
        <v>10527</v>
      </c>
      <c r="D78" s="4">
        <v>44887</v>
      </c>
      <c r="E78" t="s">
        <v>9</v>
      </c>
      <c r="F78" s="1">
        <v>3.49</v>
      </c>
      <c r="G78" s="1" t="s">
        <v>27</v>
      </c>
      <c r="H78" s="1" t="s">
        <v>28</v>
      </c>
      <c r="I78" t="s">
        <v>23</v>
      </c>
      <c r="J78" s="1" t="s">
        <v>24</v>
      </c>
      <c r="K78">
        <v>688</v>
      </c>
      <c r="L78">
        <f>Table1[[#This Row],[Price]]*Table1[[#This Row],[Quantity]]</f>
        <v>2401.1200000000003</v>
      </c>
    </row>
    <row r="79" spans="3:12" x14ac:dyDescent="0.35">
      <c r="C79" s="1">
        <v>10528</v>
      </c>
      <c r="D79" s="4">
        <v>44887</v>
      </c>
      <c r="E79" t="s">
        <v>13</v>
      </c>
      <c r="F79" s="1">
        <v>2.95</v>
      </c>
      <c r="G79" s="1" t="s">
        <v>27</v>
      </c>
      <c r="H79" s="1" t="s">
        <v>28</v>
      </c>
      <c r="I79" t="s">
        <v>23</v>
      </c>
      <c r="J79" s="1" t="s">
        <v>24</v>
      </c>
      <c r="K79">
        <v>746</v>
      </c>
      <c r="L79">
        <f>Table1[[#This Row],[Price]]*Table1[[#This Row],[Quantity]]</f>
        <v>2200.7000000000003</v>
      </c>
    </row>
    <row r="80" spans="3:12" x14ac:dyDescent="0.35">
      <c r="C80" s="1">
        <v>10529</v>
      </c>
      <c r="D80" s="4">
        <v>44887</v>
      </c>
      <c r="E80" t="s">
        <v>15</v>
      </c>
      <c r="F80" s="1">
        <v>4.99</v>
      </c>
      <c r="G80" s="1" t="s">
        <v>27</v>
      </c>
      <c r="H80" s="1" t="s">
        <v>28</v>
      </c>
      <c r="I80" t="s">
        <v>23</v>
      </c>
      <c r="J80" s="1" t="s">
        <v>24</v>
      </c>
      <c r="K80">
        <v>201</v>
      </c>
      <c r="L80">
        <f>Table1[[#This Row],[Price]]*Table1[[#This Row],[Quantity]]</f>
        <v>1002.99</v>
      </c>
    </row>
    <row r="81" spans="3:12" x14ac:dyDescent="0.35">
      <c r="C81" s="1">
        <v>10530</v>
      </c>
      <c r="D81" s="4">
        <v>44888</v>
      </c>
      <c r="E81" t="s">
        <v>18</v>
      </c>
      <c r="F81" s="1">
        <v>12.99</v>
      </c>
      <c r="G81" s="1" t="s">
        <v>27</v>
      </c>
      <c r="H81" s="1" t="s">
        <v>28</v>
      </c>
      <c r="I81" t="s">
        <v>23</v>
      </c>
      <c r="J81" s="1" t="s">
        <v>24</v>
      </c>
      <c r="K81">
        <v>478</v>
      </c>
      <c r="L81">
        <f>Table1[[#This Row],[Price]]*Table1[[#This Row],[Quantity]]</f>
        <v>6209.22</v>
      </c>
    </row>
    <row r="82" spans="3:12" x14ac:dyDescent="0.35">
      <c r="C82" s="1">
        <v>10531</v>
      </c>
      <c r="D82" s="4">
        <v>44888</v>
      </c>
      <c r="E82" t="s">
        <v>22</v>
      </c>
      <c r="F82" s="1">
        <v>9.9499999999999993</v>
      </c>
      <c r="G82" s="1" t="s">
        <v>27</v>
      </c>
      <c r="H82" s="1" t="s">
        <v>28</v>
      </c>
      <c r="I82" t="s">
        <v>23</v>
      </c>
      <c r="J82" s="1" t="s">
        <v>24</v>
      </c>
      <c r="K82">
        <v>202</v>
      </c>
      <c r="L82">
        <f>Table1[[#This Row],[Price]]*Table1[[#This Row],[Quantity]]</f>
        <v>2009.8999999999999</v>
      </c>
    </row>
    <row r="83" spans="3:12" x14ac:dyDescent="0.35">
      <c r="C83" s="1">
        <v>10532</v>
      </c>
      <c r="D83" s="4">
        <v>44888</v>
      </c>
      <c r="E83" t="s">
        <v>9</v>
      </c>
      <c r="F83" s="1">
        <v>3.49</v>
      </c>
      <c r="G83" s="1" t="s">
        <v>27</v>
      </c>
      <c r="H83" s="1" t="s">
        <v>28</v>
      </c>
      <c r="I83" t="s">
        <v>17</v>
      </c>
      <c r="J83" s="1" t="s">
        <v>26</v>
      </c>
      <c r="K83">
        <v>688</v>
      </c>
      <c r="L83">
        <f>Table1[[#This Row],[Price]]*Table1[[#This Row],[Quantity]]</f>
        <v>2401.1200000000003</v>
      </c>
    </row>
    <row r="84" spans="3:12" x14ac:dyDescent="0.35">
      <c r="C84" s="1">
        <v>10533</v>
      </c>
      <c r="D84" s="4">
        <v>44888</v>
      </c>
      <c r="E84" t="s">
        <v>13</v>
      </c>
      <c r="F84" s="1">
        <v>2.95</v>
      </c>
      <c r="G84" s="1" t="s">
        <v>27</v>
      </c>
      <c r="H84" s="1" t="s">
        <v>28</v>
      </c>
      <c r="I84" t="s">
        <v>17</v>
      </c>
      <c r="J84" s="1" t="s">
        <v>26</v>
      </c>
      <c r="K84">
        <v>746</v>
      </c>
      <c r="L84">
        <f>Table1[[#This Row],[Price]]*Table1[[#This Row],[Quantity]]</f>
        <v>2200.7000000000003</v>
      </c>
    </row>
    <row r="85" spans="3:12" x14ac:dyDescent="0.35">
      <c r="C85" s="1">
        <v>10534</v>
      </c>
      <c r="D85" s="4">
        <v>44888</v>
      </c>
      <c r="E85" t="s">
        <v>15</v>
      </c>
      <c r="F85" s="1">
        <v>4.99</v>
      </c>
      <c r="G85" s="1" t="s">
        <v>27</v>
      </c>
      <c r="H85" s="1" t="s">
        <v>28</v>
      </c>
      <c r="I85" t="s">
        <v>14</v>
      </c>
      <c r="J85" s="1" t="s">
        <v>25</v>
      </c>
      <c r="K85">
        <v>201</v>
      </c>
      <c r="L85">
        <f>Table1[[#This Row],[Price]]*Table1[[#This Row],[Quantity]]</f>
        <v>1002.99</v>
      </c>
    </row>
    <row r="86" spans="3:12" x14ac:dyDescent="0.35">
      <c r="C86" s="1">
        <v>10535</v>
      </c>
      <c r="D86" s="4">
        <v>44889</v>
      </c>
      <c r="E86" t="s">
        <v>18</v>
      </c>
      <c r="F86" s="1">
        <v>12.99</v>
      </c>
      <c r="G86" s="1" t="s">
        <v>27</v>
      </c>
      <c r="H86" s="1" t="s">
        <v>19</v>
      </c>
      <c r="I86" t="s">
        <v>14</v>
      </c>
      <c r="J86" s="1" t="s">
        <v>25</v>
      </c>
      <c r="K86">
        <v>478</v>
      </c>
      <c r="L86">
        <f>Table1[[#This Row],[Price]]*Table1[[#This Row],[Quantity]]</f>
        <v>6209.22</v>
      </c>
    </row>
    <row r="87" spans="3:12" x14ac:dyDescent="0.35">
      <c r="C87" s="1">
        <v>10536</v>
      </c>
      <c r="D87" s="4">
        <v>44889</v>
      </c>
      <c r="E87" t="s">
        <v>22</v>
      </c>
      <c r="F87" s="1">
        <v>9.9499999999999993</v>
      </c>
      <c r="G87" s="1" t="s">
        <v>27</v>
      </c>
      <c r="H87" s="1" t="s">
        <v>19</v>
      </c>
      <c r="I87" t="s">
        <v>14</v>
      </c>
      <c r="J87" s="1" t="s">
        <v>25</v>
      </c>
      <c r="K87">
        <v>202</v>
      </c>
      <c r="L87">
        <f>Table1[[#This Row],[Price]]*Table1[[#This Row],[Quantity]]</f>
        <v>2009.8999999999999</v>
      </c>
    </row>
    <row r="88" spans="3:12" x14ac:dyDescent="0.35">
      <c r="C88" s="1">
        <v>10537</v>
      </c>
      <c r="D88" s="4">
        <v>44889</v>
      </c>
      <c r="E88" t="s">
        <v>9</v>
      </c>
      <c r="F88" s="1">
        <v>3.49</v>
      </c>
      <c r="G88" s="1" t="s">
        <v>27</v>
      </c>
      <c r="H88" s="1" t="s">
        <v>19</v>
      </c>
      <c r="I88" t="s">
        <v>14</v>
      </c>
      <c r="J88" s="1" t="s">
        <v>25</v>
      </c>
      <c r="K88">
        <v>631</v>
      </c>
      <c r="L88">
        <f>Table1[[#This Row],[Price]]*Table1[[#This Row],[Quantity]]</f>
        <v>2202.19</v>
      </c>
    </row>
    <row r="89" spans="3:12" x14ac:dyDescent="0.35">
      <c r="C89" s="1">
        <v>10538</v>
      </c>
      <c r="D89" s="4">
        <v>44889</v>
      </c>
      <c r="E89" t="s">
        <v>13</v>
      </c>
      <c r="F89" s="1">
        <v>2.95</v>
      </c>
      <c r="G89" s="1" t="s">
        <v>27</v>
      </c>
      <c r="H89" s="1" t="s">
        <v>19</v>
      </c>
      <c r="I89" t="s">
        <v>14</v>
      </c>
      <c r="J89" s="1" t="s">
        <v>25</v>
      </c>
      <c r="K89">
        <v>746</v>
      </c>
      <c r="L89">
        <f>Table1[[#This Row],[Price]]*Table1[[#This Row],[Quantity]]</f>
        <v>2200.7000000000003</v>
      </c>
    </row>
    <row r="90" spans="3:12" x14ac:dyDescent="0.35">
      <c r="C90" s="1">
        <v>10539</v>
      </c>
      <c r="D90" s="4">
        <v>44889</v>
      </c>
      <c r="E90" t="s">
        <v>15</v>
      </c>
      <c r="F90" s="1">
        <v>4.99</v>
      </c>
      <c r="G90" s="1" t="s">
        <v>27</v>
      </c>
      <c r="H90" s="1" t="s">
        <v>19</v>
      </c>
      <c r="I90" t="s">
        <v>14</v>
      </c>
      <c r="J90" s="1" t="s">
        <v>25</v>
      </c>
      <c r="K90">
        <v>201</v>
      </c>
      <c r="L90">
        <f>Table1[[#This Row],[Price]]*Table1[[#This Row],[Quantity]]</f>
        <v>1002.99</v>
      </c>
    </row>
    <row r="91" spans="3:12" x14ac:dyDescent="0.35">
      <c r="C91" s="1">
        <v>10540</v>
      </c>
      <c r="D91" s="4">
        <v>44890</v>
      </c>
      <c r="E91" t="s">
        <v>18</v>
      </c>
      <c r="F91" s="1">
        <v>12.99</v>
      </c>
      <c r="G91" s="1" t="s">
        <v>27</v>
      </c>
      <c r="H91" s="1" t="s">
        <v>19</v>
      </c>
      <c r="I91" t="s">
        <v>14</v>
      </c>
      <c r="J91" s="1" t="s">
        <v>25</v>
      </c>
      <c r="K91">
        <v>462</v>
      </c>
      <c r="L91">
        <f>Table1[[#This Row],[Price]]*Table1[[#This Row],[Quantity]]</f>
        <v>6001.38</v>
      </c>
    </row>
    <row r="92" spans="3:12" x14ac:dyDescent="0.35">
      <c r="C92" s="1">
        <v>10541</v>
      </c>
      <c r="D92" s="4">
        <v>44890</v>
      </c>
      <c r="E92" t="s">
        <v>22</v>
      </c>
      <c r="F92" s="1">
        <v>9.9499999999999993</v>
      </c>
      <c r="G92" s="1" t="s">
        <v>27</v>
      </c>
      <c r="H92" s="1" t="s">
        <v>19</v>
      </c>
      <c r="I92" t="s">
        <v>12</v>
      </c>
      <c r="J92" s="1" t="s">
        <v>29</v>
      </c>
      <c r="K92">
        <v>202</v>
      </c>
      <c r="L92">
        <f>Table1[[#This Row],[Price]]*Table1[[#This Row],[Quantity]]</f>
        <v>2009.8999999999999</v>
      </c>
    </row>
    <row r="93" spans="3:12" x14ac:dyDescent="0.35">
      <c r="C93" s="1">
        <v>10542</v>
      </c>
      <c r="D93" s="4">
        <v>44890</v>
      </c>
      <c r="E93" t="s">
        <v>9</v>
      </c>
      <c r="F93" s="1">
        <v>3.49</v>
      </c>
      <c r="G93" s="1" t="s">
        <v>27</v>
      </c>
      <c r="H93" s="1" t="s">
        <v>19</v>
      </c>
      <c r="I93" t="s">
        <v>12</v>
      </c>
      <c r="J93" s="1" t="s">
        <v>29</v>
      </c>
      <c r="K93">
        <v>631</v>
      </c>
      <c r="L93">
        <f>Table1[[#This Row],[Price]]*Table1[[#This Row],[Quantity]]</f>
        <v>2202.19</v>
      </c>
    </row>
    <row r="94" spans="3:12" x14ac:dyDescent="0.35">
      <c r="C94" s="1">
        <v>10543</v>
      </c>
      <c r="D94" s="4">
        <v>44890</v>
      </c>
      <c r="E94" t="s">
        <v>13</v>
      </c>
      <c r="F94" s="1">
        <v>2.95</v>
      </c>
      <c r="G94" s="1" t="s">
        <v>27</v>
      </c>
      <c r="H94" s="1" t="s">
        <v>19</v>
      </c>
      <c r="I94" t="s">
        <v>12</v>
      </c>
      <c r="J94" s="1" t="s">
        <v>29</v>
      </c>
      <c r="K94">
        <v>746</v>
      </c>
      <c r="L94">
        <f>Table1[[#This Row],[Price]]*Table1[[#This Row],[Quantity]]</f>
        <v>2200.7000000000003</v>
      </c>
    </row>
    <row r="95" spans="3:12" x14ac:dyDescent="0.35">
      <c r="C95" s="1">
        <v>10544</v>
      </c>
      <c r="D95" s="4">
        <v>44890</v>
      </c>
      <c r="E95" t="s">
        <v>15</v>
      </c>
      <c r="F95" s="1">
        <v>4.99</v>
      </c>
      <c r="G95" s="1" t="s">
        <v>27</v>
      </c>
      <c r="H95" s="1" t="s">
        <v>19</v>
      </c>
      <c r="I95" t="s">
        <v>12</v>
      </c>
      <c r="J95" s="1" t="s">
        <v>29</v>
      </c>
      <c r="K95">
        <v>201</v>
      </c>
      <c r="L95">
        <f>Table1[[#This Row],[Price]]*Table1[[#This Row],[Quantity]]</f>
        <v>1002.99</v>
      </c>
    </row>
    <row r="96" spans="3:12" x14ac:dyDescent="0.35">
      <c r="C96" s="1">
        <v>10545</v>
      </c>
      <c r="D96" s="4">
        <v>44891</v>
      </c>
      <c r="E96" t="s">
        <v>18</v>
      </c>
      <c r="F96" s="1">
        <v>12.99</v>
      </c>
      <c r="G96" s="1" t="s">
        <v>27</v>
      </c>
      <c r="H96" s="1" t="s">
        <v>19</v>
      </c>
      <c r="I96" t="s">
        <v>12</v>
      </c>
      <c r="J96" s="1" t="s">
        <v>29</v>
      </c>
      <c r="K96">
        <v>447</v>
      </c>
      <c r="L96">
        <f>Table1[[#This Row],[Price]]*Table1[[#This Row],[Quantity]]</f>
        <v>5806.53</v>
      </c>
    </row>
    <row r="97" spans="3:12" x14ac:dyDescent="0.35">
      <c r="C97" s="1">
        <v>10546</v>
      </c>
      <c r="D97" s="4">
        <v>44891</v>
      </c>
      <c r="E97" t="s">
        <v>22</v>
      </c>
      <c r="F97" s="1">
        <v>9.9499999999999993</v>
      </c>
      <c r="G97" s="1" t="s">
        <v>27</v>
      </c>
      <c r="H97" s="1" t="s">
        <v>19</v>
      </c>
      <c r="I97" t="s">
        <v>12</v>
      </c>
      <c r="J97" s="1" t="s">
        <v>29</v>
      </c>
      <c r="K97">
        <v>202</v>
      </c>
      <c r="L97">
        <f>Table1[[#This Row],[Price]]*Table1[[#This Row],[Quantity]]</f>
        <v>2009.8999999999999</v>
      </c>
    </row>
    <row r="98" spans="3:12" x14ac:dyDescent="0.35">
      <c r="C98" s="1">
        <v>10547</v>
      </c>
      <c r="D98" s="4">
        <v>44891</v>
      </c>
      <c r="E98" t="s">
        <v>9</v>
      </c>
      <c r="F98" s="1">
        <v>3.49</v>
      </c>
      <c r="G98" s="1" t="s">
        <v>27</v>
      </c>
      <c r="H98" s="1" t="s">
        <v>19</v>
      </c>
      <c r="I98" t="s">
        <v>12</v>
      </c>
      <c r="J98" s="1" t="s">
        <v>29</v>
      </c>
      <c r="K98">
        <v>631</v>
      </c>
      <c r="L98">
        <f>Table1[[#This Row],[Price]]*Table1[[#This Row],[Quantity]]</f>
        <v>2202.19</v>
      </c>
    </row>
    <row r="99" spans="3:12" x14ac:dyDescent="0.35">
      <c r="C99" s="1">
        <v>10548</v>
      </c>
      <c r="D99" s="4">
        <v>44891</v>
      </c>
      <c r="E99" t="s">
        <v>13</v>
      </c>
      <c r="F99" s="1">
        <v>2.95</v>
      </c>
      <c r="G99" s="1" t="s">
        <v>27</v>
      </c>
      <c r="H99" s="1" t="s">
        <v>19</v>
      </c>
      <c r="I99" t="s">
        <v>12</v>
      </c>
      <c r="J99" s="1" t="s">
        <v>29</v>
      </c>
      <c r="K99">
        <v>746</v>
      </c>
      <c r="L99">
        <f>Table1[[#This Row],[Price]]*Table1[[#This Row],[Quantity]]</f>
        <v>2200.7000000000003</v>
      </c>
    </row>
    <row r="100" spans="3:12" x14ac:dyDescent="0.35">
      <c r="C100" s="1">
        <v>10549</v>
      </c>
      <c r="D100" s="4">
        <v>44891</v>
      </c>
      <c r="E100" t="s">
        <v>15</v>
      </c>
      <c r="F100" s="1">
        <v>4.99</v>
      </c>
      <c r="G100" s="1" t="s">
        <v>27</v>
      </c>
      <c r="H100" s="1" t="s">
        <v>19</v>
      </c>
      <c r="I100" t="s">
        <v>12</v>
      </c>
      <c r="J100" s="1" t="s">
        <v>29</v>
      </c>
      <c r="K100">
        <v>201</v>
      </c>
      <c r="L100">
        <f>Table1[[#This Row],[Price]]*Table1[[#This Row],[Quantity]]</f>
        <v>1002.99</v>
      </c>
    </row>
    <row r="101" spans="3:12" x14ac:dyDescent="0.35">
      <c r="C101" s="1">
        <v>10550</v>
      </c>
      <c r="D101" s="4">
        <v>44892</v>
      </c>
      <c r="E101" t="s">
        <v>18</v>
      </c>
      <c r="F101" s="1">
        <v>12.99</v>
      </c>
      <c r="G101" s="1" t="s">
        <v>27</v>
      </c>
      <c r="H101" s="1" t="s">
        <v>19</v>
      </c>
      <c r="I101" t="s">
        <v>12</v>
      </c>
      <c r="J101" s="1" t="s">
        <v>29</v>
      </c>
      <c r="K101">
        <v>462</v>
      </c>
      <c r="L101">
        <f>Table1[[#This Row],[Price]]*Table1[[#This Row],[Quantity]]</f>
        <v>6001.38</v>
      </c>
    </row>
    <row r="102" spans="3:12" x14ac:dyDescent="0.35">
      <c r="C102" s="1">
        <v>10551</v>
      </c>
      <c r="D102" s="4">
        <v>44892</v>
      </c>
      <c r="E102" t="s">
        <v>22</v>
      </c>
      <c r="F102" s="1">
        <v>9.9499999999999993</v>
      </c>
      <c r="G102" s="1" t="s">
        <v>27</v>
      </c>
      <c r="H102" s="1" t="s">
        <v>19</v>
      </c>
      <c r="I102" t="s">
        <v>12</v>
      </c>
      <c r="J102" s="1" t="s">
        <v>29</v>
      </c>
      <c r="K102">
        <v>202</v>
      </c>
      <c r="L102">
        <f>Table1[[#This Row],[Price]]*Table1[[#This Row],[Quantity]]</f>
        <v>2009.8999999999999</v>
      </c>
    </row>
    <row r="103" spans="3:12" x14ac:dyDescent="0.35">
      <c r="C103" s="1">
        <v>10552</v>
      </c>
      <c r="D103" s="4">
        <v>44892</v>
      </c>
      <c r="E103" t="s">
        <v>9</v>
      </c>
      <c r="F103" s="1">
        <v>3.49</v>
      </c>
      <c r="G103" s="1" t="s">
        <v>10</v>
      </c>
      <c r="H103" s="1" t="s">
        <v>19</v>
      </c>
      <c r="I103" t="s">
        <v>12</v>
      </c>
      <c r="J103" s="1" t="s">
        <v>29</v>
      </c>
      <c r="K103">
        <v>631</v>
      </c>
      <c r="L103">
        <f>Table1[[#This Row],[Price]]*Table1[[#This Row],[Quantity]]</f>
        <v>2202.19</v>
      </c>
    </row>
    <row r="104" spans="3:12" x14ac:dyDescent="0.35">
      <c r="C104" s="1">
        <v>10553</v>
      </c>
      <c r="D104" s="4">
        <v>44892</v>
      </c>
      <c r="E104" t="s">
        <v>13</v>
      </c>
      <c r="F104" s="1">
        <v>2.95</v>
      </c>
      <c r="G104" s="1" t="s">
        <v>10</v>
      </c>
      <c r="H104" s="1" t="s">
        <v>19</v>
      </c>
      <c r="I104" t="s">
        <v>12</v>
      </c>
      <c r="J104" s="1" t="s">
        <v>29</v>
      </c>
      <c r="K104">
        <v>746</v>
      </c>
      <c r="L104">
        <f>Table1[[#This Row],[Price]]*Table1[[#This Row],[Quantity]]</f>
        <v>2200.7000000000003</v>
      </c>
    </row>
    <row r="105" spans="3:12" x14ac:dyDescent="0.35">
      <c r="C105" s="1">
        <v>10554</v>
      </c>
      <c r="D105" s="4">
        <v>44892</v>
      </c>
      <c r="E105" t="s">
        <v>15</v>
      </c>
      <c r="F105" s="1">
        <v>4.99</v>
      </c>
      <c r="G105" s="1" t="s">
        <v>10</v>
      </c>
      <c r="H105" s="1" t="s">
        <v>19</v>
      </c>
      <c r="I105" t="s">
        <v>12</v>
      </c>
      <c r="J105" s="1" t="s">
        <v>29</v>
      </c>
      <c r="K105">
        <v>201</v>
      </c>
      <c r="L105">
        <f>Table1[[#This Row],[Price]]*Table1[[#This Row],[Quantity]]</f>
        <v>1002.99</v>
      </c>
    </row>
    <row r="106" spans="3:12" x14ac:dyDescent="0.35">
      <c r="C106" s="1">
        <v>10555</v>
      </c>
      <c r="D106" s="4">
        <v>44893</v>
      </c>
      <c r="E106" t="s">
        <v>18</v>
      </c>
      <c r="F106" s="1">
        <v>12.99</v>
      </c>
      <c r="G106" s="1" t="s">
        <v>10</v>
      </c>
      <c r="H106" s="1" t="s">
        <v>19</v>
      </c>
      <c r="I106" t="s">
        <v>12</v>
      </c>
      <c r="J106" s="1" t="s">
        <v>29</v>
      </c>
      <c r="K106">
        <v>478</v>
      </c>
      <c r="L106">
        <f>Table1[[#This Row],[Price]]*Table1[[#This Row],[Quantity]]</f>
        <v>6209.22</v>
      </c>
    </row>
    <row r="107" spans="3:12" x14ac:dyDescent="0.35">
      <c r="C107" s="1">
        <v>10556</v>
      </c>
      <c r="D107" s="4">
        <v>44893</v>
      </c>
      <c r="E107" t="s">
        <v>22</v>
      </c>
      <c r="F107" s="1">
        <v>9.9499999999999993</v>
      </c>
      <c r="G107" s="1" t="s">
        <v>10</v>
      </c>
      <c r="H107" s="1" t="s">
        <v>19</v>
      </c>
      <c r="I107" t="s">
        <v>12</v>
      </c>
      <c r="J107" s="1" t="s">
        <v>29</v>
      </c>
      <c r="K107">
        <v>202</v>
      </c>
      <c r="L107">
        <f>Table1[[#This Row],[Price]]*Table1[[#This Row],[Quantity]]</f>
        <v>2009.8999999999999</v>
      </c>
    </row>
    <row r="108" spans="3:12" x14ac:dyDescent="0.35">
      <c r="C108" s="1">
        <v>10557</v>
      </c>
      <c r="D108" s="4">
        <v>44893</v>
      </c>
      <c r="E108" t="s">
        <v>9</v>
      </c>
      <c r="F108" s="1">
        <v>3.49</v>
      </c>
      <c r="G108" s="1" t="s">
        <v>10</v>
      </c>
      <c r="H108" s="1" t="s">
        <v>19</v>
      </c>
      <c r="I108" t="s">
        <v>12</v>
      </c>
      <c r="J108" s="1" t="s">
        <v>29</v>
      </c>
      <c r="K108">
        <v>631</v>
      </c>
      <c r="L108">
        <f>Table1[[#This Row],[Price]]*Table1[[#This Row],[Quantity]]</f>
        <v>2202.19</v>
      </c>
    </row>
    <row r="109" spans="3:12" x14ac:dyDescent="0.35">
      <c r="C109" s="1">
        <v>10558</v>
      </c>
      <c r="D109" s="4">
        <v>44893</v>
      </c>
      <c r="E109" t="s">
        <v>13</v>
      </c>
      <c r="F109" s="1">
        <v>2.95</v>
      </c>
      <c r="G109" s="1" t="s">
        <v>10</v>
      </c>
      <c r="H109" s="1" t="s">
        <v>19</v>
      </c>
      <c r="I109" t="s">
        <v>12</v>
      </c>
      <c r="J109" s="1" t="s">
        <v>29</v>
      </c>
      <c r="K109">
        <v>678</v>
      </c>
      <c r="L109">
        <f>Table1[[#This Row],[Price]]*Table1[[#This Row],[Quantity]]</f>
        <v>2000.1000000000001</v>
      </c>
    </row>
    <row r="110" spans="3:12" x14ac:dyDescent="0.35">
      <c r="C110" s="1">
        <v>10559</v>
      </c>
      <c r="D110" s="4">
        <v>44893</v>
      </c>
      <c r="E110" t="s">
        <v>15</v>
      </c>
      <c r="F110" s="1">
        <v>4.99</v>
      </c>
      <c r="G110" s="1" t="s">
        <v>10</v>
      </c>
      <c r="H110" s="1" t="s">
        <v>19</v>
      </c>
      <c r="I110" t="s">
        <v>12</v>
      </c>
      <c r="J110" s="1" t="s">
        <v>29</v>
      </c>
      <c r="K110">
        <v>201</v>
      </c>
      <c r="L110">
        <f>Table1[[#This Row],[Price]]*Table1[[#This Row],[Quantity]]</f>
        <v>1002.99</v>
      </c>
    </row>
    <row r="111" spans="3:12" x14ac:dyDescent="0.35">
      <c r="C111" s="1">
        <v>10560</v>
      </c>
      <c r="D111" s="4">
        <v>44894</v>
      </c>
      <c r="E111" t="s">
        <v>18</v>
      </c>
      <c r="F111" s="1">
        <v>12.99</v>
      </c>
      <c r="G111" s="1" t="s">
        <v>10</v>
      </c>
      <c r="H111" s="1" t="s">
        <v>19</v>
      </c>
      <c r="I111" t="s">
        <v>12</v>
      </c>
      <c r="J111" s="1" t="s">
        <v>29</v>
      </c>
      <c r="K111">
        <v>478</v>
      </c>
      <c r="L111">
        <f>Table1[[#This Row],[Price]]*Table1[[#This Row],[Quantity]]</f>
        <v>6209.22</v>
      </c>
    </row>
    <row r="112" spans="3:12" x14ac:dyDescent="0.35">
      <c r="C112" s="1">
        <v>10561</v>
      </c>
      <c r="D112" s="4">
        <v>44894</v>
      </c>
      <c r="E112" t="s">
        <v>22</v>
      </c>
      <c r="F112" s="1">
        <v>9.9499999999999993</v>
      </c>
      <c r="G112" s="1" t="s">
        <v>10</v>
      </c>
      <c r="H112" s="1" t="s">
        <v>19</v>
      </c>
      <c r="I112" t="s">
        <v>12</v>
      </c>
      <c r="J112" s="1" t="s">
        <v>29</v>
      </c>
      <c r="K112">
        <v>202</v>
      </c>
      <c r="L112">
        <f>Table1[[#This Row],[Price]]*Table1[[#This Row],[Quantity]]</f>
        <v>2009.8999999999999</v>
      </c>
    </row>
    <row r="113" spans="3:12" x14ac:dyDescent="0.35">
      <c r="C113" s="1">
        <v>10562</v>
      </c>
      <c r="D113" s="4">
        <v>44894</v>
      </c>
      <c r="E113" t="s">
        <v>9</v>
      </c>
      <c r="F113" s="1">
        <v>3.49</v>
      </c>
      <c r="G113" s="1" t="s">
        <v>10</v>
      </c>
      <c r="H113" s="1" t="s">
        <v>19</v>
      </c>
      <c r="I113" t="s">
        <v>12</v>
      </c>
      <c r="J113" s="1" t="s">
        <v>29</v>
      </c>
      <c r="K113">
        <v>631</v>
      </c>
      <c r="L113">
        <f>Table1[[#This Row],[Price]]*Table1[[#This Row],[Quantity]]</f>
        <v>2202.19</v>
      </c>
    </row>
    <row r="114" spans="3:12" x14ac:dyDescent="0.35">
      <c r="C114" s="1">
        <v>10563</v>
      </c>
      <c r="D114" s="4">
        <v>44894</v>
      </c>
      <c r="E114" t="s">
        <v>13</v>
      </c>
      <c r="F114" s="1">
        <v>2.95</v>
      </c>
      <c r="G114" s="1" t="s">
        <v>10</v>
      </c>
      <c r="H114" s="1" t="s">
        <v>19</v>
      </c>
      <c r="I114" t="s">
        <v>12</v>
      </c>
      <c r="J114" s="1" t="s">
        <v>29</v>
      </c>
      <c r="K114">
        <v>678</v>
      </c>
      <c r="L114">
        <f>Table1[[#This Row],[Price]]*Table1[[#This Row],[Quantity]]</f>
        <v>2000.1000000000001</v>
      </c>
    </row>
    <row r="115" spans="3:12" x14ac:dyDescent="0.35">
      <c r="C115" s="1">
        <v>10564</v>
      </c>
      <c r="D115" s="4">
        <v>44894</v>
      </c>
      <c r="E115" t="s">
        <v>15</v>
      </c>
      <c r="F115" s="1">
        <v>4.99</v>
      </c>
      <c r="G115" s="1" t="s">
        <v>10</v>
      </c>
      <c r="H115" s="1" t="s">
        <v>19</v>
      </c>
      <c r="I115" t="s">
        <v>12</v>
      </c>
      <c r="J115" s="1" t="s">
        <v>29</v>
      </c>
      <c r="K115">
        <v>201</v>
      </c>
      <c r="L115">
        <f>Table1[[#This Row],[Price]]*Table1[[#This Row],[Quantity]]</f>
        <v>1002.99</v>
      </c>
    </row>
    <row r="116" spans="3:12" x14ac:dyDescent="0.35">
      <c r="C116" s="1">
        <v>10565</v>
      </c>
      <c r="D116" s="4">
        <v>44895</v>
      </c>
      <c r="E116" t="s">
        <v>18</v>
      </c>
      <c r="F116" s="1">
        <v>12.99</v>
      </c>
      <c r="G116" s="1" t="s">
        <v>10</v>
      </c>
      <c r="H116" s="1" t="s">
        <v>19</v>
      </c>
      <c r="I116" t="s">
        <v>12</v>
      </c>
      <c r="J116" s="1" t="s">
        <v>29</v>
      </c>
      <c r="K116">
        <v>493</v>
      </c>
      <c r="L116">
        <f>Table1[[#This Row],[Price]]*Table1[[#This Row],[Quantity]]</f>
        <v>6404.07</v>
      </c>
    </row>
    <row r="117" spans="3:12" x14ac:dyDescent="0.35">
      <c r="C117" s="1">
        <v>10566</v>
      </c>
      <c r="D117" s="4">
        <v>44895</v>
      </c>
      <c r="E117" t="s">
        <v>22</v>
      </c>
      <c r="F117" s="1">
        <v>9.9499999999999993</v>
      </c>
      <c r="G117" s="1" t="s">
        <v>10</v>
      </c>
      <c r="H117" s="1" t="s">
        <v>19</v>
      </c>
      <c r="I117" t="s">
        <v>12</v>
      </c>
      <c r="J117" s="1" t="s">
        <v>29</v>
      </c>
      <c r="K117">
        <v>202</v>
      </c>
      <c r="L117">
        <f>Table1[[#This Row],[Price]]*Table1[[#This Row],[Quantity]]</f>
        <v>2009.8999999999999</v>
      </c>
    </row>
    <row r="118" spans="3:12" x14ac:dyDescent="0.35">
      <c r="C118" s="1">
        <v>10567</v>
      </c>
      <c r="D118" s="4">
        <v>44895</v>
      </c>
      <c r="E118" t="s">
        <v>9</v>
      </c>
      <c r="F118" s="1">
        <v>3.49</v>
      </c>
      <c r="G118" s="1" t="s">
        <v>10</v>
      </c>
      <c r="H118" s="1" t="s">
        <v>19</v>
      </c>
      <c r="I118" t="s">
        <v>12</v>
      </c>
      <c r="J118" s="1" t="s">
        <v>29</v>
      </c>
      <c r="K118">
        <v>631</v>
      </c>
      <c r="L118">
        <f>Table1[[#This Row],[Price]]*Table1[[#This Row],[Quantity]]</f>
        <v>2202.19</v>
      </c>
    </row>
    <row r="119" spans="3:12" x14ac:dyDescent="0.35">
      <c r="C119" s="1">
        <v>10568</v>
      </c>
      <c r="D119" s="4">
        <v>44895</v>
      </c>
      <c r="E119" t="s">
        <v>13</v>
      </c>
      <c r="F119" s="1">
        <v>2.95</v>
      </c>
      <c r="G119" s="1" t="s">
        <v>10</v>
      </c>
      <c r="H119" s="1" t="s">
        <v>19</v>
      </c>
      <c r="I119" t="s">
        <v>12</v>
      </c>
      <c r="J119" s="1" t="s">
        <v>29</v>
      </c>
      <c r="K119">
        <v>678</v>
      </c>
      <c r="L119">
        <f>Table1[[#This Row],[Price]]*Table1[[#This Row],[Quantity]]</f>
        <v>2000.1000000000001</v>
      </c>
    </row>
    <row r="120" spans="3:12" x14ac:dyDescent="0.35">
      <c r="C120" s="1">
        <v>10569</v>
      </c>
      <c r="D120" s="4">
        <v>44895</v>
      </c>
      <c r="E120" t="s">
        <v>15</v>
      </c>
      <c r="F120" s="1">
        <v>4.99</v>
      </c>
      <c r="G120" s="1" t="s">
        <v>10</v>
      </c>
      <c r="H120" s="1" t="s">
        <v>19</v>
      </c>
      <c r="I120" t="s">
        <v>12</v>
      </c>
      <c r="J120" s="1" t="s">
        <v>29</v>
      </c>
      <c r="K120">
        <v>201</v>
      </c>
      <c r="L120">
        <f>Table1[[#This Row],[Price]]*Table1[[#This Row],[Quantity]]</f>
        <v>1002.99</v>
      </c>
    </row>
    <row r="121" spans="3:12" x14ac:dyDescent="0.35">
      <c r="C121" s="1">
        <v>10570</v>
      </c>
      <c r="D121" s="4">
        <v>44896</v>
      </c>
      <c r="E121" t="s">
        <v>18</v>
      </c>
      <c r="F121" s="1">
        <v>12.99</v>
      </c>
      <c r="G121" s="1" t="s">
        <v>10</v>
      </c>
      <c r="H121" s="1" t="s">
        <v>19</v>
      </c>
      <c r="I121" t="s">
        <v>12</v>
      </c>
      <c r="J121" s="1" t="s">
        <v>29</v>
      </c>
      <c r="K121">
        <v>493</v>
      </c>
      <c r="L121">
        <f>Table1[[#This Row],[Price]]*Table1[[#This Row],[Quantity]]</f>
        <v>6404.07</v>
      </c>
    </row>
    <row r="122" spans="3:12" x14ac:dyDescent="0.35">
      <c r="C122" s="1">
        <v>10571</v>
      </c>
      <c r="D122" s="4">
        <v>44896</v>
      </c>
      <c r="E122" t="s">
        <v>22</v>
      </c>
      <c r="F122" s="1">
        <v>9.9499999999999993</v>
      </c>
      <c r="G122" s="1" t="s">
        <v>10</v>
      </c>
      <c r="H122" s="1" t="s">
        <v>19</v>
      </c>
      <c r="I122" t="s">
        <v>12</v>
      </c>
      <c r="J122" s="1" t="s">
        <v>29</v>
      </c>
      <c r="K122">
        <v>202</v>
      </c>
      <c r="L122">
        <f>Table1[[#This Row],[Price]]*Table1[[#This Row],[Quantity]]</f>
        <v>2009.8999999999999</v>
      </c>
    </row>
    <row r="123" spans="3:12" x14ac:dyDescent="0.35">
      <c r="C123" s="1">
        <v>10572</v>
      </c>
      <c r="D123" s="4">
        <v>44896</v>
      </c>
      <c r="E123" t="s">
        <v>9</v>
      </c>
      <c r="F123" s="1">
        <v>3.49</v>
      </c>
      <c r="G123" s="1" t="s">
        <v>10</v>
      </c>
      <c r="H123" s="1" t="s">
        <v>19</v>
      </c>
      <c r="I123" t="s">
        <v>23</v>
      </c>
      <c r="J123" s="1" t="s">
        <v>24</v>
      </c>
      <c r="K123">
        <v>574</v>
      </c>
      <c r="L123">
        <f>Table1[[#This Row],[Price]]*Table1[[#This Row],[Quantity]]</f>
        <v>2003.2600000000002</v>
      </c>
    </row>
    <row r="124" spans="3:12" x14ac:dyDescent="0.35">
      <c r="C124" s="1">
        <v>10573</v>
      </c>
      <c r="D124" s="4">
        <v>44896</v>
      </c>
      <c r="E124" t="s">
        <v>13</v>
      </c>
      <c r="F124" s="1">
        <v>2.95</v>
      </c>
      <c r="G124" s="1" t="s">
        <v>10</v>
      </c>
      <c r="H124" s="1" t="s">
        <v>19</v>
      </c>
      <c r="I124" t="s">
        <v>23</v>
      </c>
      <c r="J124" s="1" t="s">
        <v>24</v>
      </c>
      <c r="K124">
        <v>678</v>
      </c>
      <c r="L124">
        <f>Table1[[#This Row],[Price]]*Table1[[#This Row],[Quantity]]</f>
        <v>2000.1000000000001</v>
      </c>
    </row>
    <row r="125" spans="3:12" x14ac:dyDescent="0.35">
      <c r="C125" s="1">
        <v>10574</v>
      </c>
      <c r="D125" s="4">
        <v>44896</v>
      </c>
      <c r="E125" t="s">
        <v>15</v>
      </c>
      <c r="F125" s="1">
        <v>4.99</v>
      </c>
      <c r="G125" s="1" t="s">
        <v>10</v>
      </c>
      <c r="H125" s="1" t="s">
        <v>19</v>
      </c>
      <c r="I125" t="s">
        <v>23</v>
      </c>
      <c r="J125" s="1" t="s">
        <v>24</v>
      </c>
      <c r="K125">
        <v>201</v>
      </c>
      <c r="L125">
        <f>Table1[[#This Row],[Price]]*Table1[[#This Row],[Quantity]]</f>
        <v>1002.99</v>
      </c>
    </row>
    <row r="126" spans="3:12" x14ac:dyDescent="0.35">
      <c r="C126" s="1">
        <v>10575</v>
      </c>
      <c r="D126" s="4">
        <v>44897</v>
      </c>
      <c r="E126" t="s">
        <v>18</v>
      </c>
      <c r="F126" s="1">
        <v>12.99</v>
      </c>
      <c r="G126" s="1" t="s">
        <v>10</v>
      </c>
      <c r="H126" s="1" t="s">
        <v>19</v>
      </c>
      <c r="I126" t="s">
        <v>23</v>
      </c>
      <c r="J126" s="1" t="s">
        <v>24</v>
      </c>
      <c r="K126">
        <v>524</v>
      </c>
      <c r="L126">
        <f>Table1[[#This Row],[Price]]*Table1[[#This Row],[Quantity]]</f>
        <v>6806.76</v>
      </c>
    </row>
    <row r="127" spans="3:12" x14ac:dyDescent="0.35">
      <c r="C127" s="1">
        <v>10576</v>
      </c>
      <c r="D127" s="4">
        <v>44897</v>
      </c>
      <c r="E127" t="s">
        <v>22</v>
      </c>
      <c r="F127" s="1">
        <v>9.9499999999999993</v>
      </c>
      <c r="G127" s="1" t="s">
        <v>10</v>
      </c>
      <c r="H127" s="1" t="s">
        <v>19</v>
      </c>
      <c r="I127" t="s">
        <v>23</v>
      </c>
      <c r="J127" s="1" t="s">
        <v>24</v>
      </c>
      <c r="K127">
        <v>202</v>
      </c>
      <c r="L127">
        <f>Table1[[#This Row],[Price]]*Table1[[#This Row],[Quantity]]</f>
        <v>2009.8999999999999</v>
      </c>
    </row>
    <row r="128" spans="3:12" x14ac:dyDescent="0.35">
      <c r="C128" s="1">
        <v>10577</v>
      </c>
      <c r="D128" s="4">
        <v>44897</v>
      </c>
      <c r="E128" t="s">
        <v>9</v>
      </c>
      <c r="F128" s="1">
        <v>3.49</v>
      </c>
      <c r="G128" s="1" t="s">
        <v>10</v>
      </c>
      <c r="H128" s="1" t="s">
        <v>19</v>
      </c>
      <c r="I128" t="s">
        <v>23</v>
      </c>
      <c r="J128" s="1" t="s">
        <v>24</v>
      </c>
      <c r="K128">
        <v>631</v>
      </c>
      <c r="L128">
        <f>Table1[[#This Row],[Price]]*Table1[[#This Row],[Quantity]]</f>
        <v>2202.19</v>
      </c>
    </row>
    <row r="129" spans="3:12" x14ac:dyDescent="0.35">
      <c r="C129" s="1">
        <v>10578</v>
      </c>
      <c r="D129" s="4">
        <v>44897</v>
      </c>
      <c r="E129" t="s">
        <v>13</v>
      </c>
      <c r="F129" s="1">
        <v>2.95</v>
      </c>
      <c r="G129" s="1" t="s">
        <v>10</v>
      </c>
      <c r="H129" s="1" t="s">
        <v>19</v>
      </c>
      <c r="I129" t="s">
        <v>23</v>
      </c>
      <c r="J129" s="1" t="s">
        <v>24</v>
      </c>
      <c r="K129">
        <v>678</v>
      </c>
      <c r="L129">
        <f>Table1[[#This Row],[Price]]*Table1[[#This Row],[Quantity]]</f>
        <v>2000.1000000000001</v>
      </c>
    </row>
    <row r="130" spans="3:12" x14ac:dyDescent="0.35">
      <c r="C130" s="1">
        <v>10579</v>
      </c>
      <c r="D130" s="4">
        <v>44897</v>
      </c>
      <c r="E130" t="s">
        <v>15</v>
      </c>
      <c r="F130" s="1">
        <v>4.99</v>
      </c>
      <c r="G130" s="1" t="s">
        <v>10</v>
      </c>
      <c r="H130" s="1" t="s">
        <v>19</v>
      </c>
      <c r="I130" t="s">
        <v>23</v>
      </c>
      <c r="J130" s="1" t="s">
        <v>24</v>
      </c>
      <c r="K130">
        <v>201</v>
      </c>
      <c r="L130">
        <f>Table1[[#This Row],[Price]]*Table1[[#This Row],[Quantity]]</f>
        <v>1002.99</v>
      </c>
    </row>
    <row r="131" spans="3:12" x14ac:dyDescent="0.35">
      <c r="C131" s="1">
        <v>10580</v>
      </c>
      <c r="D131" s="4">
        <v>44898</v>
      </c>
      <c r="E131" t="s">
        <v>18</v>
      </c>
      <c r="F131" s="1">
        <v>12.99</v>
      </c>
      <c r="G131" s="1" t="s">
        <v>10</v>
      </c>
      <c r="H131" s="1" t="s">
        <v>19</v>
      </c>
      <c r="I131" t="s">
        <v>23</v>
      </c>
      <c r="J131" s="1" t="s">
        <v>24</v>
      </c>
      <c r="K131">
        <v>524</v>
      </c>
      <c r="L131">
        <f>Table1[[#This Row],[Price]]*Table1[[#This Row],[Quantity]]</f>
        <v>6806.76</v>
      </c>
    </row>
    <row r="132" spans="3:12" x14ac:dyDescent="0.35">
      <c r="C132" s="1">
        <v>10581</v>
      </c>
      <c r="D132" s="4">
        <v>44898</v>
      </c>
      <c r="E132" t="s">
        <v>22</v>
      </c>
      <c r="F132" s="1">
        <v>9.9499999999999993</v>
      </c>
      <c r="G132" s="1" t="s">
        <v>10</v>
      </c>
      <c r="H132" s="1" t="s">
        <v>19</v>
      </c>
      <c r="I132" t="s">
        <v>23</v>
      </c>
      <c r="J132" s="1" t="s">
        <v>24</v>
      </c>
      <c r="K132">
        <v>202</v>
      </c>
      <c r="L132">
        <f>Table1[[#This Row],[Price]]*Table1[[#This Row],[Quantity]]</f>
        <v>2009.8999999999999</v>
      </c>
    </row>
    <row r="133" spans="3:12" x14ac:dyDescent="0.35">
      <c r="C133" s="1">
        <v>10582</v>
      </c>
      <c r="D133" s="4">
        <v>44898</v>
      </c>
      <c r="E133" t="s">
        <v>9</v>
      </c>
      <c r="F133" s="1">
        <v>3.49</v>
      </c>
      <c r="G133" s="1" t="s">
        <v>10</v>
      </c>
      <c r="H133" s="1" t="s">
        <v>19</v>
      </c>
      <c r="I133" t="s">
        <v>12</v>
      </c>
      <c r="J133" s="1" t="s">
        <v>29</v>
      </c>
      <c r="K133">
        <v>631</v>
      </c>
      <c r="L133">
        <f>Table1[[#This Row],[Price]]*Table1[[#This Row],[Quantity]]</f>
        <v>2202.19</v>
      </c>
    </row>
    <row r="134" spans="3:12" x14ac:dyDescent="0.35">
      <c r="C134" s="1">
        <v>10583</v>
      </c>
      <c r="D134" s="4">
        <v>44898</v>
      </c>
      <c r="E134" t="s">
        <v>13</v>
      </c>
      <c r="F134" s="1">
        <v>2.95</v>
      </c>
      <c r="G134" s="1" t="s">
        <v>10</v>
      </c>
      <c r="H134" s="1" t="s">
        <v>19</v>
      </c>
      <c r="I134" t="s">
        <v>12</v>
      </c>
      <c r="J134" s="1" t="s">
        <v>29</v>
      </c>
      <c r="K134">
        <v>678</v>
      </c>
      <c r="L134">
        <f>Table1[[#This Row],[Price]]*Table1[[#This Row],[Quantity]]</f>
        <v>2000.1000000000001</v>
      </c>
    </row>
    <row r="135" spans="3:12" x14ac:dyDescent="0.35">
      <c r="C135" s="1">
        <v>10584</v>
      </c>
      <c r="D135" s="4">
        <v>44898</v>
      </c>
      <c r="E135" t="s">
        <v>15</v>
      </c>
      <c r="F135" s="1">
        <v>4.99</v>
      </c>
      <c r="G135" s="1" t="s">
        <v>10</v>
      </c>
      <c r="H135" s="1" t="s">
        <v>19</v>
      </c>
      <c r="I135" t="s">
        <v>12</v>
      </c>
      <c r="J135" s="1" t="s">
        <v>29</v>
      </c>
      <c r="K135">
        <v>201</v>
      </c>
      <c r="L135">
        <f>Table1[[#This Row],[Price]]*Table1[[#This Row],[Quantity]]</f>
        <v>1002.99</v>
      </c>
    </row>
    <row r="136" spans="3:12" x14ac:dyDescent="0.35">
      <c r="C136" s="1">
        <v>10585</v>
      </c>
      <c r="D136" s="4">
        <v>44899</v>
      </c>
      <c r="E136" t="s">
        <v>18</v>
      </c>
      <c r="F136" s="1">
        <v>12.99</v>
      </c>
      <c r="G136" s="1" t="s">
        <v>10</v>
      </c>
      <c r="H136" s="1" t="s">
        <v>19</v>
      </c>
      <c r="I136" t="s">
        <v>12</v>
      </c>
      <c r="J136" s="1" t="s">
        <v>29</v>
      </c>
      <c r="K136">
        <v>539</v>
      </c>
      <c r="L136">
        <f>Table1[[#This Row],[Price]]*Table1[[#This Row],[Quantity]]</f>
        <v>7001.61</v>
      </c>
    </row>
    <row r="137" spans="3:12" x14ac:dyDescent="0.35">
      <c r="C137" s="1">
        <v>10586</v>
      </c>
      <c r="D137" s="4">
        <v>44899</v>
      </c>
      <c r="E137" t="s">
        <v>22</v>
      </c>
      <c r="F137" s="1">
        <v>9.9499999999999993</v>
      </c>
      <c r="G137" s="1" t="s">
        <v>10</v>
      </c>
      <c r="H137" s="1" t="s">
        <v>19</v>
      </c>
      <c r="I137" t="s">
        <v>12</v>
      </c>
      <c r="J137" s="1" t="s">
        <v>29</v>
      </c>
      <c r="K137">
        <v>202</v>
      </c>
      <c r="L137">
        <f>Table1[[#This Row],[Price]]*Table1[[#This Row],[Quantity]]</f>
        <v>2009.8999999999999</v>
      </c>
    </row>
    <row r="138" spans="3:12" x14ac:dyDescent="0.35">
      <c r="C138" s="1">
        <v>10537</v>
      </c>
      <c r="D138" s="4">
        <v>44889</v>
      </c>
      <c r="E138" t="s">
        <v>9</v>
      </c>
      <c r="F138" s="1">
        <v>3.49</v>
      </c>
      <c r="G138" s="1" t="s">
        <v>27</v>
      </c>
      <c r="H138" s="1" t="s">
        <v>19</v>
      </c>
      <c r="I138" t="s">
        <v>14</v>
      </c>
      <c r="J138" s="1" t="s">
        <v>25</v>
      </c>
      <c r="K138">
        <v>631</v>
      </c>
      <c r="L138">
        <f>Table1[[#This Row],[Price]]*Table1[[#This Row],[Quantity]]</f>
        <v>2202.19</v>
      </c>
    </row>
    <row r="139" spans="3:12" x14ac:dyDescent="0.35">
      <c r="C139" s="1">
        <v>10538</v>
      </c>
      <c r="D139" s="4">
        <v>44889</v>
      </c>
      <c r="E139" t="s">
        <v>13</v>
      </c>
      <c r="F139" s="1">
        <v>2.95</v>
      </c>
      <c r="G139" s="1" t="s">
        <v>27</v>
      </c>
      <c r="H139" s="1" t="s">
        <v>19</v>
      </c>
      <c r="I139" t="s">
        <v>14</v>
      </c>
      <c r="J139" s="1" t="s">
        <v>25</v>
      </c>
      <c r="K139">
        <v>746</v>
      </c>
      <c r="L139">
        <f>Table1[[#This Row],[Price]]*Table1[[#This Row],[Quantity]]</f>
        <v>2200.7000000000003</v>
      </c>
    </row>
    <row r="140" spans="3:12" x14ac:dyDescent="0.35">
      <c r="C140" s="1">
        <v>10539</v>
      </c>
      <c r="D140" s="4">
        <v>44889</v>
      </c>
      <c r="E140" t="s">
        <v>15</v>
      </c>
      <c r="F140" s="1">
        <v>4.99</v>
      </c>
      <c r="G140" s="1" t="s">
        <v>27</v>
      </c>
      <c r="H140" s="1" t="s">
        <v>19</v>
      </c>
      <c r="I140" t="s">
        <v>14</v>
      </c>
      <c r="J140" s="1" t="s">
        <v>25</v>
      </c>
      <c r="K140">
        <v>201</v>
      </c>
      <c r="L140">
        <f>Table1[[#This Row],[Price]]*Table1[[#This Row],[Quantity]]</f>
        <v>1002.99</v>
      </c>
    </row>
    <row r="141" spans="3:12" x14ac:dyDescent="0.35">
      <c r="C141" s="1">
        <v>10590</v>
      </c>
      <c r="D141" s="4">
        <v>44900</v>
      </c>
      <c r="E141" t="s">
        <v>18</v>
      </c>
      <c r="F141" s="1">
        <v>12.99</v>
      </c>
      <c r="G141" s="1" t="s">
        <v>10</v>
      </c>
      <c r="H141" s="1" t="s">
        <v>19</v>
      </c>
      <c r="I141" t="s">
        <v>12</v>
      </c>
      <c r="J141" s="1" t="s">
        <v>29</v>
      </c>
      <c r="K141">
        <v>555</v>
      </c>
      <c r="L141">
        <f>Table1[[#This Row],[Price]]*Table1[[#This Row],[Quantity]]</f>
        <v>7209.45</v>
      </c>
    </row>
    <row r="142" spans="3:12" x14ac:dyDescent="0.35">
      <c r="C142" s="1">
        <v>10591</v>
      </c>
      <c r="D142" s="4">
        <v>44900</v>
      </c>
      <c r="E142" t="s">
        <v>22</v>
      </c>
      <c r="F142" s="1">
        <v>9.9499999999999993</v>
      </c>
      <c r="G142" s="1" t="s">
        <v>10</v>
      </c>
      <c r="H142" s="1" t="s">
        <v>19</v>
      </c>
      <c r="I142" t="s">
        <v>12</v>
      </c>
      <c r="J142" s="1" t="s">
        <v>29</v>
      </c>
      <c r="K142">
        <v>202</v>
      </c>
      <c r="L142">
        <f>Table1[[#This Row],[Price]]*Table1[[#This Row],[Quantity]]</f>
        <v>2009.8999999999999</v>
      </c>
    </row>
    <row r="143" spans="3:12" x14ac:dyDescent="0.35">
      <c r="C143" s="1">
        <v>10592</v>
      </c>
      <c r="D143" s="4">
        <v>44900</v>
      </c>
      <c r="E143" t="s">
        <v>9</v>
      </c>
      <c r="F143" s="1">
        <v>3.49</v>
      </c>
      <c r="G143" s="1" t="s">
        <v>10</v>
      </c>
      <c r="H143" s="1" t="s">
        <v>19</v>
      </c>
      <c r="I143" t="s">
        <v>12</v>
      </c>
      <c r="J143" s="1" t="s">
        <v>29</v>
      </c>
      <c r="K143">
        <v>574</v>
      </c>
      <c r="L143">
        <f>Table1[[#This Row],[Price]]*Table1[[#This Row],[Quantity]]</f>
        <v>2003.2600000000002</v>
      </c>
    </row>
    <row r="144" spans="3:12" x14ac:dyDescent="0.35">
      <c r="C144" s="1">
        <v>10593</v>
      </c>
      <c r="D144" s="4">
        <v>44900</v>
      </c>
      <c r="E144" t="s">
        <v>13</v>
      </c>
      <c r="F144" s="1">
        <v>2.95</v>
      </c>
      <c r="G144" s="1" t="s">
        <v>10</v>
      </c>
      <c r="H144" s="1" t="s">
        <v>19</v>
      </c>
      <c r="I144" t="s">
        <v>12</v>
      </c>
      <c r="J144" s="1" t="s">
        <v>29</v>
      </c>
      <c r="K144">
        <v>678</v>
      </c>
      <c r="L144">
        <f>Table1[[#This Row],[Price]]*Table1[[#This Row],[Quantity]]</f>
        <v>2000.1000000000001</v>
      </c>
    </row>
    <row r="145" spans="3:12" x14ac:dyDescent="0.35">
      <c r="C145" s="1">
        <v>10594</v>
      </c>
      <c r="D145" s="4">
        <v>44900</v>
      </c>
      <c r="E145" t="s">
        <v>15</v>
      </c>
      <c r="F145" s="1">
        <v>4.99</v>
      </c>
      <c r="G145" s="1" t="s">
        <v>10</v>
      </c>
      <c r="H145" s="1" t="s">
        <v>19</v>
      </c>
      <c r="I145" t="s">
        <v>12</v>
      </c>
      <c r="J145" s="1" t="s">
        <v>29</v>
      </c>
      <c r="K145">
        <v>201</v>
      </c>
      <c r="L145">
        <f>Table1[[#This Row],[Price]]*Table1[[#This Row],[Quantity]]</f>
        <v>1002.99</v>
      </c>
    </row>
    <row r="146" spans="3:12" x14ac:dyDescent="0.35">
      <c r="C146" s="1">
        <v>10595</v>
      </c>
      <c r="D146" s="4">
        <v>44901</v>
      </c>
      <c r="E146" t="s">
        <v>18</v>
      </c>
      <c r="F146" s="1">
        <v>12.99</v>
      </c>
      <c r="G146" s="1" t="s">
        <v>10</v>
      </c>
      <c r="H146" s="1" t="s">
        <v>19</v>
      </c>
      <c r="I146" t="s">
        <v>12</v>
      </c>
      <c r="J146" s="1" t="s">
        <v>29</v>
      </c>
      <c r="K146">
        <v>539</v>
      </c>
      <c r="L146">
        <f>Table1[[#This Row],[Price]]*Table1[[#This Row],[Quantity]]</f>
        <v>7001.61</v>
      </c>
    </row>
    <row r="147" spans="3:12" x14ac:dyDescent="0.35">
      <c r="C147" s="1">
        <v>10596</v>
      </c>
      <c r="D147" s="4">
        <v>44901</v>
      </c>
      <c r="E147" t="s">
        <v>22</v>
      </c>
      <c r="F147" s="1">
        <v>9.9499999999999993</v>
      </c>
      <c r="G147" s="1" t="s">
        <v>10</v>
      </c>
      <c r="H147" s="1" t="s">
        <v>19</v>
      </c>
      <c r="I147" t="s">
        <v>12</v>
      </c>
      <c r="J147" s="1" t="s">
        <v>29</v>
      </c>
      <c r="K147">
        <v>202</v>
      </c>
      <c r="L147">
        <f>Table1[[#This Row],[Price]]*Table1[[#This Row],[Quantity]]</f>
        <v>2009.8999999999999</v>
      </c>
    </row>
    <row r="148" spans="3:12" x14ac:dyDescent="0.35">
      <c r="C148" s="1">
        <v>10597</v>
      </c>
      <c r="D148" s="4">
        <v>44901</v>
      </c>
      <c r="E148" t="s">
        <v>9</v>
      </c>
      <c r="F148" s="1">
        <v>3.49</v>
      </c>
      <c r="G148" s="1" t="s">
        <v>10</v>
      </c>
      <c r="H148" s="1" t="s">
        <v>19</v>
      </c>
      <c r="I148" t="s">
        <v>12</v>
      </c>
      <c r="J148" s="1" t="s">
        <v>29</v>
      </c>
      <c r="K148">
        <v>574</v>
      </c>
      <c r="L148">
        <f>Table1[[#This Row],[Price]]*Table1[[#This Row],[Quantity]]</f>
        <v>2003.2600000000002</v>
      </c>
    </row>
    <row r="149" spans="3:12" x14ac:dyDescent="0.35">
      <c r="C149" s="1">
        <v>10598</v>
      </c>
      <c r="D149" s="4">
        <v>44901</v>
      </c>
      <c r="E149" t="s">
        <v>13</v>
      </c>
      <c r="F149" s="1">
        <v>2.95</v>
      </c>
      <c r="G149" s="1" t="s">
        <v>10</v>
      </c>
      <c r="H149" s="1" t="s">
        <v>19</v>
      </c>
      <c r="I149" t="s">
        <v>12</v>
      </c>
      <c r="J149" s="1" t="s">
        <v>29</v>
      </c>
      <c r="K149">
        <v>678</v>
      </c>
      <c r="L149">
        <f>Table1[[#This Row],[Price]]*Table1[[#This Row],[Quantity]]</f>
        <v>2000.1000000000001</v>
      </c>
    </row>
    <row r="150" spans="3:12" x14ac:dyDescent="0.35">
      <c r="C150" s="1">
        <v>10599</v>
      </c>
      <c r="D150" s="4">
        <v>44901</v>
      </c>
      <c r="E150" t="s">
        <v>15</v>
      </c>
      <c r="F150" s="1">
        <v>4.99</v>
      </c>
      <c r="G150" s="1" t="s">
        <v>10</v>
      </c>
      <c r="H150" s="1" t="s">
        <v>19</v>
      </c>
      <c r="I150" t="s">
        <v>12</v>
      </c>
      <c r="J150" s="1" t="s">
        <v>29</v>
      </c>
      <c r="K150">
        <v>201</v>
      </c>
      <c r="L150">
        <f>Table1[[#This Row],[Price]]*Table1[[#This Row],[Quantity]]</f>
        <v>1002.99</v>
      </c>
    </row>
    <row r="151" spans="3:12" x14ac:dyDescent="0.35">
      <c r="C151" s="1">
        <v>10600</v>
      </c>
      <c r="D151" s="4">
        <v>44902</v>
      </c>
      <c r="E151" t="s">
        <v>18</v>
      </c>
      <c r="F151" s="1">
        <v>12.99</v>
      </c>
      <c r="G151" s="1" t="s">
        <v>10</v>
      </c>
      <c r="H151" s="1" t="s">
        <v>19</v>
      </c>
      <c r="I151" t="s">
        <v>12</v>
      </c>
      <c r="J151" s="1" t="s">
        <v>29</v>
      </c>
      <c r="K151">
        <v>524</v>
      </c>
      <c r="L151">
        <f>Table1[[#This Row],[Price]]*Table1[[#This Row],[Quantity]]</f>
        <v>6806.76</v>
      </c>
    </row>
    <row r="152" spans="3:12" x14ac:dyDescent="0.35">
      <c r="C152" s="1">
        <v>10601</v>
      </c>
      <c r="D152" s="4">
        <v>44902</v>
      </c>
      <c r="E152" t="s">
        <v>22</v>
      </c>
      <c r="F152" s="1">
        <v>9.9499999999999993</v>
      </c>
      <c r="G152" s="1" t="s">
        <v>10</v>
      </c>
      <c r="H152" s="1" t="s">
        <v>19</v>
      </c>
      <c r="I152" t="s">
        <v>12</v>
      </c>
      <c r="J152" s="1" t="s">
        <v>29</v>
      </c>
      <c r="K152">
        <v>202</v>
      </c>
      <c r="L152">
        <f>Table1[[#This Row],[Price]]*Table1[[#This Row],[Quantity]]</f>
        <v>2009.8999999999999</v>
      </c>
    </row>
    <row r="153" spans="3:12" x14ac:dyDescent="0.35">
      <c r="C153" s="1">
        <v>10602</v>
      </c>
      <c r="D153" s="4">
        <v>44902</v>
      </c>
      <c r="E153" t="s">
        <v>9</v>
      </c>
      <c r="F153" s="1">
        <v>3.49</v>
      </c>
      <c r="G153" s="1" t="s">
        <v>10</v>
      </c>
      <c r="H153" s="1" t="s">
        <v>28</v>
      </c>
      <c r="I153" t="s">
        <v>12</v>
      </c>
      <c r="J153" s="1" t="s">
        <v>29</v>
      </c>
      <c r="K153">
        <v>631</v>
      </c>
      <c r="L153">
        <f>Table1[[#This Row],[Price]]*Table1[[#This Row],[Quantity]]</f>
        <v>2202.19</v>
      </c>
    </row>
    <row r="154" spans="3:12" x14ac:dyDescent="0.35">
      <c r="C154" s="1">
        <v>10603</v>
      </c>
      <c r="D154" s="4">
        <v>44902</v>
      </c>
      <c r="E154" t="s">
        <v>13</v>
      </c>
      <c r="F154" s="1">
        <v>2.95</v>
      </c>
      <c r="G154" s="1" t="s">
        <v>10</v>
      </c>
      <c r="H154" s="1" t="s">
        <v>28</v>
      </c>
      <c r="I154" t="s">
        <v>12</v>
      </c>
      <c r="J154" s="1" t="s">
        <v>29</v>
      </c>
      <c r="K154">
        <v>678</v>
      </c>
      <c r="L154">
        <f>Table1[[#This Row],[Price]]*Table1[[#This Row],[Quantity]]</f>
        <v>2000.1000000000001</v>
      </c>
    </row>
    <row r="155" spans="3:12" x14ac:dyDescent="0.35">
      <c r="C155" s="1">
        <v>10604</v>
      </c>
      <c r="D155" s="4">
        <v>44902</v>
      </c>
      <c r="E155" t="s">
        <v>15</v>
      </c>
      <c r="F155" s="1">
        <v>4.99</v>
      </c>
      <c r="G155" s="1" t="s">
        <v>10</v>
      </c>
      <c r="H155" s="1" t="s">
        <v>28</v>
      </c>
      <c r="I155" t="s">
        <v>12</v>
      </c>
      <c r="J155" s="1" t="s">
        <v>29</v>
      </c>
      <c r="K155">
        <v>201</v>
      </c>
      <c r="L155">
        <f>Table1[[#This Row],[Price]]*Table1[[#This Row],[Quantity]]</f>
        <v>1002.99</v>
      </c>
    </row>
    <row r="156" spans="3:12" x14ac:dyDescent="0.35">
      <c r="C156" s="1">
        <v>10605</v>
      </c>
      <c r="D156" s="4">
        <v>44903</v>
      </c>
      <c r="E156" t="s">
        <v>18</v>
      </c>
      <c r="F156" s="1">
        <v>12.99</v>
      </c>
      <c r="G156" s="1" t="s">
        <v>10</v>
      </c>
      <c r="H156" s="1" t="s">
        <v>28</v>
      </c>
      <c r="I156" t="s">
        <v>12</v>
      </c>
      <c r="J156" s="1" t="s">
        <v>29</v>
      </c>
      <c r="K156">
        <v>539</v>
      </c>
      <c r="L156">
        <f>Table1[[#This Row],[Price]]*Table1[[#This Row],[Quantity]]</f>
        <v>7001.61</v>
      </c>
    </row>
    <row r="157" spans="3:12" x14ac:dyDescent="0.35">
      <c r="C157" s="1">
        <v>10606</v>
      </c>
      <c r="D157" s="4">
        <v>44903</v>
      </c>
      <c r="E157" t="s">
        <v>22</v>
      </c>
      <c r="F157" s="1">
        <v>9.9499999999999993</v>
      </c>
      <c r="G157" s="1" t="s">
        <v>10</v>
      </c>
      <c r="H157" s="1" t="s">
        <v>28</v>
      </c>
      <c r="I157" t="s">
        <v>12</v>
      </c>
      <c r="J157" s="1" t="s">
        <v>29</v>
      </c>
      <c r="K157">
        <v>202</v>
      </c>
      <c r="L157">
        <f>Table1[[#This Row],[Price]]*Table1[[#This Row],[Quantity]]</f>
        <v>2009.8999999999999</v>
      </c>
    </row>
    <row r="158" spans="3:12" x14ac:dyDescent="0.35">
      <c r="C158" s="1">
        <v>10607</v>
      </c>
      <c r="D158" s="4">
        <v>44903</v>
      </c>
      <c r="E158" t="s">
        <v>9</v>
      </c>
      <c r="F158" s="1">
        <v>3.49</v>
      </c>
      <c r="G158" s="1" t="s">
        <v>10</v>
      </c>
      <c r="H158" s="1" t="s">
        <v>28</v>
      </c>
      <c r="I158" t="s">
        <v>12</v>
      </c>
      <c r="J158" s="1" t="s">
        <v>29</v>
      </c>
      <c r="K158">
        <v>631</v>
      </c>
      <c r="L158">
        <f>Table1[[#This Row],[Price]]*Table1[[#This Row],[Quantity]]</f>
        <v>2202.19</v>
      </c>
    </row>
    <row r="159" spans="3:12" x14ac:dyDescent="0.35">
      <c r="C159" s="1">
        <v>10608</v>
      </c>
      <c r="D159" s="4">
        <v>44903</v>
      </c>
      <c r="E159" t="s">
        <v>13</v>
      </c>
      <c r="F159" s="1">
        <v>2.95</v>
      </c>
      <c r="G159" s="1" t="s">
        <v>10</v>
      </c>
      <c r="H159" s="1" t="s">
        <v>11</v>
      </c>
      <c r="I159" t="s">
        <v>12</v>
      </c>
      <c r="J159" s="1" t="s">
        <v>29</v>
      </c>
      <c r="K159">
        <v>678</v>
      </c>
      <c r="L159">
        <f>Table1[[#This Row],[Price]]*Table1[[#This Row],[Quantity]]</f>
        <v>2000.1000000000001</v>
      </c>
    </row>
    <row r="160" spans="3:12" x14ac:dyDescent="0.35">
      <c r="C160" s="1">
        <v>10609</v>
      </c>
      <c r="D160" s="4">
        <v>44903</v>
      </c>
      <c r="E160" t="s">
        <v>15</v>
      </c>
      <c r="F160" s="1">
        <v>4.99</v>
      </c>
      <c r="G160" s="1" t="s">
        <v>10</v>
      </c>
      <c r="H160" s="1" t="s">
        <v>11</v>
      </c>
      <c r="I160" t="s">
        <v>12</v>
      </c>
      <c r="J160" s="1" t="s">
        <v>29</v>
      </c>
      <c r="K160">
        <v>201</v>
      </c>
      <c r="L160">
        <f>Table1[[#This Row],[Price]]*Table1[[#This Row],[Quantity]]</f>
        <v>1002.99</v>
      </c>
    </row>
    <row r="161" spans="3:12" x14ac:dyDescent="0.35">
      <c r="C161" s="1">
        <v>10610</v>
      </c>
      <c r="D161" s="4">
        <v>44904</v>
      </c>
      <c r="E161" t="s">
        <v>18</v>
      </c>
      <c r="F161" s="1">
        <v>12.99</v>
      </c>
      <c r="G161" s="1" t="s">
        <v>10</v>
      </c>
      <c r="H161" s="1" t="s">
        <v>11</v>
      </c>
      <c r="I161" t="s">
        <v>12</v>
      </c>
      <c r="J161" s="1" t="s">
        <v>29</v>
      </c>
      <c r="K161">
        <v>570</v>
      </c>
      <c r="L161">
        <f>Table1[[#This Row],[Price]]*Table1[[#This Row],[Quantity]]</f>
        <v>7404.3</v>
      </c>
    </row>
    <row r="162" spans="3:12" x14ac:dyDescent="0.35">
      <c r="C162" s="1">
        <v>10611</v>
      </c>
      <c r="D162" s="4">
        <v>44904</v>
      </c>
      <c r="E162" t="s">
        <v>22</v>
      </c>
      <c r="F162" s="1">
        <v>9.9499999999999993</v>
      </c>
      <c r="G162" s="1" t="s">
        <v>10</v>
      </c>
      <c r="H162" s="1" t="s">
        <v>11</v>
      </c>
      <c r="I162" t="s">
        <v>12</v>
      </c>
      <c r="J162" s="1" t="s">
        <v>29</v>
      </c>
      <c r="K162">
        <v>202</v>
      </c>
      <c r="L162">
        <f>Table1[[#This Row],[Price]]*Table1[[#This Row],[Quantity]]</f>
        <v>2009.8999999999999</v>
      </c>
    </row>
    <row r="163" spans="3:12" x14ac:dyDescent="0.35">
      <c r="C163" s="1">
        <v>10612</v>
      </c>
      <c r="D163" s="4">
        <v>44904</v>
      </c>
      <c r="E163" t="s">
        <v>9</v>
      </c>
      <c r="F163" s="1">
        <v>3.49</v>
      </c>
      <c r="G163" s="1" t="s">
        <v>10</v>
      </c>
      <c r="H163" s="1" t="s">
        <v>11</v>
      </c>
      <c r="I163" t="s">
        <v>12</v>
      </c>
      <c r="J163" s="1" t="s">
        <v>29</v>
      </c>
      <c r="K163">
        <v>631</v>
      </c>
      <c r="L163">
        <f>Table1[[#This Row],[Price]]*Table1[[#This Row],[Quantity]]</f>
        <v>2202.19</v>
      </c>
    </row>
    <row r="164" spans="3:12" x14ac:dyDescent="0.35">
      <c r="C164" s="1">
        <v>10613</v>
      </c>
      <c r="D164" s="4">
        <v>44904</v>
      </c>
      <c r="E164" t="s">
        <v>13</v>
      </c>
      <c r="F164" s="1">
        <v>2.95</v>
      </c>
      <c r="G164" s="1" t="s">
        <v>10</v>
      </c>
      <c r="H164" s="1" t="s">
        <v>11</v>
      </c>
      <c r="I164" t="s">
        <v>12</v>
      </c>
      <c r="J164" s="1" t="s">
        <v>29</v>
      </c>
      <c r="K164">
        <v>678</v>
      </c>
      <c r="L164">
        <f>Table1[[#This Row],[Price]]*Table1[[#This Row],[Quantity]]</f>
        <v>2000.1000000000001</v>
      </c>
    </row>
    <row r="165" spans="3:12" x14ac:dyDescent="0.35">
      <c r="C165" s="1">
        <v>10614</v>
      </c>
      <c r="D165" s="4">
        <v>44904</v>
      </c>
      <c r="E165" t="s">
        <v>15</v>
      </c>
      <c r="F165" s="1">
        <v>4.99</v>
      </c>
      <c r="G165" s="1" t="s">
        <v>10</v>
      </c>
      <c r="H165" s="1" t="s">
        <v>11</v>
      </c>
      <c r="I165" t="s">
        <v>12</v>
      </c>
      <c r="J165" s="1" t="s">
        <v>29</v>
      </c>
      <c r="K165">
        <v>201</v>
      </c>
      <c r="L165">
        <f>Table1[[#This Row],[Price]]*Table1[[#This Row],[Quantity]]</f>
        <v>1002.99</v>
      </c>
    </row>
    <row r="166" spans="3:12" x14ac:dyDescent="0.35">
      <c r="C166" s="1">
        <v>10615</v>
      </c>
      <c r="D166" s="4">
        <v>44905</v>
      </c>
      <c r="E166" t="s">
        <v>18</v>
      </c>
      <c r="F166" s="1">
        <v>12.99</v>
      </c>
      <c r="G166" s="1" t="s">
        <v>10</v>
      </c>
      <c r="H166" s="1" t="s">
        <v>11</v>
      </c>
      <c r="I166" t="s">
        <v>12</v>
      </c>
      <c r="J166" s="1" t="s">
        <v>29</v>
      </c>
      <c r="K166">
        <v>570</v>
      </c>
      <c r="L166">
        <f>Table1[[#This Row],[Price]]*Table1[[#This Row],[Quantity]]</f>
        <v>7404.3</v>
      </c>
    </row>
    <row r="167" spans="3:12" x14ac:dyDescent="0.35">
      <c r="C167" s="1">
        <v>10616</v>
      </c>
      <c r="D167" s="4">
        <v>44905</v>
      </c>
      <c r="E167" t="s">
        <v>22</v>
      </c>
      <c r="F167" s="1">
        <v>9.9499999999999993</v>
      </c>
      <c r="G167" s="1" t="s">
        <v>10</v>
      </c>
      <c r="H167" s="1" t="s">
        <v>11</v>
      </c>
      <c r="I167" t="s">
        <v>12</v>
      </c>
      <c r="J167" s="1" t="s">
        <v>29</v>
      </c>
      <c r="K167">
        <v>202</v>
      </c>
      <c r="L167">
        <f>Table1[[#This Row],[Price]]*Table1[[#This Row],[Quantity]]</f>
        <v>2009.8999999999999</v>
      </c>
    </row>
    <row r="168" spans="3:12" x14ac:dyDescent="0.35">
      <c r="C168" s="1">
        <v>10617</v>
      </c>
      <c r="D168" s="4">
        <v>44905</v>
      </c>
      <c r="E168" t="s">
        <v>9</v>
      </c>
      <c r="F168" s="1">
        <v>3.49</v>
      </c>
      <c r="G168" s="1" t="s">
        <v>10</v>
      </c>
      <c r="H168" s="1" t="s">
        <v>11</v>
      </c>
      <c r="I168" t="s">
        <v>12</v>
      </c>
      <c r="J168" s="1" t="s">
        <v>29</v>
      </c>
      <c r="K168">
        <v>631</v>
      </c>
      <c r="L168">
        <f>Table1[[#This Row],[Price]]*Table1[[#This Row],[Quantity]]</f>
        <v>2202.19</v>
      </c>
    </row>
    <row r="169" spans="3:12" x14ac:dyDescent="0.35">
      <c r="C169" s="1">
        <v>10618</v>
      </c>
      <c r="D169" s="4">
        <v>44905</v>
      </c>
      <c r="E169" t="s">
        <v>13</v>
      </c>
      <c r="F169" s="1">
        <v>2.95</v>
      </c>
      <c r="G169" s="1" t="s">
        <v>10</v>
      </c>
      <c r="H169" s="1" t="s">
        <v>11</v>
      </c>
      <c r="I169" t="s">
        <v>12</v>
      </c>
      <c r="J169" s="1" t="s">
        <v>29</v>
      </c>
      <c r="K169">
        <v>678</v>
      </c>
      <c r="L169">
        <f>Table1[[#This Row],[Price]]*Table1[[#This Row],[Quantity]]</f>
        <v>2000.1000000000001</v>
      </c>
    </row>
    <row r="170" spans="3:12" x14ac:dyDescent="0.35">
      <c r="C170" s="1">
        <v>10619</v>
      </c>
      <c r="D170" s="4">
        <v>44905</v>
      </c>
      <c r="E170" t="s">
        <v>15</v>
      </c>
      <c r="F170" s="1">
        <v>4.99</v>
      </c>
      <c r="G170" s="1" t="s">
        <v>10</v>
      </c>
      <c r="H170" s="1" t="s">
        <v>11</v>
      </c>
      <c r="I170" t="s">
        <v>12</v>
      </c>
      <c r="J170" s="1" t="s">
        <v>29</v>
      </c>
      <c r="K170">
        <v>201</v>
      </c>
      <c r="L170">
        <f>Table1[[#This Row],[Price]]*Table1[[#This Row],[Quantity]]</f>
        <v>1002.99</v>
      </c>
    </row>
    <row r="171" spans="3:12" x14ac:dyDescent="0.35">
      <c r="C171" s="1">
        <v>10620</v>
      </c>
      <c r="D171" s="4">
        <v>44906</v>
      </c>
      <c r="E171" t="s">
        <v>18</v>
      </c>
      <c r="F171" s="1">
        <v>12.99</v>
      </c>
      <c r="G171" s="1" t="s">
        <v>10</v>
      </c>
      <c r="H171" s="1" t="s">
        <v>11</v>
      </c>
      <c r="I171" t="s">
        <v>12</v>
      </c>
      <c r="J171" s="1" t="s">
        <v>29</v>
      </c>
      <c r="K171">
        <v>586</v>
      </c>
      <c r="L171">
        <f>Table1[[#This Row],[Price]]*Table1[[#This Row],[Quantity]]</f>
        <v>7612.14</v>
      </c>
    </row>
    <row r="172" spans="3:12" x14ac:dyDescent="0.35">
      <c r="C172" s="1">
        <v>10621</v>
      </c>
      <c r="D172" s="4">
        <v>44906</v>
      </c>
      <c r="E172" t="s">
        <v>22</v>
      </c>
      <c r="F172" s="1">
        <v>9.9499999999999993</v>
      </c>
      <c r="G172" s="1" t="s">
        <v>10</v>
      </c>
      <c r="H172" s="1" t="s">
        <v>11</v>
      </c>
      <c r="I172" t="s">
        <v>12</v>
      </c>
      <c r="J172" s="1" t="s">
        <v>29</v>
      </c>
      <c r="K172">
        <v>202</v>
      </c>
      <c r="L172">
        <f>Table1[[#This Row],[Price]]*Table1[[#This Row],[Quantity]]</f>
        <v>2009.8999999999999</v>
      </c>
    </row>
    <row r="173" spans="3:12" x14ac:dyDescent="0.35">
      <c r="C173" s="1">
        <v>10622</v>
      </c>
      <c r="D173" s="4">
        <v>44906</v>
      </c>
      <c r="E173" t="s">
        <v>9</v>
      </c>
      <c r="F173" s="1">
        <v>3.49</v>
      </c>
      <c r="G173" s="1" t="s">
        <v>10</v>
      </c>
      <c r="H173" s="1" t="s">
        <v>11</v>
      </c>
      <c r="I173" t="s">
        <v>12</v>
      </c>
      <c r="J173" s="1" t="s">
        <v>29</v>
      </c>
      <c r="K173">
        <v>631</v>
      </c>
      <c r="L173">
        <f>Table1[[#This Row],[Price]]*Table1[[#This Row],[Quantity]]</f>
        <v>2202.19</v>
      </c>
    </row>
    <row r="174" spans="3:12" x14ac:dyDescent="0.35">
      <c r="C174" s="1">
        <v>10623</v>
      </c>
      <c r="D174" s="4">
        <v>44906</v>
      </c>
      <c r="E174" t="s">
        <v>13</v>
      </c>
      <c r="F174" s="1">
        <v>2.95</v>
      </c>
      <c r="G174" s="1" t="s">
        <v>10</v>
      </c>
      <c r="H174" s="1" t="s">
        <v>11</v>
      </c>
      <c r="I174" t="s">
        <v>12</v>
      </c>
      <c r="J174" s="1" t="s">
        <v>29</v>
      </c>
      <c r="K174">
        <v>746</v>
      </c>
      <c r="L174">
        <f>Table1[[#This Row],[Price]]*Table1[[#This Row],[Quantity]]</f>
        <v>2200.7000000000003</v>
      </c>
    </row>
    <row r="175" spans="3:12" x14ac:dyDescent="0.35">
      <c r="C175" s="1">
        <v>10624</v>
      </c>
      <c r="D175" s="4">
        <v>44906</v>
      </c>
      <c r="E175" t="s">
        <v>15</v>
      </c>
      <c r="F175" s="1">
        <v>4.99</v>
      </c>
      <c r="G175" s="1" t="s">
        <v>10</v>
      </c>
      <c r="H175" s="1" t="s">
        <v>11</v>
      </c>
      <c r="I175" t="s">
        <v>12</v>
      </c>
      <c r="J175" s="1" t="s">
        <v>29</v>
      </c>
      <c r="K175">
        <v>201</v>
      </c>
      <c r="L175">
        <f>Table1[[#This Row],[Price]]*Table1[[#This Row],[Quantity]]</f>
        <v>1002.99</v>
      </c>
    </row>
    <row r="176" spans="3:12" x14ac:dyDescent="0.35">
      <c r="C176" s="1">
        <v>10625</v>
      </c>
      <c r="D176" s="4">
        <v>44907</v>
      </c>
      <c r="E176" t="s">
        <v>18</v>
      </c>
      <c r="F176" s="1">
        <v>12.99</v>
      </c>
      <c r="G176" s="1" t="s">
        <v>10</v>
      </c>
      <c r="H176" s="1" t="s">
        <v>11</v>
      </c>
      <c r="I176" t="s">
        <v>12</v>
      </c>
      <c r="J176" s="1" t="s">
        <v>29</v>
      </c>
      <c r="K176">
        <v>570</v>
      </c>
      <c r="L176">
        <f>Table1[[#This Row],[Price]]*Table1[[#This Row],[Quantity]]</f>
        <v>7404.3</v>
      </c>
    </row>
    <row r="177" spans="3:12" x14ac:dyDescent="0.35">
      <c r="C177" s="1">
        <v>10626</v>
      </c>
      <c r="D177" s="4">
        <v>44907</v>
      </c>
      <c r="E177" t="s">
        <v>22</v>
      </c>
      <c r="F177" s="1">
        <v>9.9499999999999993</v>
      </c>
      <c r="G177" s="1" t="s">
        <v>10</v>
      </c>
      <c r="H177" s="1" t="s">
        <v>11</v>
      </c>
      <c r="I177" t="s">
        <v>12</v>
      </c>
      <c r="J177" s="1" t="s">
        <v>29</v>
      </c>
      <c r="K177">
        <v>202</v>
      </c>
      <c r="L177">
        <f>Table1[[#This Row],[Price]]*Table1[[#This Row],[Quantity]]</f>
        <v>2009.8999999999999</v>
      </c>
    </row>
    <row r="178" spans="3:12" x14ac:dyDescent="0.35">
      <c r="C178" s="1">
        <v>10627</v>
      </c>
      <c r="D178" s="4">
        <v>44907</v>
      </c>
      <c r="E178" t="s">
        <v>9</v>
      </c>
      <c r="F178" s="1">
        <v>3.49</v>
      </c>
      <c r="G178" s="1" t="s">
        <v>10</v>
      </c>
      <c r="H178" s="1" t="s">
        <v>11</v>
      </c>
      <c r="I178" t="s">
        <v>12</v>
      </c>
      <c r="J178" s="1" t="s">
        <v>29</v>
      </c>
      <c r="K178">
        <v>631</v>
      </c>
      <c r="L178">
        <f>Table1[[#This Row],[Price]]*Table1[[#This Row],[Quantity]]</f>
        <v>2202.19</v>
      </c>
    </row>
    <row r="179" spans="3:12" x14ac:dyDescent="0.35">
      <c r="C179" s="1">
        <v>10628</v>
      </c>
      <c r="D179" s="4">
        <v>44907</v>
      </c>
      <c r="E179" t="s">
        <v>13</v>
      </c>
      <c r="F179" s="1">
        <v>2.95</v>
      </c>
      <c r="G179" s="1" t="s">
        <v>10</v>
      </c>
      <c r="H179" s="1" t="s">
        <v>11</v>
      </c>
      <c r="I179" t="s">
        <v>17</v>
      </c>
      <c r="J179" s="1" t="s">
        <v>26</v>
      </c>
      <c r="K179">
        <v>678</v>
      </c>
      <c r="L179">
        <f>Table1[[#This Row],[Price]]*Table1[[#This Row],[Quantity]]</f>
        <v>2000.1000000000001</v>
      </c>
    </row>
    <row r="180" spans="3:12" x14ac:dyDescent="0.35">
      <c r="C180" s="1">
        <v>10629</v>
      </c>
      <c r="D180" s="4">
        <v>44907</v>
      </c>
      <c r="E180" t="s">
        <v>15</v>
      </c>
      <c r="F180" s="1">
        <v>4.99</v>
      </c>
      <c r="G180" s="1" t="s">
        <v>10</v>
      </c>
      <c r="H180" s="1" t="s">
        <v>11</v>
      </c>
      <c r="I180" t="s">
        <v>17</v>
      </c>
      <c r="J180" s="1" t="s">
        <v>26</v>
      </c>
      <c r="K180">
        <v>201</v>
      </c>
      <c r="L180">
        <f>Table1[[#This Row],[Price]]*Table1[[#This Row],[Quantity]]</f>
        <v>1002.99</v>
      </c>
    </row>
    <row r="181" spans="3:12" x14ac:dyDescent="0.35">
      <c r="C181" s="1">
        <v>10630</v>
      </c>
      <c r="D181" s="4">
        <v>44908</v>
      </c>
      <c r="E181" t="s">
        <v>18</v>
      </c>
      <c r="F181" s="1">
        <v>12.99</v>
      </c>
      <c r="G181" s="1" t="s">
        <v>10</v>
      </c>
      <c r="H181" s="1" t="s">
        <v>28</v>
      </c>
      <c r="I181" t="s">
        <v>17</v>
      </c>
      <c r="J181" s="1" t="s">
        <v>26</v>
      </c>
      <c r="K181">
        <v>570</v>
      </c>
      <c r="L181">
        <f>Table1[[#This Row],[Price]]*Table1[[#This Row],[Quantity]]</f>
        <v>7404.3</v>
      </c>
    </row>
    <row r="182" spans="3:12" x14ac:dyDescent="0.35">
      <c r="C182" s="1">
        <v>10631</v>
      </c>
      <c r="D182" s="4">
        <v>44908</v>
      </c>
      <c r="E182" t="s">
        <v>22</v>
      </c>
      <c r="F182" s="1">
        <v>9.9499999999999993</v>
      </c>
      <c r="G182" s="1" t="s">
        <v>10</v>
      </c>
      <c r="H182" s="1" t="s">
        <v>11</v>
      </c>
      <c r="I182" t="s">
        <v>17</v>
      </c>
      <c r="J182" s="1" t="s">
        <v>26</v>
      </c>
      <c r="K182">
        <v>202</v>
      </c>
      <c r="L182">
        <f>Table1[[#This Row],[Price]]*Table1[[#This Row],[Quantity]]</f>
        <v>2009.8999999999999</v>
      </c>
    </row>
    <row r="183" spans="3:12" x14ac:dyDescent="0.35">
      <c r="C183" s="1">
        <v>10632</v>
      </c>
      <c r="D183" s="4">
        <v>44908</v>
      </c>
      <c r="E183" t="s">
        <v>9</v>
      </c>
      <c r="F183" s="1">
        <v>3.49</v>
      </c>
      <c r="G183" s="1" t="s">
        <v>10</v>
      </c>
      <c r="H183" s="1" t="s">
        <v>11</v>
      </c>
      <c r="I183" t="s">
        <v>17</v>
      </c>
      <c r="J183" s="1" t="s">
        <v>26</v>
      </c>
      <c r="K183">
        <v>631</v>
      </c>
      <c r="L183">
        <f>Table1[[#This Row],[Price]]*Table1[[#This Row],[Quantity]]</f>
        <v>2202.19</v>
      </c>
    </row>
    <row r="184" spans="3:12" x14ac:dyDescent="0.35">
      <c r="C184" s="1">
        <v>10633</v>
      </c>
      <c r="D184" s="4">
        <v>44908</v>
      </c>
      <c r="E184" t="s">
        <v>13</v>
      </c>
      <c r="F184" s="1">
        <v>2.95</v>
      </c>
      <c r="G184" s="1" t="s">
        <v>10</v>
      </c>
      <c r="H184" s="1" t="s">
        <v>11</v>
      </c>
      <c r="I184" t="s">
        <v>17</v>
      </c>
      <c r="J184" s="1" t="s">
        <v>26</v>
      </c>
      <c r="K184">
        <v>678</v>
      </c>
      <c r="L184">
        <f>Table1[[#This Row],[Price]]*Table1[[#This Row],[Quantity]]</f>
        <v>2000.1000000000001</v>
      </c>
    </row>
    <row r="185" spans="3:12" x14ac:dyDescent="0.35">
      <c r="C185" s="1">
        <v>10634</v>
      </c>
      <c r="D185" s="4">
        <v>44908</v>
      </c>
      <c r="E185" t="s">
        <v>15</v>
      </c>
      <c r="F185" s="1">
        <v>4.99</v>
      </c>
      <c r="G185" s="1" t="s">
        <v>10</v>
      </c>
      <c r="H185" s="1" t="s">
        <v>11</v>
      </c>
      <c r="I185" t="s">
        <v>17</v>
      </c>
      <c r="J185" s="1" t="s">
        <v>26</v>
      </c>
      <c r="K185">
        <v>201</v>
      </c>
      <c r="L185">
        <f>Table1[[#This Row],[Price]]*Table1[[#This Row],[Quantity]]</f>
        <v>1002.99</v>
      </c>
    </row>
    <row r="186" spans="3:12" x14ac:dyDescent="0.35">
      <c r="C186" s="1">
        <v>10635</v>
      </c>
      <c r="D186" s="4">
        <v>44909</v>
      </c>
      <c r="E186" t="s">
        <v>18</v>
      </c>
      <c r="F186" s="1">
        <v>12.99</v>
      </c>
      <c r="G186" s="1" t="s">
        <v>10</v>
      </c>
      <c r="H186" s="1" t="s">
        <v>11</v>
      </c>
      <c r="I186" t="s">
        <v>17</v>
      </c>
      <c r="J186" s="1" t="s">
        <v>26</v>
      </c>
      <c r="K186">
        <v>555</v>
      </c>
      <c r="L186">
        <f>Table1[[#This Row],[Price]]*Table1[[#This Row],[Quantity]]</f>
        <v>7209.45</v>
      </c>
    </row>
    <row r="187" spans="3:12" x14ac:dyDescent="0.35">
      <c r="C187" s="1">
        <v>10636</v>
      </c>
      <c r="D187" s="4">
        <v>44909</v>
      </c>
      <c r="E187" t="s">
        <v>22</v>
      </c>
      <c r="F187" s="1">
        <v>9.9499999999999993</v>
      </c>
      <c r="G187" s="1" t="s">
        <v>10</v>
      </c>
      <c r="H187" s="1" t="s">
        <v>11</v>
      </c>
      <c r="I187" t="s">
        <v>17</v>
      </c>
      <c r="J187" s="1" t="s">
        <v>26</v>
      </c>
      <c r="K187">
        <v>222</v>
      </c>
      <c r="L187">
        <f>Table1[[#This Row],[Price]]*Table1[[#This Row],[Quantity]]</f>
        <v>2208.8999999999996</v>
      </c>
    </row>
    <row r="188" spans="3:12" x14ac:dyDescent="0.35">
      <c r="C188" s="1">
        <v>10637</v>
      </c>
      <c r="D188" s="4">
        <v>44909</v>
      </c>
      <c r="E188" t="s">
        <v>9</v>
      </c>
      <c r="F188" s="1">
        <v>3.49</v>
      </c>
      <c r="G188" s="1" t="s">
        <v>10</v>
      </c>
      <c r="H188" s="1" t="s">
        <v>11</v>
      </c>
      <c r="I188" t="s">
        <v>17</v>
      </c>
      <c r="J188" s="1" t="s">
        <v>26</v>
      </c>
      <c r="K188">
        <v>631</v>
      </c>
      <c r="L188">
        <f>Table1[[#This Row],[Price]]*Table1[[#This Row],[Quantity]]</f>
        <v>2202.19</v>
      </c>
    </row>
    <row r="189" spans="3:12" x14ac:dyDescent="0.35">
      <c r="C189" s="1">
        <v>10638</v>
      </c>
      <c r="D189" s="4">
        <v>44909</v>
      </c>
      <c r="E189" t="s">
        <v>13</v>
      </c>
      <c r="F189" s="1">
        <v>2.95</v>
      </c>
      <c r="G189" s="1" t="s">
        <v>10</v>
      </c>
      <c r="H189" s="1" t="s">
        <v>11</v>
      </c>
      <c r="I189" t="s">
        <v>17</v>
      </c>
      <c r="J189" s="1" t="s">
        <v>26</v>
      </c>
      <c r="K189">
        <v>678</v>
      </c>
      <c r="L189">
        <f>Table1[[#This Row],[Price]]*Table1[[#This Row],[Quantity]]</f>
        <v>2000.1000000000001</v>
      </c>
    </row>
    <row r="190" spans="3:12" x14ac:dyDescent="0.35">
      <c r="C190" s="1">
        <v>10639</v>
      </c>
      <c r="D190" s="4">
        <v>44909</v>
      </c>
      <c r="E190" t="s">
        <v>15</v>
      </c>
      <c r="F190" s="1">
        <v>4.99</v>
      </c>
      <c r="G190" s="1" t="s">
        <v>10</v>
      </c>
      <c r="H190" s="1" t="s">
        <v>11</v>
      </c>
      <c r="I190" t="s">
        <v>17</v>
      </c>
      <c r="J190" s="1" t="s">
        <v>26</v>
      </c>
      <c r="K190">
        <v>201</v>
      </c>
      <c r="L190">
        <f>Table1[[#This Row],[Price]]*Table1[[#This Row],[Quantity]]</f>
        <v>1002.99</v>
      </c>
    </row>
    <row r="191" spans="3:12" x14ac:dyDescent="0.35">
      <c r="C191" s="1">
        <v>10640</v>
      </c>
      <c r="D191" s="4">
        <v>44910</v>
      </c>
      <c r="E191" t="s">
        <v>18</v>
      </c>
      <c r="F191" s="1">
        <v>12.99</v>
      </c>
      <c r="G191" s="1" t="s">
        <v>10</v>
      </c>
      <c r="H191" s="1" t="s">
        <v>11</v>
      </c>
      <c r="I191" t="s">
        <v>17</v>
      </c>
      <c r="J191" s="1" t="s">
        <v>26</v>
      </c>
      <c r="K191">
        <v>539</v>
      </c>
      <c r="L191">
        <f>Table1[[#This Row],[Price]]*Table1[[#This Row],[Quantity]]</f>
        <v>7001.61</v>
      </c>
    </row>
    <row r="192" spans="3:12" x14ac:dyDescent="0.35">
      <c r="C192" s="1">
        <v>10641</v>
      </c>
      <c r="D192" s="4">
        <v>44910</v>
      </c>
      <c r="E192" t="s">
        <v>22</v>
      </c>
      <c r="F192" s="1">
        <v>9.9499999999999993</v>
      </c>
      <c r="G192" s="1" t="s">
        <v>10</v>
      </c>
      <c r="H192" s="1" t="s">
        <v>11</v>
      </c>
      <c r="I192" t="s">
        <v>17</v>
      </c>
      <c r="J192" s="1" t="s">
        <v>26</v>
      </c>
      <c r="K192">
        <v>222</v>
      </c>
      <c r="L192">
        <f>Table1[[#This Row],[Price]]*Table1[[#This Row],[Quantity]]</f>
        <v>2208.8999999999996</v>
      </c>
    </row>
    <row r="193" spans="3:12" x14ac:dyDescent="0.35">
      <c r="C193" s="1">
        <v>10642</v>
      </c>
      <c r="D193" s="4">
        <v>44910</v>
      </c>
      <c r="E193" t="s">
        <v>9</v>
      </c>
      <c r="F193" s="1">
        <v>3.49</v>
      </c>
      <c r="G193" s="1" t="s">
        <v>10</v>
      </c>
      <c r="H193" s="1" t="s">
        <v>28</v>
      </c>
      <c r="I193" t="s">
        <v>17</v>
      </c>
      <c r="J193" s="1" t="s">
        <v>26</v>
      </c>
      <c r="K193">
        <v>631</v>
      </c>
      <c r="L193">
        <f>Table1[[#This Row],[Price]]*Table1[[#This Row],[Quantity]]</f>
        <v>2202.19</v>
      </c>
    </row>
    <row r="194" spans="3:12" x14ac:dyDescent="0.35">
      <c r="C194" s="1">
        <v>10643</v>
      </c>
      <c r="D194" s="4">
        <v>44910</v>
      </c>
      <c r="E194" t="s">
        <v>13</v>
      </c>
      <c r="F194" s="1">
        <v>2.95</v>
      </c>
      <c r="G194" s="1" t="s">
        <v>10</v>
      </c>
      <c r="H194" s="1" t="s">
        <v>28</v>
      </c>
      <c r="I194" t="s">
        <v>17</v>
      </c>
      <c r="J194" s="1" t="s">
        <v>26</v>
      </c>
      <c r="K194">
        <v>678</v>
      </c>
      <c r="L194">
        <f>Table1[[#This Row],[Price]]*Table1[[#This Row],[Quantity]]</f>
        <v>2000.1000000000001</v>
      </c>
    </row>
    <row r="195" spans="3:12" x14ac:dyDescent="0.35">
      <c r="C195" s="1">
        <v>10644</v>
      </c>
      <c r="D195" s="4">
        <v>44910</v>
      </c>
      <c r="E195" t="s">
        <v>15</v>
      </c>
      <c r="F195" s="1">
        <v>4.99</v>
      </c>
      <c r="G195" s="1" t="s">
        <v>10</v>
      </c>
      <c r="H195" s="1" t="s">
        <v>28</v>
      </c>
      <c r="I195" t="s">
        <v>17</v>
      </c>
      <c r="J195" s="1" t="s">
        <v>26</v>
      </c>
      <c r="K195">
        <v>201</v>
      </c>
      <c r="L195">
        <f>Table1[[#This Row],[Price]]*Table1[[#This Row],[Quantity]]</f>
        <v>1002.99</v>
      </c>
    </row>
    <row r="196" spans="3:12" x14ac:dyDescent="0.35">
      <c r="C196" s="1">
        <v>10645</v>
      </c>
      <c r="D196" s="4">
        <v>44911</v>
      </c>
      <c r="E196" t="s">
        <v>18</v>
      </c>
      <c r="F196" s="1">
        <v>12.99</v>
      </c>
      <c r="G196" s="1" t="s">
        <v>10</v>
      </c>
      <c r="H196" s="1" t="s">
        <v>28</v>
      </c>
      <c r="I196" t="s">
        <v>17</v>
      </c>
      <c r="J196" s="1" t="s">
        <v>26</v>
      </c>
      <c r="K196">
        <v>570</v>
      </c>
      <c r="L196">
        <f>Table1[[#This Row],[Price]]*Table1[[#This Row],[Quantity]]</f>
        <v>7404.3</v>
      </c>
    </row>
    <row r="197" spans="3:12" x14ac:dyDescent="0.35">
      <c r="C197" s="1">
        <v>10646</v>
      </c>
      <c r="D197" s="4">
        <v>44911</v>
      </c>
      <c r="E197" t="s">
        <v>22</v>
      </c>
      <c r="F197" s="1">
        <v>9.9499999999999993</v>
      </c>
      <c r="G197" s="1" t="s">
        <v>10</v>
      </c>
      <c r="H197" s="1" t="s">
        <v>28</v>
      </c>
      <c r="I197" t="s">
        <v>17</v>
      </c>
      <c r="J197" s="1" t="s">
        <v>26</v>
      </c>
      <c r="K197">
        <v>222</v>
      </c>
      <c r="L197">
        <f>Table1[[#This Row],[Price]]*Table1[[#This Row],[Quantity]]</f>
        <v>2208.8999999999996</v>
      </c>
    </row>
    <row r="198" spans="3:12" x14ac:dyDescent="0.35">
      <c r="C198" s="1">
        <v>10647</v>
      </c>
      <c r="D198" s="4">
        <v>44911</v>
      </c>
      <c r="E198" t="s">
        <v>9</v>
      </c>
      <c r="F198" s="1">
        <v>3.49</v>
      </c>
      <c r="G198" s="1" t="s">
        <v>10</v>
      </c>
      <c r="H198" s="1" t="s">
        <v>11</v>
      </c>
      <c r="I198" t="s">
        <v>17</v>
      </c>
      <c r="J198" s="1" t="s">
        <v>26</v>
      </c>
      <c r="K198">
        <v>631</v>
      </c>
      <c r="L198">
        <f>Table1[[#This Row],[Price]]*Table1[[#This Row],[Quantity]]</f>
        <v>2202.19</v>
      </c>
    </row>
    <row r="199" spans="3:12" x14ac:dyDescent="0.35">
      <c r="C199" s="1">
        <v>10648</v>
      </c>
      <c r="D199" s="4">
        <v>44911</v>
      </c>
      <c r="E199" t="s">
        <v>13</v>
      </c>
      <c r="F199" s="1">
        <v>2.95</v>
      </c>
      <c r="G199" s="1" t="s">
        <v>10</v>
      </c>
      <c r="H199" s="1" t="s">
        <v>11</v>
      </c>
      <c r="I199" t="s">
        <v>17</v>
      </c>
      <c r="J199" s="1" t="s">
        <v>26</v>
      </c>
      <c r="K199">
        <v>746</v>
      </c>
      <c r="L199">
        <f>Table1[[#This Row],[Price]]*Table1[[#This Row],[Quantity]]</f>
        <v>2200.7000000000003</v>
      </c>
    </row>
    <row r="200" spans="3:12" x14ac:dyDescent="0.35">
      <c r="C200" s="1">
        <v>10649</v>
      </c>
      <c r="D200" s="4">
        <v>44911</v>
      </c>
      <c r="E200" t="s">
        <v>15</v>
      </c>
      <c r="F200" s="1">
        <v>4.99</v>
      </c>
      <c r="G200" s="1" t="s">
        <v>10</v>
      </c>
      <c r="H200" s="1" t="s">
        <v>11</v>
      </c>
      <c r="I200" t="s">
        <v>17</v>
      </c>
      <c r="J200" s="1" t="s">
        <v>26</v>
      </c>
      <c r="K200">
        <v>201</v>
      </c>
      <c r="L200">
        <f>Table1[[#This Row],[Price]]*Table1[[#This Row],[Quantity]]</f>
        <v>1002.99</v>
      </c>
    </row>
    <row r="201" spans="3:12" x14ac:dyDescent="0.35">
      <c r="C201" s="1">
        <v>10650</v>
      </c>
      <c r="D201" s="4">
        <v>44912</v>
      </c>
      <c r="E201" t="s">
        <v>18</v>
      </c>
      <c r="F201" s="1">
        <v>12.99</v>
      </c>
      <c r="G201" s="1" t="s">
        <v>10</v>
      </c>
      <c r="H201" s="1" t="s">
        <v>11</v>
      </c>
      <c r="I201" t="s">
        <v>17</v>
      </c>
      <c r="J201" s="1" t="s">
        <v>26</v>
      </c>
      <c r="K201">
        <v>586</v>
      </c>
      <c r="L201">
        <f>Table1[[#This Row],[Price]]*Table1[[#This Row],[Quantity]]</f>
        <v>7612.14</v>
      </c>
    </row>
    <row r="202" spans="3:12" x14ac:dyDescent="0.35">
      <c r="C202" s="1">
        <v>10651</v>
      </c>
      <c r="D202" s="4">
        <v>44912</v>
      </c>
      <c r="E202" t="s">
        <v>22</v>
      </c>
      <c r="F202" s="1">
        <v>9.9499999999999993</v>
      </c>
      <c r="G202" s="1" t="s">
        <v>10</v>
      </c>
      <c r="H202" s="1" t="s">
        <v>11</v>
      </c>
      <c r="I202" t="s">
        <v>17</v>
      </c>
      <c r="J202" s="1" t="s">
        <v>26</v>
      </c>
      <c r="K202">
        <v>222</v>
      </c>
      <c r="L202">
        <f>Table1[[#This Row],[Price]]*Table1[[#This Row],[Quantity]]</f>
        <v>2208.8999999999996</v>
      </c>
    </row>
    <row r="203" spans="3:12" x14ac:dyDescent="0.35">
      <c r="C203" s="1">
        <v>10652</v>
      </c>
      <c r="D203" s="4">
        <v>44912</v>
      </c>
      <c r="E203" t="s">
        <v>9</v>
      </c>
      <c r="F203" s="1">
        <v>3.49</v>
      </c>
      <c r="G203" s="1" t="s">
        <v>10</v>
      </c>
      <c r="H203" s="1" t="s">
        <v>11</v>
      </c>
      <c r="I203" t="s">
        <v>17</v>
      </c>
      <c r="J203" s="1" t="s">
        <v>26</v>
      </c>
      <c r="K203">
        <v>688</v>
      </c>
      <c r="L203">
        <f>Table1[[#This Row],[Price]]*Table1[[#This Row],[Quantity]]</f>
        <v>2401.1200000000003</v>
      </c>
    </row>
    <row r="204" spans="3:12" x14ac:dyDescent="0.35">
      <c r="C204" s="1">
        <v>10653</v>
      </c>
      <c r="D204" s="4">
        <v>44912</v>
      </c>
      <c r="E204" t="s">
        <v>13</v>
      </c>
      <c r="F204" s="1">
        <v>2.95</v>
      </c>
      <c r="G204" s="1" t="s">
        <v>10</v>
      </c>
      <c r="H204" s="1" t="s">
        <v>11</v>
      </c>
      <c r="I204" t="s">
        <v>17</v>
      </c>
      <c r="J204" s="1" t="s">
        <v>26</v>
      </c>
      <c r="K204">
        <v>746</v>
      </c>
      <c r="L204">
        <f>Table1[[#This Row],[Price]]*Table1[[#This Row],[Quantity]]</f>
        <v>2200.7000000000003</v>
      </c>
    </row>
    <row r="205" spans="3:12" x14ac:dyDescent="0.35">
      <c r="C205" s="1">
        <v>10654</v>
      </c>
      <c r="D205" s="4">
        <v>44912</v>
      </c>
      <c r="E205" t="s">
        <v>15</v>
      </c>
      <c r="F205" s="1">
        <v>4.99</v>
      </c>
      <c r="G205" s="1" t="s">
        <v>10</v>
      </c>
      <c r="H205" s="1" t="s">
        <v>11</v>
      </c>
      <c r="I205" t="s">
        <v>17</v>
      </c>
      <c r="J205" s="1" t="s">
        <v>26</v>
      </c>
      <c r="K205">
        <v>201</v>
      </c>
      <c r="L205">
        <f>Table1[[#This Row],[Price]]*Table1[[#This Row],[Quantity]]</f>
        <v>1002.99</v>
      </c>
    </row>
    <row r="206" spans="3:12" x14ac:dyDescent="0.35">
      <c r="C206" s="1">
        <v>10655</v>
      </c>
      <c r="D206" s="4">
        <v>44913</v>
      </c>
      <c r="E206" t="s">
        <v>18</v>
      </c>
      <c r="F206" s="1">
        <v>12.99</v>
      </c>
      <c r="G206" s="1" t="s">
        <v>10</v>
      </c>
      <c r="H206" s="1" t="s">
        <v>11</v>
      </c>
      <c r="I206" t="s">
        <v>17</v>
      </c>
      <c r="J206" s="1" t="s">
        <v>26</v>
      </c>
      <c r="K206">
        <v>601</v>
      </c>
      <c r="L206">
        <f>Table1[[#This Row],[Price]]*Table1[[#This Row],[Quantity]]</f>
        <v>7806.99</v>
      </c>
    </row>
    <row r="207" spans="3:12" x14ac:dyDescent="0.35">
      <c r="C207" s="1">
        <v>10656</v>
      </c>
      <c r="D207" s="4">
        <v>44913</v>
      </c>
      <c r="E207" t="s">
        <v>22</v>
      </c>
      <c r="F207" s="1">
        <v>9.9499999999999993</v>
      </c>
      <c r="G207" s="1" t="s">
        <v>10</v>
      </c>
      <c r="H207" s="1" t="s">
        <v>11</v>
      </c>
      <c r="I207" t="s">
        <v>17</v>
      </c>
      <c r="J207" s="1" t="s">
        <v>26</v>
      </c>
      <c r="K207">
        <v>222</v>
      </c>
      <c r="L207">
        <f>Table1[[#This Row],[Price]]*Table1[[#This Row],[Quantity]]</f>
        <v>2208.8999999999996</v>
      </c>
    </row>
    <row r="208" spans="3:12" x14ac:dyDescent="0.35">
      <c r="C208" s="1">
        <v>10657</v>
      </c>
      <c r="D208" s="4">
        <v>44913</v>
      </c>
      <c r="E208" t="s">
        <v>9</v>
      </c>
      <c r="F208" s="1">
        <v>3.49</v>
      </c>
      <c r="G208" s="1" t="s">
        <v>10</v>
      </c>
      <c r="H208" s="1" t="s">
        <v>11</v>
      </c>
      <c r="I208" t="s">
        <v>17</v>
      </c>
      <c r="J208" s="1" t="s">
        <v>26</v>
      </c>
      <c r="K208">
        <v>688</v>
      </c>
      <c r="L208">
        <f>Table1[[#This Row],[Price]]*Table1[[#This Row],[Quantity]]</f>
        <v>2401.1200000000003</v>
      </c>
    </row>
    <row r="209" spans="3:12" x14ac:dyDescent="0.35">
      <c r="C209" s="1">
        <v>10658</v>
      </c>
      <c r="D209" s="4">
        <v>44913</v>
      </c>
      <c r="E209" t="s">
        <v>13</v>
      </c>
      <c r="F209" s="1">
        <v>2.95</v>
      </c>
      <c r="G209" s="1" t="s">
        <v>10</v>
      </c>
      <c r="H209" s="1" t="s">
        <v>28</v>
      </c>
      <c r="I209" t="s">
        <v>17</v>
      </c>
      <c r="J209" s="1" t="s">
        <v>26</v>
      </c>
      <c r="K209">
        <v>746</v>
      </c>
      <c r="L209">
        <f>Table1[[#This Row],[Price]]*Table1[[#This Row],[Quantity]]</f>
        <v>2200.7000000000003</v>
      </c>
    </row>
    <row r="210" spans="3:12" x14ac:dyDescent="0.35">
      <c r="C210" s="1">
        <v>10659</v>
      </c>
      <c r="D210" s="4">
        <v>44913</v>
      </c>
      <c r="E210" t="s">
        <v>15</v>
      </c>
      <c r="F210" s="1">
        <v>4.99</v>
      </c>
      <c r="G210" s="1" t="s">
        <v>10</v>
      </c>
      <c r="H210" s="1" t="s">
        <v>28</v>
      </c>
      <c r="I210" t="s">
        <v>17</v>
      </c>
      <c r="J210" s="1" t="s">
        <v>26</v>
      </c>
      <c r="K210">
        <v>201</v>
      </c>
      <c r="L210">
        <f>Table1[[#This Row],[Price]]*Table1[[#This Row],[Quantity]]</f>
        <v>1002.99</v>
      </c>
    </row>
    <row r="211" spans="3:12" x14ac:dyDescent="0.35">
      <c r="C211" s="1">
        <v>10660</v>
      </c>
      <c r="D211" s="4">
        <v>44914</v>
      </c>
      <c r="E211" t="s">
        <v>18</v>
      </c>
      <c r="F211" s="1">
        <v>12.99</v>
      </c>
      <c r="G211" s="1" t="s">
        <v>16</v>
      </c>
      <c r="H211" s="1" t="s">
        <v>28</v>
      </c>
      <c r="I211" t="s">
        <v>17</v>
      </c>
      <c r="J211" s="1" t="s">
        <v>26</v>
      </c>
      <c r="K211">
        <v>632</v>
      </c>
      <c r="L211">
        <f>Table1[[#This Row],[Price]]*Table1[[#This Row],[Quantity]]</f>
        <v>8209.68</v>
      </c>
    </row>
    <row r="212" spans="3:12" x14ac:dyDescent="0.35">
      <c r="C212" s="1">
        <v>10661</v>
      </c>
      <c r="D212" s="4">
        <v>44914</v>
      </c>
      <c r="E212" t="s">
        <v>22</v>
      </c>
      <c r="F212" s="1">
        <v>9.9499999999999993</v>
      </c>
      <c r="G212" s="1" t="s">
        <v>16</v>
      </c>
      <c r="H212" s="1" t="s">
        <v>28</v>
      </c>
      <c r="I212" t="s">
        <v>17</v>
      </c>
      <c r="J212" s="1" t="s">
        <v>26</v>
      </c>
      <c r="K212">
        <v>222</v>
      </c>
      <c r="L212">
        <f>Table1[[#This Row],[Price]]*Table1[[#This Row],[Quantity]]</f>
        <v>2208.8999999999996</v>
      </c>
    </row>
    <row r="213" spans="3:12" x14ac:dyDescent="0.35">
      <c r="C213" s="1">
        <v>10662</v>
      </c>
      <c r="D213" s="4">
        <v>44914</v>
      </c>
      <c r="E213" t="s">
        <v>9</v>
      </c>
      <c r="F213" s="1">
        <v>3.49</v>
      </c>
      <c r="G213" s="1" t="s">
        <v>16</v>
      </c>
      <c r="H213" s="1" t="s">
        <v>28</v>
      </c>
      <c r="I213" t="s">
        <v>17</v>
      </c>
      <c r="J213" s="1" t="s">
        <v>26</v>
      </c>
      <c r="K213">
        <v>631</v>
      </c>
      <c r="L213">
        <f>Table1[[#This Row],[Price]]*Table1[[#This Row],[Quantity]]</f>
        <v>2202.19</v>
      </c>
    </row>
    <row r="214" spans="3:12" x14ac:dyDescent="0.35">
      <c r="C214" s="1">
        <v>10663</v>
      </c>
      <c r="D214" s="4">
        <v>44914</v>
      </c>
      <c r="E214" t="s">
        <v>13</v>
      </c>
      <c r="F214" s="1">
        <v>2.95</v>
      </c>
      <c r="G214" s="1" t="s">
        <v>16</v>
      </c>
      <c r="H214" s="1" t="s">
        <v>28</v>
      </c>
      <c r="I214" t="s">
        <v>17</v>
      </c>
      <c r="J214" s="1" t="s">
        <v>26</v>
      </c>
      <c r="K214">
        <v>746</v>
      </c>
      <c r="L214">
        <f>Table1[[#This Row],[Price]]*Table1[[#This Row],[Quantity]]</f>
        <v>2200.7000000000003</v>
      </c>
    </row>
    <row r="215" spans="3:12" x14ac:dyDescent="0.35">
      <c r="C215" s="1">
        <v>10664</v>
      </c>
      <c r="D215" s="4">
        <v>44914</v>
      </c>
      <c r="E215" t="s">
        <v>15</v>
      </c>
      <c r="F215" s="1">
        <v>4.99</v>
      </c>
      <c r="G215" s="1" t="s">
        <v>16</v>
      </c>
      <c r="H215" s="1" t="s">
        <v>28</v>
      </c>
      <c r="I215" t="s">
        <v>17</v>
      </c>
      <c r="J215" s="1" t="s">
        <v>26</v>
      </c>
      <c r="K215">
        <v>201</v>
      </c>
      <c r="L215">
        <f>Table1[[#This Row],[Price]]*Table1[[#This Row],[Quantity]]</f>
        <v>1002.99</v>
      </c>
    </row>
    <row r="216" spans="3:12" x14ac:dyDescent="0.35">
      <c r="C216" s="1">
        <v>10665</v>
      </c>
      <c r="D216" s="4">
        <v>44915</v>
      </c>
      <c r="E216" t="s">
        <v>18</v>
      </c>
      <c r="F216" s="1">
        <v>12.99</v>
      </c>
      <c r="G216" s="1" t="s">
        <v>16</v>
      </c>
      <c r="H216" s="1" t="s">
        <v>28</v>
      </c>
      <c r="I216" t="s">
        <v>17</v>
      </c>
      <c r="J216" s="1" t="s">
        <v>26</v>
      </c>
      <c r="K216">
        <v>647</v>
      </c>
      <c r="L216">
        <f>Table1[[#This Row],[Price]]*Table1[[#This Row],[Quantity]]</f>
        <v>8404.5300000000007</v>
      </c>
    </row>
    <row r="217" spans="3:12" x14ac:dyDescent="0.35">
      <c r="C217" s="1">
        <v>10666</v>
      </c>
      <c r="D217" s="4">
        <v>44915</v>
      </c>
      <c r="E217" t="s">
        <v>22</v>
      </c>
      <c r="F217" s="1">
        <v>9.9499999999999993</v>
      </c>
      <c r="G217" s="1" t="s">
        <v>16</v>
      </c>
      <c r="H217" s="1" t="s">
        <v>28</v>
      </c>
      <c r="I217" t="s">
        <v>17</v>
      </c>
      <c r="J217" s="1" t="s">
        <v>26</v>
      </c>
      <c r="K217">
        <v>222</v>
      </c>
      <c r="L217">
        <f>Table1[[#This Row],[Price]]*Table1[[#This Row],[Quantity]]</f>
        <v>2208.8999999999996</v>
      </c>
    </row>
    <row r="218" spans="3:12" x14ac:dyDescent="0.35">
      <c r="C218" s="1">
        <v>10667</v>
      </c>
      <c r="D218" s="4">
        <v>44915</v>
      </c>
      <c r="E218" t="s">
        <v>9</v>
      </c>
      <c r="F218" s="1">
        <v>3.49</v>
      </c>
      <c r="G218" s="1" t="s">
        <v>16</v>
      </c>
      <c r="H218" s="1" t="s">
        <v>28</v>
      </c>
      <c r="I218" t="s">
        <v>17</v>
      </c>
      <c r="J218" s="1" t="s">
        <v>26</v>
      </c>
      <c r="K218">
        <v>631</v>
      </c>
      <c r="L218">
        <f>Table1[[#This Row],[Price]]*Table1[[#This Row],[Quantity]]</f>
        <v>2202.19</v>
      </c>
    </row>
    <row r="219" spans="3:12" x14ac:dyDescent="0.35">
      <c r="C219" s="1">
        <v>10668</v>
      </c>
      <c r="D219" s="4">
        <v>44915</v>
      </c>
      <c r="E219" t="s">
        <v>13</v>
      </c>
      <c r="F219" s="1">
        <v>2.95</v>
      </c>
      <c r="G219" s="1" t="s">
        <v>16</v>
      </c>
      <c r="H219" s="1" t="s">
        <v>28</v>
      </c>
      <c r="I219" t="s">
        <v>17</v>
      </c>
      <c r="J219" s="1" t="s">
        <v>26</v>
      </c>
      <c r="K219">
        <v>746</v>
      </c>
      <c r="L219">
        <f>Table1[[#This Row],[Price]]*Table1[[#This Row],[Quantity]]</f>
        <v>2200.7000000000003</v>
      </c>
    </row>
    <row r="220" spans="3:12" x14ac:dyDescent="0.35">
      <c r="C220" s="1">
        <v>10669</v>
      </c>
      <c r="D220" s="4">
        <v>44915</v>
      </c>
      <c r="E220" t="s">
        <v>15</v>
      </c>
      <c r="F220" s="1">
        <v>4.99</v>
      </c>
      <c r="G220" s="1" t="s">
        <v>16</v>
      </c>
      <c r="H220" s="1" t="s">
        <v>28</v>
      </c>
      <c r="I220" t="s">
        <v>17</v>
      </c>
      <c r="J220" s="1" t="s">
        <v>26</v>
      </c>
      <c r="K220">
        <v>201</v>
      </c>
      <c r="L220">
        <f>Table1[[#This Row],[Price]]*Table1[[#This Row],[Quantity]]</f>
        <v>1002.99</v>
      </c>
    </row>
    <row r="221" spans="3:12" x14ac:dyDescent="0.35">
      <c r="C221" s="1">
        <v>10670</v>
      </c>
      <c r="D221" s="4">
        <v>44916</v>
      </c>
      <c r="E221" t="s">
        <v>18</v>
      </c>
      <c r="F221" s="1">
        <v>12.99</v>
      </c>
      <c r="G221" s="1" t="s">
        <v>16</v>
      </c>
      <c r="H221" s="1" t="s">
        <v>28</v>
      </c>
      <c r="I221" t="s">
        <v>17</v>
      </c>
      <c r="J221" s="1" t="s">
        <v>26</v>
      </c>
      <c r="K221">
        <v>678</v>
      </c>
      <c r="L221">
        <f>Table1[[#This Row],[Price]]*Table1[[#This Row],[Quantity]]</f>
        <v>8807.2199999999993</v>
      </c>
    </row>
    <row r="222" spans="3:12" x14ac:dyDescent="0.35">
      <c r="C222" s="1">
        <v>10671</v>
      </c>
      <c r="D222" s="4">
        <v>44916</v>
      </c>
      <c r="E222" t="s">
        <v>22</v>
      </c>
      <c r="F222" s="1">
        <v>9.9499999999999993</v>
      </c>
      <c r="G222" s="1" t="s">
        <v>16</v>
      </c>
      <c r="H222" s="1" t="s">
        <v>28</v>
      </c>
      <c r="I222" t="s">
        <v>17</v>
      </c>
      <c r="J222" s="1" t="s">
        <v>26</v>
      </c>
      <c r="K222">
        <v>222</v>
      </c>
      <c r="L222">
        <f>Table1[[#This Row],[Price]]*Table1[[#This Row],[Quantity]]</f>
        <v>2208.8999999999996</v>
      </c>
    </row>
    <row r="223" spans="3:12" x14ac:dyDescent="0.35">
      <c r="C223" s="1">
        <v>10672</v>
      </c>
      <c r="D223" s="4">
        <v>44916</v>
      </c>
      <c r="E223" t="s">
        <v>9</v>
      </c>
      <c r="F223" s="1">
        <v>3.49</v>
      </c>
      <c r="G223" s="1" t="s">
        <v>16</v>
      </c>
      <c r="H223" s="1" t="s">
        <v>28</v>
      </c>
      <c r="I223" t="s">
        <v>17</v>
      </c>
      <c r="J223" s="1" t="s">
        <v>26</v>
      </c>
      <c r="K223">
        <v>631</v>
      </c>
      <c r="L223">
        <f>Table1[[#This Row],[Price]]*Table1[[#This Row],[Quantity]]</f>
        <v>2202.19</v>
      </c>
    </row>
    <row r="224" spans="3:12" x14ac:dyDescent="0.35">
      <c r="C224" s="1">
        <v>10673</v>
      </c>
      <c r="D224" s="4">
        <v>44916</v>
      </c>
      <c r="E224" t="s">
        <v>13</v>
      </c>
      <c r="F224" s="1">
        <v>2.95</v>
      </c>
      <c r="G224" s="1" t="s">
        <v>16</v>
      </c>
      <c r="H224" s="1" t="s">
        <v>28</v>
      </c>
      <c r="I224" t="s">
        <v>17</v>
      </c>
      <c r="J224" s="1" t="s">
        <v>26</v>
      </c>
      <c r="K224">
        <v>746</v>
      </c>
      <c r="L224">
        <f>Table1[[#This Row],[Price]]*Table1[[#This Row],[Quantity]]</f>
        <v>2200.7000000000003</v>
      </c>
    </row>
    <row r="225" spans="3:12" x14ac:dyDescent="0.35">
      <c r="C225" s="1">
        <v>10674</v>
      </c>
      <c r="D225" s="4">
        <v>44916</v>
      </c>
      <c r="E225" t="s">
        <v>15</v>
      </c>
      <c r="F225" s="1">
        <v>4.99</v>
      </c>
      <c r="G225" s="1" t="s">
        <v>16</v>
      </c>
      <c r="H225" s="1" t="s">
        <v>28</v>
      </c>
      <c r="I225" t="s">
        <v>17</v>
      </c>
      <c r="J225" s="1" t="s">
        <v>26</v>
      </c>
      <c r="K225">
        <v>201</v>
      </c>
      <c r="L225">
        <f>Table1[[#This Row],[Price]]*Table1[[#This Row],[Quantity]]</f>
        <v>1002.99</v>
      </c>
    </row>
    <row r="226" spans="3:12" x14ac:dyDescent="0.35">
      <c r="C226" s="1">
        <v>10675</v>
      </c>
      <c r="D226" s="4">
        <v>44917</v>
      </c>
      <c r="E226" t="s">
        <v>18</v>
      </c>
      <c r="F226" s="1">
        <v>12.99</v>
      </c>
      <c r="G226" s="1" t="s">
        <v>16</v>
      </c>
      <c r="H226" s="1" t="s">
        <v>28</v>
      </c>
      <c r="I226" t="s">
        <v>17</v>
      </c>
      <c r="J226" s="1" t="s">
        <v>26</v>
      </c>
      <c r="K226">
        <v>678</v>
      </c>
      <c r="L226">
        <f>Table1[[#This Row],[Price]]*Table1[[#This Row],[Quantity]]</f>
        <v>8807.2199999999993</v>
      </c>
    </row>
    <row r="227" spans="3:12" x14ac:dyDescent="0.35">
      <c r="C227" s="1">
        <v>10676</v>
      </c>
      <c r="D227" s="4">
        <v>44917</v>
      </c>
      <c r="E227" t="s">
        <v>22</v>
      </c>
      <c r="F227" s="1">
        <v>9.9499999999999993</v>
      </c>
      <c r="G227" s="1" t="s">
        <v>16</v>
      </c>
      <c r="H227" s="1" t="s">
        <v>28</v>
      </c>
      <c r="I227" t="s">
        <v>17</v>
      </c>
      <c r="J227" s="1" t="s">
        <v>26</v>
      </c>
      <c r="K227">
        <v>242</v>
      </c>
      <c r="L227">
        <f>Table1[[#This Row],[Price]]*Table1[[#This Row],[Quantity]]</f>
        <v>2407.8999999999996</v>
      </c>
    </row>
    <row r="228" spans="3:12" x14ac:dyDescent="0.35">
      <c r="C228" s="1">
        <v>10677</v>
      </c>
      <c r="D228" s="4">
        <v>44917</v>
      </c>
      <c r="E228" t="s">
        <v>9</v>
      </c>
      <c r="F228" s="1">
        <v>3.49</v>
      </c>
      <c r="G228" s="1" t="s">
        <v>16</v>
      </c>
      <c r="H228" s="1" t="s">
        <v>28</v>
      </c>
      <c r="I228" t="s">
        <v>17</v>
      </c>
      <c r="J228" s="1" t="s">
        <v>26</v>
      </c>
      <c r="K228">
        <v>631</v>
      </c>
      <c r="L228">
        <f>Table1[[#This Row],[Price]]*Table1[[#This Row],[Quantity]]</f>
        <v>2202.19</v>
      </c>
    </row>
    <row r="229" spans="3:12" x14ac:dyDescent="0.35">
      <c r="C229" s="1">
        <v>10678</v>
      </c>
      <c r="D229" s="4">
        <v>44917</v>
      </c>
      <c r="E229" t="s">
        <v>13</v>
      </c>
      <c r="F229" s="1">
        <v>2.95</v>
      </c>
      <c r="G229" s="1" t="s">
        <v>16</v>
      </c>
      <c r="H229" s="1" t="s">
        <v>28</v>
      </c>
      <c r="I229" t="s">
        <v>17</v>
      </c>
      <c r="J229" s="1" t="s">
        <v>26</v>
      </c>
      <c r="K229">
        <v>746</v>
      </c>
      <c r="L229">
        <f>Table1[[#This Row],[Price]]*Table1[[#This Row],[Quantity]]</f>
        <v>2200.7000000000003</v>
      </c>
    </row>
    <row r="230" spans="3:12" x14ac:dyDescent="0.35">
      <c r="C230" s="1">
        <v>10679</v>
      </c>
      <c r="D230" s="4">
        <v>44917</v>
      </c>
      <c r="E230" t="s">
        <v>15</v>
      </c>
      <c r="F230" s="1">
        <v>4.99</v>
      </c>
      <c r="G230" s="1" t="s">
        <v>16</v>
      </c>
      <c r="H230" s="1" t="s">
        <v>28</v>
      </c>
      <c r="I230" t="s">
        <v>17</v>
      </c>
      <c r="J230" s="1" t="s">
        <v>26</v>
      </c>
      <c r="K230">
        <v>201</v>
      </c>
      <c r="L230">
        <f>Table1[[#This Row],[Price]]*Table1[[#This Row],[Quantity]]</f>
        <v>1002.99</v>
      </c>
    </row>
    <row r="231" spans="3:12" x14ac:dyDescent="0.35">
      <c r="C231" s="1">
        <v>10680</v>
      </c>
      <c r="D231" s="4">
        <v>44918</v>
      </c>
      <c r="E231" t="s">
        <v>18</v>
      </c>
      <c r="F231" s="1">
        <v>12.99</v>
      </c>
      <c r="G231" s="1" t="s">
        <v>16</v>
      </c>
      <c r="H231" s="1" t="s">
        <v>28</v>
      </c>
      <c r="I231" t="s">
        <v>17</v>
      </c>
      <c r="J231" s="1" t="s">
        <v>26</v>
      </c>
      <c r="K231">
        <v>647</v>
      </c>
      <c r="L231">
        <f>Table1[[#This Row],[Price]]*Table1[[#This Row],[Quantity]]</f>
        <v>8404.5300000000007</v>
      </c>
    </row>
    <row r="232" spans="3:12" x14ac:dyDescent="0.35">
      <c r="C232" s="1">
        <v>10681</v>
      </c>
      <c r="D232" s="4">
        <v>44918</v>
      </c>
      <c r="E232" t="s">
        <v>22</v>
      </c>
      <c r="F232" s="1">
        <v>9.9499999999999993</v>
      </c>
      <c r="G232" s="1" t="s">
        <v>16</v>
      </c>
      <c r="H232" s="1" t="s">
        <v>28</v>
      </c>
      <c r="I232" t="s">
        <v>17</v>
      </c>
      <c r="J232" s="1" t="s">
        <v>26</v>
      </c>
      <c r="K232">
        <v>242</v>
      </c>
      <c r="L232">
        <f>Table1[[#This Row],[Price]]*Table1[[#This Row],[Quantity]]</f>
        <v>2407.8999999999996</v>
      </c>
    </row>
    <row r="233" spans="3:12" x14ac:dyDescent="0.35">
      <c r="C233" s="1">
        <v>10682</v>
      </c>
      <c r="D233" s="4">
        <v>44918</v>
      </c>
      <c r="E233" t="s">
        <v>9</v>
      </c>
      <c r="F233" s="1">
        <v>3.49</v>
      </c>
      <c r="G233" s="1" t="s">
        <v>16</v>
      </c>
      <c r="H233" s="1" t="s">
        <v>28</v>
      </c>
      <c r="I233" t="s">
        <v>17</v>
      </c>
      <c r="J233" s="1" t="s">
        <v>26</v>
      </c>
      <c r="K233">
        <v>631</v>
      </c>
      <c r="L233">
        <f>Table1[[#This Row],[Price]]*Table1[[#This Row],[Quantity]]</f>
        <v>2202.19</v>
      </c>
    </row>
    <row r="234" spans="3:12" x14ac:dyDescent="0.35">
      <c r="C234" s="1">
        <v>10683</v>
      </c>
      <c r="D234" s="4">
        <v>44918</v>
      </c>
      <c r="E234" t="s">
        <v>13</v>
      </c>
      <c r="F234" s="1">
        <v>2.95</v>
      </c>
      <c r="G234" s="1" t="s">
        <v>16</v>
      </c>
      <c r="H234" s="1" t="s">
        <v>28</v>
      </c>
      <c r="I234" t="s">
        <v>17</v>
      </c>
      <c r="J234" s="1" t="s">
        <v>26</v>
      </c>
      <c r="K234">
        <v>678</v>
      </c>
      <c r="L234">
        <f>Table1[[#This Row],[Price]]*Table1[[#This Row],[Quantity]]</f>
        <v>2000.1000000000001</v>
      </c>
    </row>
    <row r="235" spans="3:12" x14ac:dyDescent="0.35">
      <c r="C235" s="1">
        <v>10684</v>
      </c>
      <c r="D235" s="4">
        <v>44918</v>
      </c>
      <c r="E235" t="s">
        <v>15</v>
      </c>
      <c r="F235" s="1">
        <v>4.99</v>
      </c>
      <c r="G235" s="1" t="s">
        <v>16</v>
      </c>
      <c r="H235" s="1" t="s">
        <v>28</v>
      </c>
      <c r="I235" t="s">
        <v>17</v>
      </c>
      <c r="J235" s="1" t="s">
        <v>26</v>
      </c>
      <c r="K235">
        <v>201</v>
      </c>
      <c r="L235">
        <f>Table1[[#This Row],[Price]]*Table1[[#This Row],[Quantity]]</f>
        <v>1002.99</v>
      </c>
    </row>
    <row r="236" spans="3:12" x14ac:dyDescent="0.35">
      <c r="C236" s="1">
        <v>10685</v>
      </c>
      <c r="D236" s="4">
        <v>44919</v>
      </c>
      <c r="E236" t="s">
        <v>18</v>
      </c>
      <c r="F236" s="1">
        <v>12.99</v>
      </c>
      <c r="G236" s="1" t="s">
        <v>16</v>
      </c>
      <c r="H236" s="1" t="s">
        <v>28</v>
      </c>
      <c r="I236" t="s">
        <v>17</v>
      </c>
      <c r="J236" s="1" t="s">
        <v>26</v>
      </c>
      <c r="K236">
        <v>678</v>
      </c>
      <c r="L236">
        <f>Table1[[#This Row],[Price]]*Table1[[#This Row],[Quantity]]</f>
        <v>8807.2199999999993</v>
      </c>
    </row>
    <row r="237" spans="3:12" x14ac:dyDescent="0.35">
      <c r="C237" s="1">
        <v>10686</v>
      </c>
      <c r="D237" s="4">
        <v>44919</v>
      </c>
      <c r="E237" t="s">
        <v>22</v>
      </c>
      <c r="F237" s="1">
        <v>9.9499999999999993</v>
      </c>
      <c r="G237" s="1" t="s">
        <v>16</v>
      </c>
      <c r="H237" s="1" t="s">
        <v>28</v>
      </c>
      <c r="I237" t="s">
        <v>17</v>
      </c>
      <c r="J237" s="1" t="s">
        <v>26</v>
      </c>
      <c r="K237">
        <v>242</v>
      </c>
      <c r="L237">
        <f>Table1[[#This Row],[Price]]*Table1[[#This Row],[Quantity]]</f>
        <v>2407.8999999999996</v>
      </c>
    </row>
    <row r="238" spans="3:12" x14ac:dyDescent="0.35">
      <c r="C238" s="1">
        <v>10687</v>
      </c>
      <c r="D238" s="4">
        <v>44919</v>
      </c>
      <c r="E238" t="s">
        <v>9</v>
      </c>
      <c r="F238" s="1">
        <v>3.49</v>
      </c>
      <c r="G238" s="1" t="s">
        <v>16</v>
      </c>
      <c r="H238" s="1" t="s">
        <v>28</v>
      </c>
      <c r="I238" t="s">
        <v>21</v>
      </c>
      <c r="J238" s="1" t="s">
        <v>20</v>
      </c>
      <c r="K238">
        <v>631</v>
      </c>
      <c r="L238">
        <f>Table1[[#This Row],[Price]]*Table1[[#This Row],[Quantity]]</f>
        <v>2202.19</v>
      </c>
    </row>
    <row r="239" spans="3:12" x14ac:dyDescent="0.35">
      <c r="C239" s="1">
        <v>10688</v>
      </c>
      <c r="D239" s="4">
        <v>44919</v>
      </c>
      <c r="E239" t="s">
        <v>13</v>
      </c>
      <c r="F239" s="1">
        <v>2.95</v>
      </c>
      <c r="G239" s="1" t="s">
        <v>16</v>
      </c>
      <c r="H239" s="1" t="s">
        <v>28</v>
      </c>
      <c r="I239" t="s">
        <v>21</v>
      </c>
      <c r="J239" s="1" t="s">
        <v>20</v>
      </c>
      <c r="K239">
        <v>678</v>
      </c>
      <c r="L239">
        <f>Table1[[#This Row],[Price]]*Table1[[#This Row],[Quantity]]</f>
        <v>2000.1000000000001</v>
      </c>
    </row>
    <row r="240" spans="3:12" x14ac:dyDescent="0.35">
      <c r="C240" s="1">
        <v>10689</v>
      </c>
      <c r="D240" s="4">
        <v>44919</v>
      </c>
      <c r="E240" t="s">
        <v>15</v>
      </c>
      <c r="F240" s="1">
        <v>4.99</v>
      </c>
      <c r="G240" s="1" t="s">
        <v>16</v>
      </c>
      <c r="H240" s="1" t="s">
        <v>28</v>
      </c>
      <c r="I240" t="s">
        <v>21</v>
      </c>
      <c r="J240" s="1" t="s">
        <v>20</v>
      </c>
      <c r="K240">
        <v>201</v>
      </c>
      <c r="L240">
        <f>Table1[[#This Row],[Price]]*Table1[[#This Row],[Quantity]]</f>
        <v>1002.99</v>
      </c>
    </row>
    <row r="241" spans="3:12" x14ac:dyDescent="0.35">
      <c r="C241" s="1">
        <v>10690</v>
      </c>
      <c r="D241" s="4">
        <v>44920</v>
      </c>
      <c r="E241" t="s">
        <v>18</v>
      </c>
      <c r="F241" s="1">
        <v>12.99</v>
      </c>
      <c r="G241" s="1" t="s">
        <v>16</v>
      </c>
      <c r="H241" s="1" t="s">
        <v>28</v>
      </c>
      <c r="I241" t="s">
        <v>21</v>
      </c>
      <c r="J241" s="1" t="s">
        <v>20</v>
      </c>
      <c r="K241">
        <v>678</v>
      </c>
      <c r="L241">
        <f>Table1[[#This Row],[Price]]*Table1[[#This Row],[Quantity]]</f>
        <v>8807.2199999999993</v>
      </c>
    </row>
    <row r="242" spans="3:12" x14ac:dyDescent="0.35">
      <c r="C242" s="1">
        <v>10691</v>
      </c>
      <c r="D242" s="4">
        <v>44920</v>
      </c>
      <c r="E242" t="s">
        <v>22</v>
      </c>
      <c r="F242" s="1">
        <v>9.9499999999999993</v>
      </c>
      <c r="G242" s="1" t="s">
        <v>16</v>
      </c>
      <c r="H242" s="1" t="s">
        <v>28</v>
      </c>
      <c r="I242" t="s">
        <v>21</v>
      </c>
      <c r="J242" s="1" t="s">
        <v>20</v>
      </c>
      <c r="K242">
        <v>262</v>
      </c>
      <c r="L242">
        <f>Table1[[#This Row],[Price]]*Table1[[#This Row],[Quantity]]</f>
        <v>2606.8999999999996</v>
      </c>
    </row>
    <row r="243" spans="3:12" x14ac:dyDescent="0.35">
      <c r="C243" s="1">
        <v>10692</v>
      </c>
      <c r="D243" s="4">
        <v>44920</v>
      </c>
      <c r="E243" t="s">
        <v>9</v>
      </c>
      <c r="F243" s="1">
        <v>3.49</v>
      </c>
      <c r="G243" s="1" t="s">
        <v>16</v>
      </c>
      <c r="H243" s="1" t="s">
        <v>28</v>
      </c>
      <c r="I243" t="s">
        <v>21</v>
      </c>
      <c r="J243" s="1" t="s">
        <v>20</v>
      </c>
      <c r="K243">
        <v>631</v>
      </c>
      <c r="L243">
        <f>Table1[[#This Row],[Price]]*Table1[[#This Row],[Quantity]]</f>
        <v>2202.19</v>
      </c>
    </row>
    <row r="244" spans="3:12" x14ac:dyDescent="0.35">
      <c r="C244" s="1">
        <v>10693</v>
      </c>
      <c r="D244" s="4">
        <v>44920</v>
      </c>
      <c r="E244" t="s">
        <v>13</v>
      </c>
      <c r="F244" s="1">
        <v>2.95</v>
      </c>
      <c r="G244" s="1" t="s">
        <v>16</v>
      </c>
      <c r="H244" s="1" t="s">
        <v>28</v>
      </c>
      <c r="I244" t="s">
        <v>21</v>
      </c>
      <c r="J244" s="1" t="s">
        <v>20</v>
      </c>
      <c r="K244">
        <v>678</v>
      </c>
      <c r="L244">
        <f>Table1[[#This Row],[Price]]*Table1[[#This Row],[Quantity]]</f>
        <v>2000.1000000000001</v>
      </c>
    </row>
    <row r="245" spans="3:12" x14ac:dyDescent="0.35">
      <c r="C245" s="1">
        <v>10694</v>
      </c>
      <c r="D245" s="4">
        <v>44920</v>
      </c>
      <c r="E245" t="s">
        <v>15</v>
      </c>
      <c r="F245" s="1">
        <v>4.99</v>
      </c>
      <c r="G245" s="1" t="s">
        <v>16</v>
      </c>
      <c r="H245" s="1" t="s">
        <v>28</v>
      </c>
      <c r="I245" t="s">
        <v>21</v>
      </c>
      <c r="J245" s="1" t="s">
        <v>20</v>
      </c>
      <c r="K245">
        <v>201</v>
      </c>
      <c r="L245">
        <f>Table1[[#This Row],[Price]]*Table1[[#This Row],[Quantity]]</f>
        <v>1002.99</v>
      </c>
    </row>
    <row r="246" spans="3:12" x14ac:dyDescent="0.35">
      <c r="C246" s="1">
        <v>10695</v>
      </c>
      <c r="D246" s="4">
        <v>44921</v>
      </c>
      <c r="E246" t="s">
        <v>18</v>
      </c>
      <c r="F246" s="1">
        <v>12.99</v>
      </c>
      <c r="G246" s="1" t="s">
        <v>16</v>
      </c>
      <c r="H246" s="1" t="s">
        <v>28</v>
      </c>
      <c r="I246" t="s">
        <v>21</v>
      </c>
      <c r="J246" s="1" t="s">
        <v>20</v>
      </c>
      <c r="K246">
        <v>693</v>
      </c>
      <c r="L246">
        <f>Table1[[#This Row],[Price]]*Table1[[#This Row],[Quantity]]</f>
        <v>9002.07</v>
      </c>
    </row>
    <row r="247" spans="3:12" x14ac:dyDescent="0.35">
      <c r="C247" s="1">
        <v>10696</v>
      </c>
      <c r="D247" s="4">
        <v>44921</v>
      </c>
      <c r="E247" t="s">
        <v>22</v>
      </c>
      <c r="F247" s="1">
        <v>9.9499999999999993</v>
      </c>
      <c r="G247" s="1" t="s">
        <v>16</v>
      </c>
      <c r="H247" s="1" t="s">
        <v>28</v>
      </c>
      <c r="I247" t="s">
        <v>21</v>
      </c>
      <c r="J247" s="1" t="s">
        <v>20</v>
      </c>
      <c r="K247">
        <v>282</v>
      </c>
      <c r="L247">
        <f>Table1[[#This Row],[Price]]*Table1[[#This Row],[Quantity]]</f>
        <v>2805.8999999999996</v>
      </c>
    </row>
    <row r="248" spans="3:12" x14ac:dyDescent="0.35">
      <c r="C248" s="1">
        <v>10697</v>
      </c>
      <c r="D248" s="4">
        <v>44921</v>
      </c>
      <c r="E248" t="s">
        <v>9</v>
      </c>
      <c r="F248" s="1">
        <v>3.49</v>
      </c>
      <c r="G248" s="1" t="s">
        <v>16</v>
      </c>
      <c r="H248" s="1" t="s">
        <v>28</v>
      </c>
      <c r="I248" t="s">
        <v>21</v>
      </c>
      <c r="J248" s="1" t="s">
        <v>20</v>
      </c>
      <c r="K248">
        <v>631</v>
      </c>
      <c r="L248">
        <f>Table1[[#This Row],[Price]]*Table1[[#This Row],[Quantity]]</f>
        <v>2202.19</v>
      </c>
    </row>
    <row r="249" spans="3:12" x14ac:dyDescent="0.35">
      <c r="C249" s="1">
        <v>10698</v>
      </c>
      <c r="D249" s="4">
        <v>44921</v>
      </c>
      <c r="E249" t="s">
        <v>13</v>
      </c>
      <c r="F249" s="1">
        <v>2.95</v>
      </c>
      <c r="G249" s="1" t="s">
        <v>16</v>
      </c>
      <c r="H249" s="1" t="s">
        <v>28</v>
      </c>
      <c r="I249" t="s">
        <v>21</v>
      </c>
      <c r="J249" s="1" t="s">
        <v>20</v>
      </c>
      <c r="K249">
        <v>678</v>
      </c>
      <c r="L249">
        <f>Table1[[#This Row],[Price]]*Table1[[#This Row],[Quantity]]</f>
        <v>2000.1000000000001</v>
      </c>
    </row>
    <row r="250" spans="3:12" x14ac:dyDescent="0.35">
      <c r="C250" s="1">
        <v>10699</v>
      </c>
      <c r="D250" s="4">
        <v>44921</v>
      </c>
      <c r="E250" t="s">
        <v>15</v>
      </c>
      <c r="F250" s="1">
        <v>4.99</v>
      </c>
      <c r="G250" s="1" t="s">
        <v>16</v>
      </c>
      <c r="H250" s="1" t="s">
        <v>28</v>
      </c>
      <c r="I250" t="s">
        <v>21</v>
      </c>
      <c r="J250" s="1" t="s">
        <v>20</v>
      </c>
      <c r="K250">
        <v>201</v>
      </c>
      <c r="L250">
        <f>Table1[[#This Row],[Price]]*Table1[[#This Row],[Quantity]]</f>
        <v>1002.99</v>
      </c>
    </row>
    <row r="251" spans="3:12" x14ac:dyDescent="0.35">
      <c r="C251" s="1">
        <v>10700</v>
      </c>
      <c r="D251" s="4">
        <v>44922</v>
      </c>
      <c r="E251" t="s">
        <v>18</v>
      </c>
      <c r="F251" s="1">
        <v>12.99</v>
      </c>
      <c r="G251" s="1" t="s">
        <v>16</v>
      </c>
      <c r="H251" s="1" t="s">
        <v>28</v>
      </c>
      <c r="I251" t="s">
        <v>21</v>
      </c>
      <c r="J251" s="1" t="s">
        <v>20</v>
      </c>
      <c r="K251">
        <v>693</v>
      </c>
      <c r="L251">
        <f>Table1[[#This Row],[Price]]*Table1[[#This Row],[Quantity]]</f>
        <v>9002.07</v>
      </c>
    </row>
    <row r="252" spans="3:12" x14ac:dyDescent="0.35">
      <c r="C252" s="1">
        <v>10701</v>
      </c>
      <c r="D252" s="4">
        <v>44922</v>
      </c>
      <c r="E252" t="s">
        <v>22</v>
      </c>
      <c r="F252" s="1">
        <v>9.9499999999999993</v>
      </c>
      <c r="G252" s="1" t="s">
        <v>16</v>
      </c>
      <c r="H252" s="1" t="s">
        <v>28</v>
      </c>
      <c r="I252" t="s">
        <v>21</v>
      </c>
      <c r="J252" s="1" t="s">
        <v>20</v>
      </c>
      <c r="K252">
        <v>282</v>
      </c>
      <c r="L252">
        <f>Table1[[#This Row],[Price]]*Table1[[#This Row],[Quantity]]</f>
        <v>2805.8999999999996</v>
      </c>
    </row>
    <row r="253" spans="3:12" x14ac:dyDescent="0.35">
      <c r="C253" s="1">
        <v>10702</v>
      </c>
      <c r="D253" s="4">
        <v>44922</v>
      </c>
      <c r="E253" t="s">
        <v>9</v>
      </c>
      <c r="F253" s="1">
        <v>3.49</v>
      </c>
      <c r="G253" s="1" t="s">
        <v>16</v>
      </c>
      <c r="H253" s="1" t="s">
        <v>28</v>
      </c>
      <c r="I253" t="s">
        <v>21</v>
      </c>
      <c r="J253" s="1" t="s">
        <v>20</v>
      </c>
      <c r="K253">
        <v>631</v>
      </c>
      <c r="L253">
        <f>Table1[[#This Row],[Price]]*Table1[[#This Row],[Quantity]]</f>
        <v>2202.19</v>
      </c>
    </row>
    <row r="254" spans="3:12" x14ac:dyDescent="0.35">
      <c r="C254" s="1">
        <v>10703</v>
      </c>
      <c r="D254" s="4">
        <v>44922</v>
      </c>
      <c r="E254" t="s">
        <v>13</v>
      </c>
      <c r="F254" s="1">
        <v>2.95</v>
      </c>
      <c r="G254" s="1" t="s">
        <v>16</v>
      </c>
      <c r="H254" s="1" t="s">
        <v>11</v>
      </c>
      <c r="I254" t="s">
        <v>21</v>
      </c>
      <c r="J254" s="1" t="s">
        <v>20</v>
      </c>
      <c r="K254">
        <v>678</v>
      </c>
      <c r="L254">
        <f>Table1[[#This Row],[Price]]*Table1[[#This Row],[Quantity]]</f>
        <v>2000.1000000000001</v>
      </c>
    </row>
    <row r="255" spans="3:12" x14ac:dyDescent="0.35">
      <c r="C255" s="1">
        <v>10704</v>
      </c>
      <c r="D255" s="4">
        <v>44922</v>
      </c>
      <c r="E255" t="s">
        <v>15</v>
      </c>
      <c r="F255" s="1">
        <v>4.99</v>
      </c>
      <c r="G255" s="1" t="s">
        <v>27</v>
      </c>
      <c r="H255" s="1" t="s">
        <v>11</v>
      </c>
      <c r="I255" t="s">
        <v>21</v>
      </c>
      <c r="J255" s="1" t="s">
        <v>20</v>
      </c>
      <c r="K255">
        <v>201</v>
      </c>
      <c r="L255">
        <f>Table1[[#This Row],[Price]]*Table1[[#This Row],[Quantity]]</f>
        <v>1002.99</v>
      </c>
    </row>
    <row r="256" spans="3:12" x14ac:dyDescent="0.35">
      <c r="C256" s="1">
        <v>10705</v>
      </c>
      <c r="D256" s="4">
        <v>44923</v>
      </c>
      <c r="E256" t="s">
        <v>18</v>
      </c>
      <c r="F256" s="1">
        <v>12.99</v>
      </c>
      <c r="G256" s="1" t="s">
        <v>27</v>
      </c>
      <c r="H256" s="1" t="s">
        <v>11</v>
      </c>
      <c r="I256" t="s">
        <v>21</v>
      </c>
      <c r="J256" s="1" t="s">
        <v>20</v>
      </c>
      <c r="K256">
        <v>724</v>
      </c>
      <c r="L256">
        <f>Table1[[#This Row],[Price]]*Table1[[#This Row],[Quantity]]</f>
        <v>9404.76</v>
      </c>
    </row>
    <row r="257" spans="3:12" x14ac:dyDescent="0.35">
      <c r="C257" s="1">
        <v>10706</v>
      </c>
      <c r="D257" s="4">
        <v>44923</v>
      </c>
      <c r="E257" t="s">
        <v>22</v>
      </c>
      <c r="F257" s="1">
        <v>9.9499999999999993</v>
      </c>
      <c r="G257" s="1" t="s">
        <v>27</v>
      </c>
      <c r="H257" s="1" t="s">
        <v>11</v>
      </c>
      <c r="I257" t="s">
        <v>21</v>
      </c>
      <c r="J257" s="1" t="s">
        <v>20</v>
      </c>
      <c r="K257">
        <v>302</v>
      </c>
      <c r="L257">
        <f>Table1[[#This Row],[Price]]*Table1[[#This Row],[Quantity]]</f>
        <v>3004.8999999999996</v>
      </c>
    </row>
    <row r="258" spans="3:12" x14ac:dyDescent="0.35">
      <c r="C258" s="1">
        <v>10707</v>
      </c>
      <c r="D258" s="4">
        <v>44923</v>
      </c>
      <c r="E258" t="s">
        <v>9</v>
      </c>
      <c r="F258" s="1">
        <v>3.49</v>
      </c>
      <c r="G258" s="1" t="s">
        <v>27</v>
      </c>
      <c r="H258" s="1" t="s">
        <v>11</v>
      </c>
      <c r="I258" t="s">
        <v>21</v>
      </c>
      <c r="J258" s="1" t="s">
        <v>20</v>
      </c>
      <c r="K258">
        <v>631</v>
      </c>
      <c r="L258">
        <f>Table1[[#This Row],[Price]]*Table1[[#This Row],[Quantity]]</f>
        <v>2202.19</v>
      </c>
    </row>
    <row r="259" spans="3:12" x14ac:dyDescent="0.35">
      <c r="C259" s="1">
        <v>10708</v>
      </c>
      <c r="D259" s="4">
        <v>44923</v>
      </c>
      <c r="E259" t="s">
        <v>13</v>
      </c>
      <c r="F259" s="1">
        <v>2.95</v>
      </c>
      <c r="G259" s="1" t="s">
        <v>27</v>
      </c>
      <c r="H259" s="1" t="s">
        <v>11</v>
      </c>
      <c r="I259" t="s">
        <v>21</v>
      </c>
      <c r="J259" s="1" t="s">
        <v>20</v>
      </c>
      <c r="K259">
        <v>678</v>
      </c>
      <c r="L259">
        <f>Table1[[#This Row],[Price]]*Table1[[#This Row],[Quantity]]</f>
        <v>2000.1000000000001</v>
      </c>
    </row>
    <row r="260" spans="3:12" x14ac:dyDescent="0.35">
      <c r="C260" s="1">
        <v>10709</v>
      </c>
      <c r="D260" s="4">
        <v>44923</v>
      </c>
      <c r="E260" t="s">
        <v>15</v>
      </c>
      <c r="F260" s="1">
        <v>4.99</v>
      </c>
      <c r="G260" s="1" t="s">
        <v>27</v>
      </c>
      <c r="H260" s="1" t="s">
        <v>11</v>
      </c>
      <c r="I260" t="s">
        <v>21</v>
      </c>
      <c r="J260" s="1" t="s">
        <v>20</v>
      </c>
      <c r="K260">
        <v>201</v>
      </c>
      <c r="L260">
        <f>Table1[[#This Row],[Price]]*Table1[[#This Row],[Quantity]]</f>
        <v>1002.99</v>
      </c>
    </row>
    <row r="261" spans="3:12" x14ac:dyDescent="0.35">
      <c r="C261" s="1">
        <v>10710</v>
      </c>
      <c r="D261" s="4">
        <v>44924</v>
      </c>
      <c r="E261" t="s">
        <v>18</v>
      </c>
      <c r="F261" s="1">
        <v>12.99</v>
      </c>
      <c r="G261" s="1" t="s">
        <v>27</v>
      </c>
      <c r="H261" s="1" t="s">
        <v>11</v>
      </c>
      <c r="I261" t="s">
        <v>21</v>
      </c>
      <c r="J261" s="1" t="s">
        <v>20</v>
      </c>
      <c r="K261">
        <v>755</v>
      </c>
      <c r="L261">
        <f>Table1[[#This Row],[Price]]*Table1[[#This Row],[Quantity]]</f>
        <v>9807.4500000000007</v>
      </c>
    </row>
    <row r="262" spans="3:12" x14ac:dyDescent="0.35">
      <c r="C262" s="1">
        <v>10711</v>
      </c>
      <c r="D262" s="4">
        <v>44924</v>
      </c>
      <c r="E262" t="s">
        <v>22</v>
      </c>
      <c r="F262" s="1">
        <v>9.9499999999999993</v>
      </c>
      <c r="G262" s="1" t="s">
        <v>27</v>
      </c>
      <c r="H262" s="1" t="s">
        <v>11</v>
      </c>
      <c r="I262" t="s">
        <v>21</v>
      </c>
      <c r="J262" s="1" t="s">
        <v>20</v>
      </c>
      <c r="K262">
        <v>282</v>
      </c>
      <c r="L262">
        <f>Table1[[#This Row],[Price]]*Table1[[#This Row],[Quantity]]</f>
        <v>2805.8999999999996</v>
      </c>
    </row>
    <row r="263" spans="3:12" x14ac:dyDescent="0.35">
      <c r="C263" s="1">
        <v>10712</v>
      </c>
      <c r="D263" s="4">
        <v>44924</v>
      </c>
      <c r="E263" t="s">
        <v>9</v>
      </c>
      <c r="F263" s="1">
        <v>3.49</v>
      </c>
      <c r="G263" s="1" t="s">
        <v>27</v>
      </c>
      <c r="H263" s="1" t="s">
        <v>11</v>
      </c>
      <c r="I263" t="s">
        <v>21</v>
      </c>
      <c r="J263" s="1" t="s">
        <v>20</v>
      </c>
      <c r="K263">
        <v>631</v>
      </c>
      <c r="L263">
        <f>Table1[[#This Row],[Price]]*Table1[[#This Row],[Quantity]]</f>
        <v>2202.19</v>
      </c>
    </row>
    <row r="264" spans="3:12" x14ac:dyDescent="0.35">
      <c r="C264" s="1">
        <v>10713</v>
      </c>
      <c r="D264" s="4">
        <v>44924</v>
      </c>
      <c r="E264" t="s">
        <v>13</v>
      </c>
      <c r="F264" s="1">
        <v>2.95</v>
      </c>
      <c r="G264" s="1" t="s">
        <v>27</v>
      </c>
      <c r="H264" s="1" t="s">
        <v>11</v>
      </c>
      <c r="I264" t="s">
        <v>21</v>
      </c>
      <c r="J264" s="1" t="s">
        <v>20</v>
      </c>
      <c r="K264">
        <v>678</v>
      </c>
      <c r="L264">
        <f>Table1[[#This Row],[Price]]*Table1[[#This Row],[Quantity]]</f>
        <v>2000.1000000000001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2E01-20B7-4437-A300-E3061180AFE0}">
  <dimension ref="B2:O176"/>
  <sheetViews>
    <sheetView tabSelected="1" zoomScale="63" workbookViewId="0">
      <selection activeCell="A18" sqref="A18"/>
    </sheetView>
  </sheetViews>
  <sheetFormatPr defaultRowHeight="14.5" x14ac:dyDescent="0.35"/>
  <cols>
    <col min="3" max="3" width="14.36328125" bestFit="1" customWidth="1"/>
    <col min="6" max="7" width="18.26953125" customWidth="1"/>
    <col min="9" max="9" width="17.6328125" bestFit="1" customWidth="1"/>
    <col min="10" max="11" width="14.54296875" bestFit="1" customWidth="1"/>
    <col min="12" max="12" width="16.81640625" bestFit="1" customWidth="1"/>
    <col min="13" max="13" width="14.36328125" bestFit="1" customWidth="1"/>
    <col min="15" max="15" width="14.36328125" bestFit="1" customWidth="1"/>
  </cols>
  <sheetData>
    <row r="2" spans="2:15" ht="15.5" x14ac:dyDescent="0.35">
      <c r="B2" s="6" t="s">
        <v>46</v>
      </c>
      <c r="C2" s="6"/>
      <c r="D2" s="6"/>
      <c r="E2" s="6"/>
      <c r="F2" s="6"/>
      <c r="G2" s="6"/>
      <c r="I2" s="11" t="s">
        <v>50</v>
      </c>
      <c r="J2" t="s">
        <v>52</v>
      </c>
      <c r="L2" s="11" t="s">
        <v>50</v>
      </c>
      <c r="M2" t="s">
        <v>53</v>
      </c>
      <c r="O2" t="s">
        <v>53</v>
      </c>
    </row>
    <row r="3" spans="2:15" ht="15.5" x14ac:dyDescent="0.35">
      <c r="B3" s="7" t="s">
        <v>47</v>
      </c>
      <c r="C3" s="8"/>
      <c r="D3" s="8"/>
      <c r="E3" s="8"/>
      <c r="F3" s="8"/>
      <c r="G3" s="8"/>
      <c r="I3" s="4" t="s">
        <v>13</v>
      </c>
      <c r="J3">
        <v>37090</v>
      </c>
      <c r="L3" s="4" t="s">
        <v>28</v>
      </c>
      <c r="M3">
        <v>239494.15</v>
      </c>
      <c r="O3">
        <v>821544.3699999986</v>
      </c>
    </row>
    <row r="4" spans="2:15" ht="15.5" x14ac:dyDescent="0.35">
      <c r="B4" s="7" t="s">
        <v>48</v>
      </c>
      <c r="C4" s="8"/>
      <c r="D4" s="8"/>
      <c r="E4" s="8"/>
      <c r="F4" s="8"/>
      <c r="G4" s="8"/>
      <c r="I4" s="4" t="s">
        <v>18</v>
      </c>
      <c r="J4">
        <v>29572</v>
      </c>
      <c r="L4" s="4" t="s">
        <v>19</v>
      </c>
      <c r="M4">
        <v>413222.09</v>
      </c>
    </row>
    <row r="5" spans="2:15" ht="15.5" x14ac:dyDescent="0.35">
      <c r="B5" s="7" t="s">
        <v>49</v>
      </c>
      <c r="C5" s="8"/>
      <c r="D5" s="8"/>
      <c r="E5" s="8"/>
      <c r="F5" s="8"/>
      <c r="G5" s="8"/>
      <c r="I5" s="4" t="s">
        <v>22</v>
      </c>
      <c r="J5">
        <v>11184</v>
      </c>
      <c r="L5" s="4" t="s">
        <v>11</v>
      </c>
      <c r="M5">
        <v>168828.13000000003</v>
      </c>
    </row>
    <row r="6" spans="2:15" x14ac:dyDescent="0.35">
      <c r="I6" s="4" t="s">
        <v>9</v>
      </c>
      <c r="J6">
        <v>33272</v>
      </c>
      <c r="L6" s="4" t="s">
        <v>51</v>
      </c>
      <c r="M6">
        <v>821544.37</v>
      </c>
    </row>
    <row r="7" spans="2:15" ht="15.5" x14ac:dyDescent="0.35">
      <c r="B7" s="9"/>
      <c r="C7" s="10"/>
      <c r="D7" s="10"/>
      <c r="E7" s="10"/>
      <c r="F7" s="10"/>
      <c r="G7" s="10"/>
      <c r="I7" s="4" t="s">
        <v>15</v>
      </c>
      <c r="J7">
        <v>10251</v>
      </c>
    </row>
    <row r="8" spans="2:15" x14ac:dyDescent="0.35">
      <c r="I8" s="4" t="s">
        <v>51</v>
      </c>
      <c r="J8">
        <v>121369</v>
      </c>
    </row>
    <row r="9" spans="2:15" ht="15" thickBot="1" x14ac:dyDescent="0.4"/>
    <row r="10" spans="2:15" x14ac:dyDescent="0.35">
      <c r="I10" s="13" t="s">
        <v>43</v>
      </c>
      <c r="J10" s="13"/>
      <c r="L10" s="13" t="s">
        <v>44</v>
      </c>
      <c r="M10" s="13"/>
    </row>
    <row r="11" spans="2:15" x14ac:dyDescent="0.35">
      <c r="I11" s="5" t="s">
        <v>30</v>
      </c>
      <c r="J11" s="5">
        <v>7.2691221374045982</v>
      </c>
      <c r="L11" s="5" t="s">
        <v>30</v>
      </c>
      <c r="M11" s="5">
        <v>463.24045801526717</v>
      </c>
    </row>
    <row r="12" spans="2:15" x14ac:dyDescent="0.35">
      <c r="I12" s="5" t="s">
        <v>31</v>
      </c>
      <c r="J12" s="5">
        <v>0.29992325698176825</v>
      </c>
      <c r="L12" s="5" t="s">
        <v>31</v>
      </c>
      <c r="M12" s="5">
        <v>13.256100265505879</v>
      </c>
    </row>
    <row r="13" spans="2:15" x14ac:dyDescent="0.35">
      <c r="I13" s="5" t="s">
        <v>32</v>
      </c>
      <c r="J13" s="5">
        <v>4.99</v>
      </c>
      <c r="L13" s="5" t="s">
        <v>32</v>
      </c>
      <c r="M13" s="5">
        <v>547</v>
      </c>
    </row>
    <row r="14" spans="2:15" x14ac:dyDescent="0.35">
      <c r="I14" s="5" t="s">
        <v>33</v>
      </c>
      <c r="J14" s="5">
        <v>3.49</v>
      </c>
      <c r="L14" s="5" t="s">
        <v>33</v>
      </c>
      <c r="M14" s="5">
        <v>201</v>
      </c>
    </row>
    <row r="15" spans="2:15" x14ac:dyDescent="0.35">
      <c r="I15" s="5" t="s">
        <v>34</v>
      </c>
      <c r="J15" s="5">
        <v>4.8546820226025691</v>
      </c>
      <c r="L15" s="5" t="s">
        <v>34</v>
      </c>
      <c r="M15" s="5">
        <v>214.56872766849321</v>
      </c>
    </row>
    <row r="16" spans="2:15" x14ac:dyDescent="0.35">
      <c r="I16" s="5" t="s">
        <v>35</v>
      </c>
      <c r="J16" s="5">
        <v>23.567937540580573</v>
      </c>
      <c r="L16" s="5" t="s">
        <v>35</v>
      </c>
      <c r="M16" s="5">
        <v>46039.738893276</v>
      </c>
    </row>
    <row r="17" spans="9:13" x14ac:dyDescent="0.35">
      <c r="I17" s="5" t="s">
        <v>36</v>
      </c>
      <c r="J17" s="5">
        <v>4.7442878382474785</v>
      </c>
      <c r="L17" s="5" t="s">
        <v>36</v>
      </c>
      <c r="M17" s="5">
        <v>-1.7158256375568299</v>
      </c>
    </row>
    <row r="18" spans="9:13" x14ac:dyDescent="0.35">
      <c r="I18" s="5" t="s">
        <v>37</v>
      </c>
      <c r="J18" s="5">
        <v>1.6447757638390159</v>
      </c>
      <c r="L18" s="5" t="s">
        <v>37</v>
      </c>
      <c r="M18" s="5">
        <v>-0.22953058524841083</v>
      </c>
    </row>
    <row r="19" spans="9:13" x14ac:dyDescent="0.35">
      <c r="I19" s="5" t="s">
        <v>38</v>
      </c>
      <c r="J19" s="5">
        <v>30.27</v>
      </c>
      <c r="L19" s="5" t="s">
        <v>38</v>
      </c>
      <c r="M19" s="5">
        <v>554</v>
      </c>
    </row>
    <row r="20" spans="9:13" x14ac:dyDescent="0.35">
      <c r="I20" s="5" t="s">
        <v>39</v>
      </c>
      <c r="J20" s="5">
        <v>2.95</v>
      </c>
      <c r="L20" s="5" t="s">
        <v>39</v>
      </c>
      <c r="M20" s="5">
        <v>201</v>
      </c>
    </row>
    <row r="21" spans="9:13" x14ac:dyDescent="0.35">
      <c r="I21" s="5" t="s">
        <v>40</v>
      </c>
      <c r="J21" s="5">
        <v>33.22</v>
      </c>
      <c r="L21" s="5" t="s">
        <v>40</v>
      </c>
      <c r="M21" s="5">
        <v>755</v>
      </c>
    </row>
    <row r="22" spans="9:13" x14ac:dyDescent="0.35">
      <c r="I22" s="5" t="s">
        <v>41</v>
      </c>
      <c r="J22" s="5">
        <v>1904.5100000000048</v>
      </c>
      <c r="L22" s="5" t="s">
        <v>41</v>
      </c>
      <c r="M22" s="5">
        <v>121369</v>
      </c>
    </row>
    <row r="23" spans="9:13" x14ac:dyDescent="0.35">
      <c r="I23" s="5" t="s">
        <v>42</v>
      </c>
      <c r="J23" s="5">
        <v>262</v>
      </c>
      <c r="L23" s="5" t="s">
        <v>42</v>
      </c>
      <c r="M23" s="5">
        <v>262</v>
      </c>
    </row>
    <row r="24" spans="9:13" x14ac:dyDescent="0.35">
      <c r="L24" s="12"/>
    </row>
    <row r="25" spans="9:13" x14ac:dyDescent="0.35">
      <c r="L25" s="12"/>
    </row>
    <row r="26" spans="9:13" x14ac:dyDescent="0.35">
      <c r="L26" s="12"/>
    </row>
    <row r="27" spans="9:13" x14ac:dyDescent="0.35">
      <c r="L27" s="12"/>
    </row>
    <row r="28" spans="9:13" x14ac:dyDescent="0.35">
      <c r="L28" s="12"/>
    </row>
    <row r="29" spans="9:13" x14ac:dyDescent="0.35">
      <c r="L29" s="12"/>
    </row>
    <row r="30" spans="9:13" x14ac:dyDescent="0.35">
      <c r="L30" s="12"/>
    </row>
    <row r="31" spans="9:13" x14ac:dyDescent="0.35">
      <c r="L31" s="12"/>
    </row>
    <row r="32" spans="9:13" x14ac:dyDescent="0.35">
      <c r="L32" s="12"/>
    </row>
    <row r="33" spans="12:12" x14ac:dyDescent="0.35">
      <c r="L33" s="12"/>
    </row>
    <row r="34" spans="12:12" x14ac:dyDescent="0.35">
      <c r="L34" s="12"/>
    </row>
    <row r="35" spans="12:12" x14ac:dyDescent="0.35">
      <c r="L35" s="12"/>
    </row>
    <row r="36" spans="12:12" x14ac:dyDescent="0.35">
      <c r="L36" s="12"/>
    </row>
    <row r="37" spans="12:12" x14ac:dyDescent="0.35">
      <c r="L37" s="12"/>
    </row>
    <row r="38" spans="12:12" x14ac:dyDescent="0.35">
      <c r="L38" s="12"/>
    </row>
    <row r="39" spans="12:12" x14ac:dyDescent="0.35">
      <c r="L39" s="12"/>
    </row>
    <row r="40" spans="12:12" x14ac:dyDescent="0.35">
      <c r="L40" s="12"/>
    </row>
    <row r="41" spans="12:12" x14ac:dyDescent="0.35">
      <c r="L41" s="12"/>
    </row>
    <row r="42" spans="12:12" x14ac:dyDescent="0.35">
      <c r="L42" s="12"/>
    </row>
    <row r="43" spans="12:12" x14ac:dyDescent="0.35">
      <c r="L43" s="12"/>
    </row>
    <row r="44" spans="12:12" x14ac:dyDescent="0.35">
      <c r="L44" s="12"/>
    </row>
    <row r="45" spans="12:12" x14ac:dyDescent="0.35">
      <c r="L45" s="12"/>
    </row>
    <row r="46" spans="12:12" x14ac:dyDescent="0.35">
      <c r="L46" s="12"/>
    </row>
    <row r="47" spans="12:12" x14ac:dyDescent="0.35">
      <c r="L47" s="12"/>
    </row>
    <row r="48" spans="12:12" x14ac:dyDescent="0.35">
      <c r="L48" s="12"/>
    </row>
    <row r="49" spans="12:12" x14ac:dyDescent="0.35">
      <c r="L49" s="12"/>
    </row>
    <row r="50" spans="12:12" x14ac:dyDescent="0.35">
      <c r="L50" s="12"/>
    </row>
    <row r="51" spans="12:12" x14ac:dyDescent="0.35">
      <c r="L51" s="12"/>
    </row>
    <row r="52" spans="12:12" x14ac:dyDescent="0.35">
      <c r="L52" s="12"/>
    </row>
    <row r="53" spans="12:12" x14ac:dyDescent="0.35">
      <c r="L53" s="12"/>
    </row>
    <row r="54" spans="12:12" x14ac:dyDescent="0.35">
      <c r="L54" s="12"/>
    </row>
    <row r="55" spans="12:12" x14ac:dyDescent="0.35">
      <c r="L55" s="12"/>
    </row>
    <row r="56" spans="12:12" x14ac:dyDescent="0.35">
      <c r="L56" s="12"/>
    </row>
    <row r="57" spans="12:12" x14ac:dyDescent="0.35">
      <c r="L57" s="12"/>
    </row>
    <row r="58" spans="12:12" x14ac:dyDescent="0.35">
      <c r="L58" s="12"/>
    </row>
    <row r="59" spans="12:12" x14ac:dyDescent="0.35">
      <c r="L59" s="12"/>
    </row>
    <row r="60" spans="12:12" x14ac:dyDescent="0.35">
      <c r="L60" s="12"/>
    </row>
    <row r="61" spans="12:12" x14ac:dyDescent="0.35">
      <c r="L61" s="12"/>
    </row>
    <row r="62" spans="12:12" x14ac:dyDescent="0.35">
      <c r="L62" s="12"/>
    </row>
    <row r="63" spans="12:12" x14ac:dyDescent="0.35">
      <c r="L63" s="12"/>
    </row>
    <row r="64" spans="12:12" x14ac:dyDescent="0.35">
      <c r="L64" s="12"/>
    </row>
    <row r="65" spans="12:12" x14ac:dyDescent="0.35">
      <c r="L65" s="12"/>
    </row>
    <row r="66" spans="12:12" x14ac:dyDescent="0.35">
      <c r="L66" s="12"/>
    </row>
    <row r="67" spans="12:12" x14ac:dyDescent="0.35">
      <c r="L67" s="12"/>
    </row>
    <row r="68" spans="12:12" x14ac:dyDescent="0.35">
      <c r="L68" s="12"/>
    </row>
    <row r="69" spans="12:12" x14ac:dyDescent="0.35">
      <c r="L69" s="12"/>
    </row>
    <row r="70" spans="12:12" x14ac:dyDescent="0.35">
      <c r="L70" s="12"/>
    </row>
    <row r="71" spans="12:12" x14ac:dyDescent="0.35">
      <c r="L71" s="12"/>
    </row>
    <row r="72" spans="12:12" x14ac:dyDescent="0.35">
      <c r="L72" s="12"/>
    </row>
    <row r="73" spans="12:12" x14ac:dyDescent="0.35">
      <c r="L73" s="12"/>
    </row>
    <row r="74" spans="12:12" x14ac:dyDescent="0.35">
      <c r="L74" s="12"/>
    </row>
    <row r="75" spans="12:12" x14ac:dyDescent="0.35">
      <c r="L75" s="12"/>
    </row>
    <row r="76" spans="12:12" x14ac:dyDescent="0.35">
      <c r="L76" s="12"/>
    </row>
    <row r="77" spans="12:12" x14ac:dyDescent="0.35">
      <c r="L77" s="12"/>
    </row>
    <row r="78" spans="12:12" x14ac:dyDescent="0.35">
      <c r="L78" s="12"/>
    </row>
    <row r="79" spans="12:12" x14ac:dyDescent="0.35">
      <c r="L79" s="12"/>
    </row>
    <row r="80" spans="12:12" x14ac:dyDescent="0.35">
      <c r="L80" s="12"/>
    </row>
    <row r="81" spans="12:12" x14ac:dyDescent="0.35">
      <c r="L81" s="12"/>
    </row>
    <row r="82" spans="12:12" x14ac:dyDescent="0.35">
      <c r="L82" s="12"/>
    </row>
    <row r="83" spans="12:12" x14ac:dyDescent="0.35">
      <c r="L83" s="12"/>
    </row>
    <row r="84" spans="12:12" x14ac:dyDescent="0.35">
      <c r="L84" s="12"/>
    </row>
    <row r="85" spans="12:12" x14ac:dyDescent="0.35">
      <c r="L85" s="12"/>
    </row>
    <row r="86" spans="12:12" x14ac:dyDescent="0.35">
      <c r="L86" s="12"/>
    </row>
    <row r="87" spans="12:12" x14ac:dyDescent="0.35">
      <c r="L87" s="12"/>
    </row>
    <row r="88" spans="12:12" x14ac:dyDescent="0.35">
      <c r="L88" s="12"/>
    </row>
    <row r="89" spans="12:12" x14ac:dyDescent="0.35">
      <c r="L89" s="12"/>
    </row>
    <row r="90" spans="12:12" x14ac:dyDescent="0.35">
      <c r="L90" s="12"/>
    </row>
    <row r="91" spans="12:12" x14ac:dyDescent="0.35">
      <c r="L91" s="12"/>
    </row>
    <row r="92" spans="12:12" x14ac:dyDescent="0.35">
      <c r="L92" s="12"/>
    </row>
    <row r="93" spans="12:12" x14ac:dyDescent="0.35">
      <c r="L93" s="12"/>
    </row>
    <row r="94" spans="12:12" x14ac:dyDescent="0.35">
      <c r="L94" s="12"/>
    </row>
    <row r="95" spans="12:12" x14ac:dyDescent="0.35">
      <c r="L95" s="12"/>
    </row>
    <row r="96" spans="12:12" x14ac:dyDescent="0.35">
      <c r="L96" s="12"/>
    </row>
    <row r="97" spans="12:12" x14ac:dyDescent="0.35">
      <c r="L97" s="12"/>
    </row>
    <row r="98" spans="12:12" x14ac:dyDescent="0.35">
      <c r="L98" s="12"/>
    </row>
    <row r="99" spans="12:12" x14ac:dyDescent="0.35">
      <c r="L99" s="12"/>
    </row>
    <row r="100" spans="12:12" x14ac:dyDescent="0.35">
      <c r="L100" s="12"/>
    </row>
    <row r="101" spans="12:12" x14ac:dyDescent="0.35">
      <c r="L101" s="12"/>
    </row>
    <row r="102" spans="12:12" x14ac:dyDescent="0.35">
      <c r="L102" s="12"/>
    </row>
    <row r="103" spans="12:12" x14ac:dyDescent="0.35">
      <c r="L103" s="12"/>
    </row>
    <row r="104" spans="12:12" x14ac:dyDescent="0.35">
      <c r="L104" s="12"/>
    </row>
    <row r="105" spans="12:12" x14ac:dyDescent="0.35">
      <c r="L105" s="12"/>
    </row>
    <row r="106" spans="12:12" x14ac:dyDescent="0.35">
      <c r="L106" s="12"/>
    </row>
    <row r="107" spans="12:12" x14ac:dyDescent="0.35">
      <c r="L107" s="12"/>
    </row>
    <row r="108" spans="12:12" x14ac:dyDescent="0.35">
      <c r="L108" s="12"/>
    </row>
    <row r="109" spans="12:12" x14ac:dyDescent="0.35">
      <c r="L109" s="12"/>
    </row>
    <row r="110" spans="12:12" x14ac:dyDescent="0.35">
      <c r="L110" s="12"/>
    </row>
    <row r="111" spans="12:12" x14ac:dyDescent="0.35">
      <c r="L111" s="12"/>
    </row>
    <row r="112" spans="12:12" x14ac:dyDescent="0.35">
      <c r="L112" s="12"/>
    </row>
    <row r="113" spans="12:12" x14ac:dyDescent="0.35">
      <c r="L113" s="12"/>
    </row>
    <row r="114" spans="12:12" x14ac:dyDescent="0.35">
      <c r="L114" s="12"/>
    </row>
    <row r="115" spans="12:12" x14ac:dyDescent="0.35">
      <c r="L115" s="12"/>
    </row>
    <row r="116" spans="12:12" x14ac:dyDescent="0.35">
      <c r="L116" s="12"/>
    </row>
    <row r="117" spans="12:12" x14ac:dyDescent="0.35">
      <c r="L117" s="12"/>
    </row>
    <row r="118" spans="12:12" x14ac:dyDescent="0.35">
      <c r="L118" s="12"/>
    </row>
    <row r="119" spans="12:12" x14ac:dyDescent="0.35">
      <c r="L119" s="12"/>
    </row>
    <row r="120" spans="12:12" x14ac:dyDescent="0.35">
      <c r="L120" s="12"/>
    </row>
    <row r="121" spans="12:12" x14ac:dyDescent="0.35">
      <c r="L121" s="12"/>
    </row>
    <row r="122" spans="12:12" x14ac:dyDescent="0.35">
      <c r="L122" s="12"/>
    </row>
    <row r="123" spans="12:12" x14ac:dyDescent="0.35">
      <c r="L123" s="12"/>
    </row>
    <row r="124" spans="12:12" x14ac:dyDescent="0.35">
      <c r="L124" s="12"/>
    </row>
    <row r="125" spans="12:12" x14ac:dyDescent="0.35">
      <c r="L125" s="12"/>
    </row>
    <row r="126" spans="12:12" x14ac:dyDescent="0.35">
      <c r="L126" s="12"/>
    </row>
    <row r="127" spans="12:12" x14ac:dyDescent="0.35">
      <c r="L127" s="12"/>
    </row>
    <row r="128" spans="12:12" x14ac:dyDescent="0.35">
      <c r="L128" s="12"/>
    </row>
    <row r="129" spans="12:12" x14ac:dyDescent="0.35">
      <c r="L129" s="12"/>
    </row>
    <row r="130" spans="12:12" x14ac:dyDescent="0.35">
      <c r="L130" s="12"/>
    </row>
    <row r="131" spans="12:12" x14ac:dyDescent="0.35">
      <c r="L131" s="12"/>
    </row>
    <row r="132" spans="12:12" x14ac:dyDescent="0.35">
      <c r="L132" s="12"/>
    </row>
    <row r="133" spans="12:12" x14ac:dyDescent="0.35">
      <c r="L133" s="12"/>
    </row>
    <row r="134" spans="12:12" x14ac:dyDescent="0.35">
      <c r="L134" s="12"/>
    </row>
    <row r="135" spans="12:12" x14ac:dyDescent="0.35">
      <c r="L135" s="12"/>
    </row>
    <row r="136" spans="12:12" x14ac:dyDescent="0.35">
      <c r="L136" s="12"/>
    </row>
    <row r="137" spans="12:12" x14ac:dyDescent="0.35">
      <c r="L137" s="12"/>
    </row>
    <row r="138" spans="12:12" x14ac:dyDescent="0.35">
      <c r="L138" s="12"/>
    </row>
    <row r="139" spans="12:12" x14ac:dyDescent="0.35">
      <c r="L139" s="12"/>
    </row>
    <row r="140" spans="12:12" x14ac:dyDescent="0.35">
      <c r="L140" s="12"/>
    </row>
    <row r="141" spans="12:12" x14ac:dyDescent="0.35">
      <c r="L141" s="12"/>
    </row>
    <row r="142" spans="12:12" x14ac:dyDescent="0.35">
      <c r="L142" s="12"/>
    </row>
    <row r="143" spans="12:12" x14ac:dyDescent="0.35">
      <c r="L143" s="12"/>
    </row>
    <row r="144" spans="12:12" x14ac:dyDescent="0.35">
      <c r="L144" s="12"/>
    </row>
    <row r="145" spans="12:12" x14ac:dyDescent="0.35">
      <c r="L145" s="12"/>
    </row>
    <row r="146" spans="12:12" x14ac:dyDescent="0.35">
      <c r="L146" s="12"/>
    </row>
    <row r="147" spans="12:12" x14ac:dyDescent="0.35">
      <c r="L147" s="12"/>
    </row>
    <row r="148" spans="12:12" x14ac:dyDescent="0.35">
      <c r="L148" s="12"/>
    </row>
    <row r="149" spans="12:12" x14ac:dyDescent="0.35">
      <c r="L149" s="12"/>
    </row>
    <row r="150" spans="12:12" x14ac:dyDescent="0.35">
      <c r="L150" s="12"/>
    </row>
    <row r="151" spans="12:12" x14ac:dyDescent="0.35">
      <c r="L151" s="12"/>
    </row>
    <row r="152" spans="12:12" x14ac:dyDescent="0.35">
      <c r="L152" s="12"/>
    </row>
    <row r="153" spans="12:12" x14ac:dyDescent="0.35">
      <c r="L153" s="12"/>
    </row>
    <row r="154" spans="12:12" x14ac:dyDescent="0.35">
      <c r="L154" s="12"/>
    </row>
    <row r="155" spans="12:12" x14ac:dyDescent="0.35">
      <c r="L155" s="12"/>
    </row>
    <row r="156" spans="12:12" x14ac:dyDescent="0.35">
      <c r="L156" s="12"/>
    </row>
    <row r="157" spans="12:12" x14ac:dyDescent="0.35">
      <c r="L157" s="12"/>
    </row>
    <row r="158" spans="12:12" x14ac:dyDescent="0.35">
      <c r="L158" s="12"/>
    </row>
    <row r="159" spans="12:12" x14ac:dyDescent="0.35">
      <c r="L159" s="12"/>
    </row>
    <row r="160" spans="12:12" x14ac:dyDescent="0.35">
      <c r="L160" s="12"/>
    </row>
    <row r="161" spans="12:12" x14ac:dyDescent="0.35">
      <c r="L161" s="12"/>
    </row>
    <row r="162" spans="12:12" x14ac:dyDescent="0.35">
      <c r="L162" s="12"/>
    </row>
    <row r="163" spans="12:12" x14ac:dyDescent="0.35">
      <c r="L163" s="12"/>
    </row>
    <row r="164" spans="12:12" x14ac:dyDescent="0.35">
      <c r="L164" s="12"/>
    </row>
    <row r="165" spans="12:12" x14ac:dyDescent="0.35">
      <c r="L165" s="12"/>
    </row>
    <row r="166" spans="12:12" x14ac:dyDescent="0.35">
      <c r="L166" s="12"/>
    </row>
    <row r="167" spans="12:12" x14ac:dyDescent="0.35">
      <c r="L167" s="12"/>
    </row>
    <row r="168" spans="12:12" x14ac:dyDescent="0.35">
      <c r="L168" s="12"/>
    </row>
    <row r="169" spans="12:12" x14ac:dyDescent="0.35">
      <c r="L169" s="12"/>
    </row>
    <row r="170" spans="12:12" x14ac:dyDescent="0.35">
      <c r="L170" s="12"/>
    </row>
    <row r="171" spans="12:12" x14ac:dyDescent="0.35">
      <c r="L171" s="12"/>
    </row>
    <row r="172" spans="12:12" x14ac:dyDescent="0.35">
      <c r="L172" s="12"/>
    </row>
    <row r="173" spans="12:12" x14ac:dyDescent="0.35">
      <c r="L173" s="12"/>
    </row>
    <row r="174" spans="12:12" x14ac:dyDescent="0.35">
      <c r="L174" s="12"/>
    </row>
    <row r="175" spans="12:12" x14ac:dyDescent="0.35">
      <c r="L175" s="12"/>
    </row>
    <row r="176" spans="12:12" x14ac:dyDescent="0.35">
      <c r="L176" s="12"/>
    </row>
  </sheetData>
  <mergeCells count="2">
    <mergeCell ref="I10:J10"/>
    <mergeCell ref="L10:M10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 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bhosale</dc:creator>
  <cp:lastModifiedBy>vrushank bhosale</cp:lastModifiedBy>
  <dcterms:created xsi:type="dcterms:W3CDTF">2023-07-15T07:06:50Z</dcterms:created>
  <dcterms:modified xsi:type="dcterms:W3CDTF">2023-07-15T08:57:10Z</dcterms:modified>
</cp:coreProperties>
</file>