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ge\Downloads\BootCamp Dio\"/>
    </mc:Choice>
  </mc:AlternateContent>
  <xr:revisionPtr revIDLastSave="0" documentId="13_ncr:1_{F5B435EE-DB95-46B4-A552-EE50637134F0}" xr6:coauthVersionLast="47" xr6:coauthVersionMax="47" xr10:uidLastSave="{00000000-0000-0000-0000-000000000000}"/>
  <bookViews>
    <workbookView xWindow="20370" yWindow="-120" windowWidth="21840" windowHeight="13020" xr2:uid="{935DA51C-074E-43D4-8279-69A59054740C}"/>
  </bookViews>
  <sheets>
    <sheet name="Vinicius" sheetId="5" r:id="rId1"/>
    <sheet name="fundosListados" sheetId="1" r:id="rId2"/>
  </sheets>
  <definedNames>
    <definedName name="aporte">Vinicius!$D$19</definedName>
    <definedName name="CDIRendimento">Vinicius!$D$13</definedName>
    <definedName name="patrimonio">Vinicius!$D$22</definedName>
    <definedName name="qtd_anos">Vinicius!$D$20</definedName>
    <definedName name="rendimento_carteira">Vinicius!$D$15</definedName>
    <definedName name="salario">Vinicius!$D$12</definedName>
    <definedName name="sugestao_investimento">Vinicius!$D$16</definedName>
    <definedName name="taxa_mensal">Vinicius!$D$21</definedName>
  </definedNames>
  <calcPr calcId="191029"/>
</workbook>
</file>

<file path=xl/calcChain.xml><?xml version="1.0" encoding="utf-8"?>
<calcChain xmlns="http://schemas.openxmlformats.org/spreadsheetml/2006/main">
  <c r="D16" i="5" l="1"/>
  <c r="D14" i="5"/>
  <c r="D19" i="5" s="1"/>
  <c r="C30" i="5" l="1"/>
  <c r="D30" i="5" s="1"/>
  <c r="C26" i="5"/>
  <c r="D26" i="5" s="1"/>
  <c r="C27" i="5"/>
  <c r="D27" i="5" s="1"/>
  <c r="D22" i="5"/>
  <c r="D23" i="5" s="1"/>
  <c r="C28" i="5"/>
  <c r="D28" i="5" s="1"/>
  <c r="C29" i="5"/>
  <c r="D29" i="5" s="1"/>
</calcChain>
</file>

<file path=xl/sharedStrings.xml><?xml version="1.0" encoding="utf-8"?>
<sst xmlns="http://schemas.openxmlformats.org/spreadsheetml/2006/main" count="1526" uniqueCount="1522">
  <si>
    <t>Razão Social</t>
  </si>
  <si>
    <t>Fundo</t>
  </si>
  <si>
    <t>Código</t>
  </si>
  <si>
    <t>AF INVEST CRI FUNDO DE INVESTIMENTO IMOBILIÁRIO RECEBÍVEIS IMOBILIÁRIOS RESPONSABILIDADE LIMITADA</t>
  </si>
  <si>
    <t>FII AFHI CRI</t>
  </si>
  <si>
    <t>AFHI</t>
  </si>
  <si>
    <t>AF INVEST REAL ESTATE MULTIESTRATÉGIA FUNDO DE INVESTIMENTO IMOBILIÁRIO - RESPONSABILIDADE LIMITADA</t>
  </si>
  <si>
    <t>FII AFHF</t>
  </si>
  <si>
    <t>AFHF</t>
  </si>
  <si>
    <t>AIRPORT TOWN FUNDO DE INVESTIMENTO IMOBILIARIO - FII</t>
  </si>
  <si>
    <t>FII A TOWN</t>
  </si>
  <si>
    <t>ATWN</t>
  </si>
  <si>
    <t>AJ MALLS FUNDO DE INVESTIMENTO IMOBILIÁRIO</t>
  </si>
  <si>
    <t>FII AJ MALLS</t>
  </si>
  <si>
    <t>AJFI</t>
  </si>
  <si>
    <t>ALIANZA CRÉDITO IMOBILIÁRIO FUNDO DE INVESTIMENTO IMOBILIÁRIO RESPONSABILIDADE LIMITADA</t>
  </si>
  <si>
    <t>FII ALIANZAC</t>
  </si>
  <si>
    <t>ALZC</t>
  </si>
  <si>
    <t>ALIANZA MULTIOFFICES - FUNDO DE INVESTIMENTO IMOBILIÁRIO</t>
  </si>
  <si>
    <t>FII MULT OF1</t>
  </si>
  <si>
    <t>MTOF</t>
  </si>
  <si>
    <t>ALIANZA TRUST RENDA IMOBILIARIA - FUNDO DE INVESTIMENTO IMOBILIARIO</t>
  </si>
  <si>
    <t>FII ALIANZA</t>
  </si>
  <si>
    <t>ALZR</t>
  </si>
  <si>
    <t>ALIANZA URBAN HUB RENDA FUNDO DE INVESTIMENTO IMOBILIÁRIO</t>
  </si>
  <si>
    <t>FII ALI URB</t>
  </si>
  <si>
    <t>AURB</t>
  </si>
  <si>
    <t>APEX MALLS FUNDO DE INVESTIMENTO IMOBILIÁRIO RESPONSABILIDADE LIMITADA</t>
  </si>
  <si>
    <t>FII APEX MS</t>
  </si>
  <si>
    <t>APXM</t>
  </si>
  <si>
    <t>APEX URB FUNDO DE INVESTIMENTO IMOBILIÁRIO RESPONSABILIDADE LIMITADA</t>
  </si>
  <si>
    <t>FII APXU</t>
  </si>
  <si>
    <t>APXU</t>
  </si>
  <si>
    <t>ARCH EDIFÍCIOS CORPORATIVOS FUNDO DE INVESTIMENTO IMOBILIÁRIO - RESPONSABILIDADE LIMITADA</t>
  </si>
  <si>
    <t>FII AUTONOMY</t>
  </si>
  <si>
    <t>AIEC</t>
  </si>
  <si>
    <t>AROEIRA 333 RENDA LOGÍSTICA FUNDO DE INVESTIMENTO IMOBILIÁRIO</t>
  </si>
  <si>
    <t>FII AROA</t>
  </si>
  <si>
    <t>AROA</t>
  </si>
  <si>
    <t>AROEIRA FUNDO DE INVESTIMENTO IMOBILIÁRIO - RESPONSABILIDADE LIMITADA</t>
  </si>
  <si>
    <t>FII EIRA</t>
  </si>
  <si>
    <t>EIRA</t>
  </si>
  <si>
    <t>ÁRTEMIS FUNDO DE INVESTIMENTO IMOBILIÁRIO RESPONSABILIDADE LIMITADA</t>
  </si>
  <si>
    <t>FII ARTE</t>
  </si>
  <si>
    <t>ARTE</t>
  </si>
  <si>
    <t>ARX DOVER RECEBÍVEIS FUNDO DE INVESTIMENTO IMOBILIÁRIO</t>
  </si>
  <si>
    <t>FII ARXD R</t>
  </si>
  <si>
    <t>ARXD</t>
  </si>
  <si>
    <t>AZ QUEST PANORAMA CRÉDITO ESTRUTURADO FUNDO DE INVESTIMENTO IMOBILIÁRIO DE RESPONSABILIDADE LIMITADA</t>
  </si>
  <si>
    <t>FII AZPE</t>
  </si>
  <si>
    <t>AZPE</t>
  </si>
  <si>
    <t>AZ QUEST PANORAMA LOGÍSTICA FUNDO DE INVESTIMENTO IMOBILIÁRIO - RESPONSABILIDADE LIMITADA</t>
  </si>
  <si>
    <t>FII AZPL</t>
  </si>
  <si>
    <t>AZPL</t>
  </si>
  <si>
    <t>BANESTES RECEBIVEIS IMOBILIARIOS FUNDO DE INVESTIMENTO IMOBILIARIO</t>
  </si>
  <si>
    <t>FII BEES CRI</t>
  </si>
  <si>
    <t>BCRI</t>
  </si>
  <si>
    <t>BANRISUL NOVAS FRONTEIRAS FUNDO DE INVESTIMENTO IMOBILIARIO - RESPONSABILIDADE LIMITADA</t>
  </si>
  <si>
    <t>FII BANRISUL</t>
  </si>
  <si>
    <t>BNFS</t>
  </si>
  <si>
    <t>BARRA MALLS FUNDO DE INVESTIMENTO IMOBILIÁRIO</t>
  </si>
  <si>
    <t>FII BR MALLS</t>
  </si>
  <si>
    <t>BTML</t>
  </si>
  <si>
    <t>BARZEL CD1 FUNDO DE INVESTIMENTO IMOBILIARIO RESPONSABILIDADE LIMITADA</t>
  </si>
  <si>
    <t>FII BARZEL</t>
  </si>
  <si>
    <t>BZEL</t>
  </si>
  <si>
    <t>BASÍLICA PARTNERS GDR FUNDO DE INVESTIMENTO IMOBILIÁRIO FII RESPONSABILIDADE LIMITADA</t>
  </si>
  <si>
    <t>FII BPDR</t>
  </si>
  <si>
    <t>BPDR</t>
  </si>
  <si>
    <t>BASÍLICA PARTNERS LED CORPORATE FUNDO DE INVESTIMENTO IMOBILIÁRIO FII</t>
  </si>
  <si>
    <t>FII BASILICA</t>
  </si>
  <si>
    <t>BPLC</t>
  </si>
  <si>
    <t>BASÍLICA PARTNERS MEDWELL FUNDO DE INVESTIMENTO IMOBILIÁRIO FII RESPONSABILIDADE LIMITADA</t>
  </si>
  <si>
    <t>FII BPMW</t>
  </si>
  <si>
    <t>BPMW</t>
  </si>
  <si>
    <t>BB FUNDO DE FUNDOS - FUNDO DE INVESTIMENTO IMOBILIÁRIO</t>
  </si>
  <si>
    <t>FII BB FOF</t>
  </si>
  <si>
    <t>BBFO</t>
  </si>
  <si>
    <t>BB FUNDO DE INVESTIMENTO IMOBILIÁRIO PROGRESSIVO RESPONSABILIDADE LIMITADA</t>
  </si>
  <si>
    <t>FII BB PROGR</t>
  </si>
  <si>
    <t>BBFI</t>
  </si>
  <si>
    <t>BB PREMIUM MALLS FUNDO DE INVESTIMENTO IMOBILIÁRIO DE RESPONSABILIDADE LIMITADA</t>
  </si>
  <si>
    <t>FII BBIG</t>
  </si>
  <si>
    <t>BBIG</t>
  </si>
  <si>
    <t>BB RENDA CORPORATIVA FUNDO DE INVESTIMENTO IMOBILIÁRIO RESPONSABILIDADE LIMITADA</t>
  </si>
  <si>
    <t>FII BB CORP</t>
  </si>
  <si>
    <t>BBRC</t>
  </si>
  <si>
    <t>BE IN RIO FUNDO DE INVESTIMENTO IMOBILIÁRIO - RESPONSABILIDADE LIMITADA</t>
  </si>
  <si>
    <t>FII BINR</t>
  </si>
  <si>
    <t>BINR</t>
  </si>
  <si>
    <t>BGR B32 FUNDO DE INVESTIMENTO IMOBILIÁRIO</t>
  </si>
  <si>
    <t>FII BGRB</t>
  </si>
  <si>
    <t>BGRB</t>
  </si>
  <si>
    <t>BLUECAP LOG FUNDO DE INVESTIMENTO IMOBILIÁRIO</t>
  </si>
  <si>
    <t>FII BLOG</t>
  </si>
  <si>
    <t>BLOG</t>
  </si>
  <si>
    <t>BLUEMACAW LOGÍSTICA FUNDO DE INVESTIMENTO IMOBILIÁRIO</t>
  </si>
  <si>
    <t>FII BLUE LOG</t>
  </si>
  <si>
    <t>BLMG</t>
  </si>
  <si>
    <t>BM BRASCAN LAJES CORPORATIVAS FUNDO DE INVESTIMENTO IMOBILIÁRIO RESPONSABILIDADE LIMITADA</t>
  </si>
  <si>
    <t>FII BMBRC LC</t>
  </si>
  <si>
    <t>BMLC</t>
  </si>
  <si>
    <t>BR7 SENADO FUNDO DE INVESTIMENTO IMOBILIÁRIO</t>
  </si>
  <si>
    <t>FII BR7 SENA</t>
  </si>
  <si>
    <t>BRSE</t>
  </si>
  <si>
    <t>BRADESCO CARTEIRA IMOBILIÁRIA ATIVA - FUNDO DE FUNDOS DE INVESTIMENTO IMOBILIÁRIO - FII</t>
  </si>
  <si>
    <t>FII BCIA</t>
  </si>
  <si>
    <t>BCIA</t>
  </si>
  <si>
    <t>BRAZILIAN GRAVEYARD AND DEATH CARE SERVICES FUNDO DE INVESTIMENTO IMOBILIÁRIO - FII</t>
  </si>
  <si>
    <t>FII DEA CARE</t>
  </si>
  <si>
    <t>CARE</t>
  </si>
  <si>
    <t>BRC RENDA CORPORATIVA FUNDO DE INVESTIMENTO IMOBILIÁRIO</t>
  </si>
  <si>
    <t>FII ATHENA I</t>
  </si>
  <si>
    <t>FATN</t>
  </si>
  <si>
    <t>BRC-II FUNDO DE INVESTIMENTO IMOBILIÁRIO</t>
  </si>
  <si>
    <t>FII RTEL</t>
  </si>
  <si>
    <t>RTEL</t>
  </si>
  <si>
    <t>BRESCO DESENVOLVIMENTO FUNDO DE INVESTIMENTO IMOBILIÁRIO RESPONSABILIDADE LIMITADA</t>
  </si>
  <si>
    <t>FII BRCD</t>
  </si>
  <si>
    <t>BRCD</t>
  </si>
  <si>
    <t>BRESCO LOGÍSTICA FUNDO DE INVESTIMENTO IMOBILIÁRIO RESPONSABILIDADE LIMITADA</t>
  </si>
  <si>
    <t>FII BRESCO</t>
  </si>
  <si>
    <t>BRCO</t>
  </si>
  <si>
    <t>BRIO CRÉDITO ESTRUTURADO - FUNDO DE INVESTIMENTO IMOBILIÁRIO</t>
  </si>
  <si>
    <t>FII BRIO CRE</t>
  </si>
  <si>
    <t>BICE</t>
  </si>
  <si>
    <t>BRIO MULTIESTRATEGIA - FUNDO DE INVESTIMENTO IMOBILIARIO</t>
  </si>
  <si>
    <t>FII BRIO ME</t>
  </si>
  <si>
    <t>BIME</t>
  </si>
  <si>
    <t>BRIO REAL ESTATE II - FUNDO DE INVESTIMENTO IMOBILIÁRIO</t>
  </si>
  <si>
    <t>FII BRIO II</t>
  </si>
  <si>
    <t>BRIM</t>
  </si>
  <si>
    <t>BRIO REAL ESTATE III FUNDO DE INVESTIMENTO IMOBILIÁRIO</t>
  </si>
  <si>
    <t>FII BRIO III</t>
  </si>
  <si>
    <t>BRIP</t>
  </si>
  <si>
    <t>BRIO REAL ESTATE IV - FUNDO DE INVESTIMENTO IMOBILIÁRIO</t>
  </si>
  <si>
    <t>FII BRIO IV</t>
  </si>
  <si>
    <t>BIPD</t>
  </si>
  <si>
    <t>BRIO REAL ESTATE V FUNDO DE INVESTIMENTO IMOBILIÁRIO</t>
  </si>
  <si>
    <t>FII BRIO V</t>
  </si>
  <si>
    <t>BIPE</t>
  </si>
  <si>
    <t>BRPR CORPORATE OFFICES FUNDO DE INVESTIMENTO IMOBILIÁRIO RESPONSABILIDADE LIMITADA</t>
  </si>
  <si>
    <t>FII BROF</t>
  </si>
  <si>
    <t>BROF</t>
  </si>
  <si>
    <t>BRPR E-TOWER FUNDO DE INVESTIMENTO IMOBILIÁRIO</t>
  </si>
  <si>
    <t>FII BETW</t>
  </si>
  <si>
    <t>BETW</t>
  </si>
  <si>
    <t>BS2 ALLINVESTMENTS FUNDO DE INVESTIMENTO IMOBILIÁRIO</t>
  </si>
  <si>
    <t>FII BS2</t>
  </si>
  <si>
    <t>LLAO</t>
  </si>
  <si>
    <t>BTG HOSPITALIDADE RETORNO TOTAL FUNDO DE INVESTIMENTO IMOBILIÁRIO  RESPONSABILIDADE LIMITADA</t>
  </si>
  <si>
    <t>FII BTHR</t>
  </si>
  <si>
    <t>BTHR</t>
  </si>
  <si>
    <t>BTG HOTÉIS FUNDO DE INVESTIMENTO IMOBILIÁRIO RESPONSABILIDADE LIMITADA</t>
  </si>
  <si>
    <t>BTG HOTEL FI</t>
  </si>
  <si>
    <t>BTHI</t>
  </si>
  <si>
    <t>BTG PACTUAL AGRO LOGÍSTICA FUNDO DE INVESTIMENTO IMOBILIÁRIO RESPONSABILIDADE LIMITADA</t>
  </si>
  <si>
    <t>FII BTG AGRO</t>
  </si>
  <si>
    <t>BTAL</t>
  </si>
  <si>
    <t>BTG PACTUAL CORPORATE OFFICE FUND - FUNDO DE INVESTIMENTO IMOBILIÁRIO RESPONSABILIDADE LIMITADA</t>
  </si>
  <si>
    <t>FII BC FUND</t>
  </si>
  <si>
    <t>BRCR</t>
  </si>
  <si>
    <t>BTG PACTUAL CRÉDITO IMOBILIÁRIO - FUNDO DE CRI - FI IMOBILIÁRIO RESPONSABILIDADE LIMITADA</t>
  </si>
  <si>
    <t>FII BTG CRI</t>
  </si>
  <si>
    <t>BTCI</t>
  </si>
  <si>
    <t>BTG PACTUAL LOGÍSTICA FUNDO DE INVESTIMENTO IMOBILIÁRIO RESPONSABILIDADE LIMITADA</t>
  </si>
  <si>
    <t>FII BTLG</t>
  </si>
  <si>
    <t>BTLG</t>
  </si>
  <si>
    <t>BTG PACTUAL REAL ESTATE HEDGE FUND FII - FUNDO DE INVESTIMENTO IMOBILIÁRIO RESPONSABILIDADE LIMITADA</t>
  </si>
  <si>
    <t>FII BTHF</t>
  </si>
  <si>
    <t>BTHF</t>
  </si>
  <si>
    <t>BTG PACTUAL SHOPPINGS FUNDO DE INVESTIMENTO IMOBILIÁRIO RESPONSABILIDADE LIMITADA</t>
  </si>
  <si>
    <t>FII BTG SHOP</t>
  </si>
  <si>
    <t>BPML</t>
  </si>
  <si>
    <t>BTG PACTUAL TERRAS AGRÍCOLAS FUNDO DE INVESTIMENTO IMOBILIÁRIO RESPONSABILIDADE LIMITADA</t>
  </si>
  <si>
    <t>FII BTG TAGR</t>
  </si>
  <si>
    <t>BTRA</t>
  </si>
  <si>
    <t>BTG PACTUAL YOU INC. DESENVOLVIMENTO IMOBILIÁRIO - FUNDO DE INVESTIMENTO IMOBILIÁRIO RESPONSABILIDAD</t>
  </si>
  <si>
    <t>FII BTYU</t>
  </si>
  <si>
    <t>BTYU</t>
  </si>
  <si>
    <t>BTOWERS FUNDO DE INVESTIMENTO IMOBILIÁRIO</t>
  </si>
  <si>
    <t>FII BTOWERS</t>
  </si>
  <si>
    <t>BTWR</t>
  </si>
  <si>
    <t>BTSP I FUNDO DE INVESTIMENTO IMOBILIÁRIO - FII</t>
  </si>
  <si>
    <t>FII BTSP I</t>
  </si>
  <si>
    <t>BTSG</t>
  </si>
  <si>
    <t>BTSP II FUNDO DE INVESTIMENTO IMOBILIARIO - FII</t>
  </si>
  <si>
    <t>FII BTSP II</t>
  </si>
  <si>
    <t>BTSI</t>
  </si>
  <si>
    <t>CAIXA RIO BRAVO FUNDO DE FUNDOS DE INVESTIMENTO IMOBILIARIO - FII</t>
  </si>
  <si>
    <t>FII CX RBRAV</t>
  </si>
  <si>
    <t>CXRI</t>
  </si>
  <si>
    <t>CAIXA RIO BRAVO FUNDO DE FUNDOS DE INVESTIMENTO IMOBILIÁRIO II</t>
  </si>
  <si>
    <t>FII CX RBRA2</t>
  </si>
  <si>
    <t>CRFF</t>
  </si>
  <si>
    <t>CANUMA CAPITAL MULTIESTRATÉGIA FUNDO DE INVESTIMENTO IMOBILIÁRIO RESPONSABILIDADE LIMITADA</t>
  </si>
  <si>
    <t>FII CANUMA</t>
  </si>
  <si>
    <t>CCME</t>
  </si>
  <si>
    <t>CANUMA CAPITAL RENDA VAREJO FUNDO DE INVESTIMENTO IMOBILIÁRIO RESPONSABILIDADE LIMITADA</t>
  </si>
  <si>
    <t>FII CCVA</t>
  </si>
  <si>
    <t>CCVA</t>
  </si>
  <si>
    <t>CAPITÂNIA HBC RENDA URBANA FUNDO DE INVESTIMENTO IMOBILIÁRIO RESPONSABILIDADE  LIMITADA</t>
  </si>
  <si>
    <t>FII CPHBC UR</t>
  </si>
  <si>
    <t>CPUR</t>
  </si>
  <si>
    <t>CAPITÂNIA LOGÍSTICA FUNDO DE INVESTIMENTO IMOBILIÁRIO - FII</t>
  </si>
  <si>
    <t>FII CPLG</t>
  </si>
  <si>
    <t>CPLG</t>
  </si>
  <si>
    <t>CAPITÂNIA OFFICE FII - FUNDO DE INVESTIMENTO IMOBILIÁRIO</t>
  </si>
  <si>
    <t>FII CPOF</t>
  </si>
  <si>
    <t>CPOF</t>
  </si>
  <si>
    <t>CAPITÂNIA REIT FOF - FUNDO DE INVESTIMENTO IMOBILIÁRIORESPONSABILIDADE LIMITADA</t>
  </si>
  <si>
    <t>FII CAP REIT</t>
  </si>
  <si>
    <t>CPFF</t>
  </si>
  <si>
    <t>CAPITÂNIA REIT FOF III FUNDO DE INVESTIMENTO IMOBILIÁRIO RESPONSABILIDADE LIMITADA</t>
  </si>
  <si>
    <t>FII CPHH</t>
  </si>
  <si>
    <t>CPHH</t>
  </si>
  <si>
    <t>CAPITÂNIA SECURITIES II FUNDO DE INVESTIMENTO IMOBILIÁRIO RESPONSABILIDADE LIMITADA</t>
  </si>
  <si>
    <t>FII CAPI SEC</t>
  </si>
  <si>
    <t>CPTS</t>
  </si>
  <si>
    <t>CAPITÂNIA SHOPPINGS FUNDO DE INVESTIMENTO IMOBILIÁRIO - RESPONSABILIDADE LIMITADA</t>
  </si>
  <si>
    <t>FII CPSH</t>
  </si>
  <si>
    <t>CPSH</t>
  </si>
  <si>
    <t>CARTESIA RECEBÍVEIS IMOBILIÁRIOS - FUNDO DE INVESTIMENTO IMOBILIÁRIO</t>
  </si>
  <si>
    <t>CARTESIA FII</t>
  </si>
  <si>
    <t>CACR</t>
  </si>
  <si>
    <t>CASTELLO BRANCO OFFICE PARK - FUNDO DE INVESTIMENTO IMOBILIÁRIO - RESPONSABILIDADE LIMITADA</t>
  </si>
  <si>
    <t>FII CBOP PAX</t>
  </si>
  <si>
    <t>CBOP</t>
  </si>
  <si>
    <t>CATUAÍ VBI TRIPLE A FUNDO DE INVESTIMENTO IMOBILIÁRIO</t>
  </si>
  <si>
    <t>FII BLCA VBI</t>
  </si>
  <si>
    <t>BLCA</t>
  </si>
  <si>
    <t>CENESP FUNDO DE INVESTIMENTO IMOBILIÁRIO RESPONSABILIDADE LIMITADA</t>
  </si>
  <si>
    <t>FII CENESP</t>
  </si>
  <si>
    <t>CNES</t>
  </si>
  <si>
    <t>CENTRAL REAL ESTATE HIGH YIELD DEBT FUNDO DE INVESTIMENTO IMOBILIÁRIO RESPONSABILIDADE LIMITADA</t>
  </si>
  <si>
    <t>FII CDHY</t>
  </si>
  <si>
    <t>CDHY</t>
  </si>
  <si>
    <t>CENU - FUNDO DE INVESTIMENTO IMOBILIÁRIO RESPONSABILIDADE LIMITADA</t>
  </si>
  <si>
    <t>FII CENU</t>
  </si>
  <si>
    <t>CENU</t>
  </si>
  <si>
    <t>CF2 FUNDO DE INVESTIMENTO IMOBILIÁRIO.</t>
  </si>
  <si>
    <t>FII CF2</t>
  </si>
  <si>
    <t>CFHI</t>
  </si>
  <si>
    <t>CF3  FUNDO DE INVESTIMENTO IMOBILIÁRIO</t>
  </si>
  <si>
    <t>FII CF3 IMOB</t>
  </si>
  <si>
    <t>CFII</t>
  </si>
  <si>
    <t>CIDADE JARDIM CONTINENTAL TOWER FUNDO DE INVESTIMENTO IMOBILIÁRIO</t>
  </si>
  <si>
    <t>FII CJCTOWER</t>
  </si>
  <si>
    <t>CJCT</t>
  </si>
  <si>
    <t>CIX MUIRAQUITAN FUNDO DE INVESTIMENTO IMOBILIÁRIO</t>
  </si>
  <si>
    <t>FII CIXM</t>
  </si>
  <si>
    <t>CIXM</t>
  </si>
  <si>
    <t>CIX RETROFIT FUNDO DE INVESTIMENTO IMOBILIÁRIO RESPONSABILIDADE LIMITADA</t>
  </si>
  <si>
    <t>FII CIXF</t>
  </si>
  <si>
    <t>CIXF</t>
  </si>
  <si>
    <t>CLAVE ÍNDICES DE PREÇOS FUNDO DE INVESTIMENTO IMOBILIÁRIO RESPONSABILIDADE LIMITADA</t>
  </si>
  <si>
    <t>FII CLAVE IN</t>
  </si>
  <si>
    <t>CLIN</t>
  </si>
  <si>
    <t>COSMIC FUNDO DE INVESTIMENTO IMOBILIÁRIO DE RESPONSABILIDADE LIMITADA</t>
  </si>
  <si>
    <t>FII COSMIC</t>
  </si>
  <si>
    <t>CSMC</t>
  </si>
  <si>
    <t>CPV ENERGIA FUNDO DE INVESTIMENTO IMOBILIÁRIO RESPONSABILIDADE LIMITADA</t>
  </si>
  <si>
    <t>FII RENV</t>
  </si>
  <si>
    <t>RENV</t>
  </si>
  <si>
    <t>CVPAR FUNDO DE INVESTIMENTO IMOBILIÁRIO DE CRI</t>
  </si>
  <si>
    <t>FII CVPAR</t>
  </si>
  <si>
    <t>CVPR</t>
  </si>
  <si>
    <t>CYRELA CRÉDITO - FUNDO DE INVESTIMENTO IMOBILIÁRIO</t>
  </si>
  <si>
    <t>FII CYRELA</t>
  </si>
  <si>
    <t>CYCR</t>
  </si>
  <si>
    <t>CYRELA DESENVOLVIMENTO LOGÍSTICO FUNDO DE INVESTIMENTO IMOBILIÁRIO</t>
  </si>
  <si>
    <t>FII CYLD</t>
  </si>
  <si>
    <t>CYLD</t>
  </si>
  <si>
    <t>DAMA FUNDO DE INVESTIMENTO IMOBILIÁRIO RESPONSABILIDADE LIMITADA</t>
  </si>
  <si>
    <t>FII DAMA</t>
  </si>
  <si>
    <t>DAMA</t>
  </si>
  <si>
    <t>DAYCOVAL REAL ESTATE MULTIESTRATÉGIA FUNDO DE INVESTIMENTO IMOBILIÁRIO DE RESPONSABILIDADE LIMITADA</t>
  </si>
  <si>
    <t>FII ASA MET</t>
  </si>
  <si>
    <t>ASMT</t>
  </si>
  <si>
    <t>DAYCOVAL RETROFITS I FUNDO DE INVESTIMENTO IMOBILIÁRIO FII</t>
  </si>
  <si>
    <t>FII ASA RET</t>
  </si>
  <si>
    <t>ASRF</t>
  </si>
  <si>
    <t>DEL MONTE AJAX  FUNDO DE INVESTIMENTO IMOBILIÁRIO - FII</t>
  </si>
  <si>
    <t>FII DEL MONT</t>
  </si>
  <si>
    <t>DLMT</t>
  </si>
  <si>
    <t>DEVANT PROPERTIES FUNDO DE INVESTIMENTO IMOBILIÁRIO</t>
  </si>
  <si>
    <t>FII DEVA PRO</t>
  </si>
  <si>
    <t>DPRO</t>
  </si>
  <si>
    <t>DEVANT RECEBÍVEIS IMOBILIÁRIOS FUNDO DE INVESTIMENTO IMOBILIÁRIO</t>
  </si>
  <si>
    <t>FII DEVANT</t>
  </si>
  <si>
    <t>DEVA</t>
  </si>
  <si>
    <t>DIAMANTE FUNDO DE INVESTIMENTO IMOBILIÁRIO RESPONSABILIDADE LIMITADA</t>
  </si>
  <si>
    <t>FII DIAMANTE</t>
  </si>
  <si>
    <t>DAMT</t>
  </si>
  <si>
    <t>DOVEL FUNDO DE INVESTIMENTO IMOBILIÁRIO - RESPONSABILIDADE LIMITADA</t>
  </si>
  <si>
    <t>FII DOVEL</t>
  </si>
  <si>
    <t>DOVL</t>
  </si>
  <si>
    <t>EDGE FUNDO DE INVESTIMENTO IMOBILIÁRIO DE RESPONSABILIDADE LIMITADA</t>
  </si>
  <si>
    <t>FII EDGE</t>
  </si>
  <si>
    <t>EDGE</t>
  </si>
  <si>
    <t>EMET MULTIESTRATÉGIA FUNDO DE INVESTIMENTO I MOBILIÁRIO RESPONSABILIDADE LIMITADA</t>
  </si>
  <si>
    <t>FII EMET</t>
  </si>
  <si>
    <t>EMET</t>
  </si>
  <si>
    <t>ENERGY RESORT FUNDO DE INVESTIMENTO IMOBILIÁRIO</t>
  </si>
  <si>
    <t>FII ENERGY</t>
  </si>
  <si>
    <t>EGYR</t>
  </si>
  <si>
    <t>EQI RECEBÍVEIS IMOBILIÁRIOS FUNDO DE INVESTIMENTO FII</t>
  </si>
  <si>
    <t>FII EQI RECE</t>
  </si>
  <si>
    <t>EQIR</t>
  </si>
  <si>
    <t>ESTOQUE RESIDENCIAL E COMERCIAL RIO DE JANEIRO FUNDO DE INVESTIMENTO IMOBILIÁRIO</t>
  </si>
  <si>
    <t>FII ESTOQ RJ</t>
  </si>
  <si>
    <t>ERCR</t>
  </si>
  <si>
    <t>EUROPA 105  FUNDO DE INVESTIMENTO IMOBILIÁRIO - RESPONSABILIDADE LIMITADA</t>
  </si>
  <si>
    <t>FII EUROPA</t>
  </si>
  <si>
    <t>ERPA</t>
  </si>
  <si>
    <t>EVEN II KINEA FUNDO DE INVESTIMENTO IMOBILIÁRIO RESPONSABILIDADE LIMITADA</t>
  </si>
  <si>
    <t>FII EVEN II</t>
  </si>
  <si>
    <t>KEVE</t>
  </si>
  <si>
    <t>EXES FUNDO DE INVESTIMENTO IMOBILIÁRIO RESPONSABILIDADE LIMITADA</t>
  </si>
  <si>
    <t>FII EXES</t>
  </si>
  <si>
    <t>EXES</t>
  </si>
  <si>
    <t>FARIA LIMA CAPITAL RECEBÍVEIS IMOBILIÁRIOS I - FUNDO DE INVESTIMENTO IMOBILIÁRIO</t>
  </si>
  <si>
    <t>FII FL RECEB</t>
  </si>
  <si>
    <t>FLCR</t>
  </si>
  <si>
    <t>FATOR RENDA URBANA FUNDO DE INVESTIMENTO IMOBILIÁRIO</t>
  </si>
  <si>
    <t>FII FARU</t>
  </si>
  <si>
    <t>FARU</t>
  </si>
  <si>
    <t>FATOR VERITA FUNDO DE INVESTIMENTO IMOBILIARIO</t>
  </si>
  <si>
    <t>FII FATOR VE</t>
  </si>
  <si>
    <t>VRTA</t>
  </si>
  <si>
    <t>FATOR VERITÀ MULTIESTRATÉGIA FUNDO DE INVESTIMENTO IMOBILIÁRIO</t>
  </si>
  <si>
    <t>FII VRTM</t>
  </si>
  <si>
    <t>VRTM</t>
  </si>
  <si>
    <t>FIGTREE RENDA EDUCACIONAL FUNDO DE INVESTIMENTO IMOBILIÁRIO</t>
  </si>
  <si>
    <t>FII FTRE</t>
  </si>
  <si>
    <t>FTRE</t>
  </si>
  <si>
    <t>FII ANCAR IC</t>
  </si>
  <si>
    <t>ANCR</t>
  </si>
  <si>
    <t>FII CONTINENTAL SQUARE FARIA LIMA</t>
  </si>
  <si>
    <t>FII S F LIMA</t>
  </si>
  <si>
    <t>FLMA</t>
  </si>
  <si>
    <t>FII DE DESENVOLVIMENTO DE ESCRITÓRIOS BOUTIQUE RESPONSABILIDADE LIMITADA</t>
  </si>
  <si>
    <t>FII EGDB</t>
  </si>
  <si>
    <t>EGDB</t>
  </si>
  <si>
    <t>FII EDIFÍCIO OURINVEST</t>
  </si>
  <si>
    <t>FII OURINVES</t>
  </si>
  <si>
    <t>EDFO</t>
  </si>
  <si>
    <t>FII ELDORADO</t>
  </si>
  <si>
    <t>ELDO</t>
  </si>
  <si>
    <t>FII EUROPAR</t>
  </si>
  <si>
    <t>EURO</t>
  </si>
  <si>
    <t>FII HIRE PROPERTIES I - FUNDO DE INVESTIMENTO IMOBILIÁRIO</t>
  </si>
  <si>
    <t>FII HYPI</t>
  </si>
  <si>
    <t>HYPI</t>
  </si>
  <si>
    <t>FII HIRE RESIDENCIAL I - FUNDO DE INVESTIMENTO IMOBILIÁRIO</t>
  </si>
  <si>
    <t>FII HIRE RES</t>
  </si>
  <si>
    <t>HRES</t>
  </si>
  <si>
    <t>FII MEMORIAL OFFICE</t>
  </si>
  <si>
    <t>FII MEMORIAL</t>
  </si>
  <si>
    <t>FMOF</t>
  </si>
  <si>
    <t>FII PATRIMONIAL IV</t>
  </si>
  <si>
    <t>FII PATRI IV</t>
  </si>
  <si>
    <t>OPTM</t>
  </si>
  <si>
    <t>FII PROJ AGUA BRANCA</t>
  </si>
  <si>
    <t>FII A BRANCA</t>
  </si>
  <si>
    <t>FPAB</t>
  </si>
  <si>
    <t>FII TORRE ALMIRANTE</t>
  </si>
  <si>
    <t>FII TORRE AL</t>
  </si>
  <si>
    <t>ALMI</t>
  </si>
  <si>
    <t>FLORIANO FUNDO DE INVESTIMENTO IMOBILIÁRIO</t>
  </si>
  <si>
    <t>FII FLNR</t>
  </si>
  <si>
    <t>FLNR</t>
  </si>
  <si>
    <t>FOF JHSF INSTITUCIONAL - FUNDO DE INVESTIMENTO IMOBILIÁRIO RESPONSABILIDADE LIMITADA</t>
  </si>
  <si>
    <t>FII JCIN</t>
  </si>
  <si>
    <t>JCIN</t>
  </si>
  <si>
    <t>FRAM CAPITAL HELMER MULTIATIVOS RENDA PREFERENCIAL FUNDO DE INVESTIMENTO IMOBILIÁRIO</t>
  </si>
  <si>
    <t>FII HLMB</t>
  </si>
  <si>
    <t>HLMB</t>
  </si>
  <si>
    <t>FUNDO DE FUNDOS DE INVESTIMENTO IMOBILIÁRIO KINEA FII RESPONSABILIDADE LIMITADA</t>
  </si>
  <si>
    <t>FII KINEAFOF</t>
  </si>
  <si>
    <t>KFOF</t>
  </si>
  <si>
    <t>FUNDO DE INVESTIMENTO IMOBILIÁRIO - BLUE RECEBÍVEIS IMOBILIÁRIOS</t>
  </si>
  <si>
    <t>FII BLUE REC</t>
  </si>
  <si>
    <t>BLUR</t>
  </si>
  <si>
    <t>FUNDO DE INVESTIMENTO IMOBILIÁRIO - DEVANT FUNDO DE FUNDOS IMOBILIÁRIOS</t>
  </si>
  <si>
    <t>FII DEVA FOF</t>
  </si>
  <si>
    <t>DVFF</t>
  </si>
  <si>
    <t>FUNDO DE INVESTIMENTO IMOBILIÁRIO - DEVELOPMENT V1</t>
  </si>
  <si>
    <t>FII DEV ONE</t>
  </si>
  <si>
    <t>LKDV</t>
  </si>
  <si>
    <t>FUNDO DE INVESTIMENTO IMOBILIÁRIO - FII ANHANGUERA EDUCACIONAL RESPONSABILIDADE LIMITADA</t>
  </si>
  <si>
    <t>FII ANH EDUC</t>
  </si>
  <si>
    <t>FAED</t>
  </si>
  <si>
    <t>FUNDO DE INVESTIMENTO IMOBILIÁRIO - FII BRASIL PLURAL ABSOLUTO FUNDO DE FUNDOS</t>
  </si>
  <si>
    <t>FII ABSOLUTO</t>
  </si>
  <si>
    <t>BPFF</t>
  </si>
  <si>
    <t>FUNDO DE INVESTIMENTO IMOBILIÁRIO - FII CAMPUS FARIA LIMA RESPONSABILIDADE LIMITADA</t>
  </si>
  <si>
    <t>FII CAMPUSFL</t>
  </si>
  <si>
    <t>FCFL</t>
  </si>
  <si>
    <t>FUNDO DE INVESTIMENTO IMOBILIÁRIO - FII CEO CYRELA COMMERCIAL PROPERTIES RESPONSABILIDADE LIMITADA</t>
  </si>
  <si>
    <t>FII CEO CCP</t>
  </si>
  <si>
    <t>CEOC</t>
  </si>
  <si>
    <t>FUNDO DE INVESTIMENTO IMOBILIÁRIO - FII EDIFÍCIO ALMIRANTE BARROSO RESPONSABILIDADE LIMITADA</t>
  </si>
  <si>
    <t>FII ALMIRANT</t>
  </si>
  <si>
    <t>FAMB</t>
  </si>
  <si>
    <t>FUNDO DE INVESTIMENTO IMOBILIÁRIO - FII EDIFÍCIO GALERIA RESPONSABILIADADE LIMITADA</t>
  </si>
  <si>
    <t>FII GALERIA</t>
  </si>
  <si>
    <t>EDGA</t>
  </si>
  <si>
    <t>FUNDO DE INVESTIMENTO IMOBILIÁRIO - FII FYTO RECEBÍVEIS IMOBILIÁRIOS RESPONSABILIDADE LIMITADA</t>
  </si>
  <si>
    <t>FII FYTO</t>
  </si>
  <si>
    <t>FYTO</t>
  </si>
  <si>
    <t>FUNDO DE INVESTIMENTO IMOBILIÁRIO - FII HOSPITAL DA CRIANÇA RESPONSABILIDADE LIMITADA</t>
  </si>
  <si>
    <t>FII CRIANCA</t>
  </si>
  <si>
    <t>HCRI</t>
  </si>
  <si>
    <t>FUNDO DE INVESTIMENTO IMOBILIÁRIO - FII HOSPITAL NOSSA SENHORA DE LOURDES RESPONSABILIDADE LIMITADA</t>
  </si>
  <si>
    <t>FII LOURDES</t>
  </si>
  <si>
    <t>NSLU</t>
  </si>
  <si>
    <t>FUNDO DE INVESTIMENTO IMOBILIÁRIO - FII MAX RETAIL RESPONSABILIDADE LIMITADA</t>
  </si>
  <si>
    <t>FII MAX RET</t>
  </si>
  <si>
    <t>MAXR</t>
  </si>
  <si>
    <t>FUNDO DE INVESTIMENTO IMOBILIARIO - FII NOVO HORIZONTE</t>
  </si>
  <si>
    <t>FII NOVOHORI</t>
  </si>
  <si>
    <t>NVHO</t>
  </si>
  <si>
    <t>FUNDO DE INVESTIMENTO IMOBILIÁRIO - FII PARQUE DOM PEDRO SHOPPING CENTER RESPONSABILIDADE LIMITADA</t>
  </si>
  <si>
    <t>FII D PEDRO</t>
  </si>
  <si>
    <t>PQDP</t>
  </si>
  <si>
    <t>FUNDO DE INVESTIMENTO IMOBILIÁRIO - FII RBR DESENVOLVIMENTO III RESPONSABILIDADE LIMITADA</t>
  </si>
  <si>
    <t>FII RBR III</t>
  </si>
  <si>
    <t>RBRI</t>
  </si>
  <si>
    <t>FUNDO DE INVESTIMENTO IMOBILIÁRIO - FII RBR DESENVOLVIMENTO IV RESPONSABILIDADE LIMITADA</t>
  </si>
  <si>
    <t>FII RBRDESIV</t>
  </si>
  <si>
    <t>RDIV</t>
  </si>
  <si>
    <t>FUNDO DE INVESTIMENTO IMOBILIARIO - FII RBR RENDIMENTO HIGH GRADE RESPONSABILIDADE LIMITADA</t>
  </si>
  <si>
    <t>FII RBRHGRAD</t>
  </si>
  <si>
    <t>RBRR</t>
  </si>
  <si>
    <t>FUNDO DE INVESTIMENTO IMOBILIÁRIO - FII REC RECEBÍVEIS IMOBILIÁRIOS</t>
  </si>
  <si>
    <t>FII REC RECE</t>
  </si>
  <si>
    <t>RECR</t>
  </si>
  <si>
    <t>FUNDO DE INVESTIMENTO IMOBILIÁRIO - FII REC RENDA IMOBILIÁRIA</t>
  </si>
  <si>
    <t>FII REC REND</t>
  </si>
  <si>
    <t>RECT</t>
  </si>
  <si>
    <t>FUNDO DE INVESTIMENTO IMOBILIÁRIO - FII SHOPPING PARQUE D. PEDRO RESPONSABILIDADE LIMITADA</t>
  </si>
  <si>
    <t>FII SHOP PDP</t>
  </si>
  <si>
    <t>SHDP</t>
  </si>
  <si>
    <t>FUNDO DE INVESTIMENTO IMOBILIARIO - FII SIA CORPORATE</t>
  </si>
  <si>
    <t>FII SIA CORP</t>
  </si>
  <si>
    <t>SAIC</t>
  </si>
  <si>
    <t>FUNDO DE INVESTIMENTO IMOBILIÁRIO - FII TORRE NORTE</t>
  </si>
  <si>
    <t>FII TORRE NO</t>
  </si>
  <si>
    <t>TRNT</t>
  </si>
  <si>
    <t>FUNDO DE INVESTIMENTO IMOBILIÁRIO - SPX SYN MULTIESTRATÉGIA</t>
  </si>
  <si>
    <t>FII SPX SYN</t>
  </si>
  <si>
    <t>SPXS</t>
  </si>
  <si>
    <t>FUNDO DE INVESTIMENTO IMOBILIÁRIO - VBI CRI</t>
  </si>
  <si>
    <t>FII CVBI VBI</t>
  </si>
  <si>
    <t>CVBI</t>
  </si>
  <si>
    <t>FUNDO DE INVESTIMENTO IMOBILIARIO - VBI LOGISTICO</t>
  </si>
  <si>
    <t>FII LVBI VBI</t>
  </si>
  <si>
    <t>LVBI</t>
  </si>
  <si>
    <t>FUNDO DE INVESTIMENTO IMOBILIÁRIO - VBI PRIME PROPERTIES</t>
  </si>
  <si>
    <t>FII PVBI VBI</t>
  </si>
  <si>
    <t>PVBI</t>
  </si>
  <si>
    <t>FUNDO DE INVESTIMENTO IMOBILIÁRIO APEX REALTY - FII</t>
  </si>
  <si>
    <t>FII APXR</t>
  </si>
  <si>
    <t>APXR</t>
  </si>
  <si>
    <t>FUNDO DE INVESTIMENTO IMOBILIÁRIO BR HOTÉIS</t>
  </si>
  <si>
    <t>FII BRHOTEIS</t>
  </si>
  <si>
    <t>BRHT</t>
  </si>
  <si>
    <t>FUNDO DE INVESTIMENTO IMOBILIÁRIO BRASIL VAREJO</t>
  </si>
  <si>
    <t>FII B VAREJO</t>
  </si>
  <si>
    <t>BVAR</t>
  </si>
  <si>
    <t>FUNDO DE INVESTIMENTO IMOBILIÁRIO CAIXA AGÊNCIAS - RESPONSABILIDADE LIMITADA</t>
  </si>
  <si>
    <t>FII CAIXA AG</t>
  </si>
  <si>
    <t>CXAG</t>
  </si>
  <si>
    <t>FUNDO DE INVESTIMENTO IMOBILIÁRIO CAIXA CARTEIRA IMOBILIÁRIA</t>
  </si>
  <si>
    <t>FII CAIXA CI</t>
  </si>
  <si>
    <t>CXCI</t>
  </si>
  <si>
    <t>FUNDO DE INVESTIMENTO IMOBILIARIO CAIXA CEDAE</t>
  </si>
  <si>
    <t>FII CX CEDAE</t>
  </si>
  <si>
    <t>CXCE</t>
  </si>
  <si>
    <t>FUNDO DE INVESTIMENTO IMOBILIÁRIO CAIXA IMÓVEIS CORPORATIVOS</t>
  </si>
  <si>
    <t>FII CEF CORP</t>
  </si>
  <si>
    <t>CXCO</t>
  </si>
  <si>
    <t>FUNDO DE INVESTIMENTO IMOBILIARIO CAIXA SEQ LOGISTICA RENDA</t>
  </si>
  <si>
    <t>FII CX TRX</t>
  </si>
  <si>
    <t>CXTL</t>
  </si>
  <si>
    <t>FUNDO DE INVESTIMENTO IMOBILIÁRIO CENTRO TEXTIL INTERNACIONAL</t>
  </si>
  <si>
    <t>FII C TEXTIL</t>
  </si>
  <si>
    <t>CTXT</t>
  </si>
  <si>
    <t>FUNDO DE INVESTIMENTO IMOBILIÁRIO DE CRI INTEGRAL BREI</t>
  </si>
  <si>
    <t>FII BREI</t>
  </si>
  <si>
    <t>IBCR</t>
  </si>
  <si>
    <t>FUNDO DE INVESTIMENTO IMOBILIÁRIO DE UNIDADES AUTÔNOMAS IV</t>
  </si>
  <si>
    <t>FII IDUA</t>
  </si>
  <si>
    <t>IDUA</t>
  </si>
  <si>
    <t>FUNDO DE INVESTIMENTO IMOBILIÁRIO GRAND PLAZA SHOPPING</t>
  </si>
  <si>
    <t>FII ABC IMOB</t>
  </si>
  <si>
    <t>ABCP</t>
  </si>
  <si>
    <t>FUNDO DE INVESTIMENTO IMOBILIÁRIO GREEN TOWERS RESPONSABILIDADE LIMITADA</t>
  </si>
  <si>
    <t>FII G TOWERS</t>
  </si>
  <si>
    <t>GTWR</t>
  </si>
  <si>
    <t>FUNDO DE INVESTIMENTO IMOBILIÁRIO GUARDIAN MULTIESTRATÉGIA IMOBILIÁRIA I</t>
  </si>
  <si>
    <t>FII GUARD MU</t>
  </si>
  <si>
    <t>GAME</t>
  </si>
  <si>
    <t>FUNDO DE INVESTIMENTO IMOBILIÁRIO GUARDIAN REAL ESTATE</t>
  </si>
  <si>
    <t>FII GUARDIAN</t>
  </si>
  <si>
    <t>GARE</t>
  </si>
  <si>
    <t>FUNDO DE INVESTIMENTO IMOBILIÁRIO HBC RENDA URBANA</t>
  </si>
  <si>
    <t>FII HBC REN</t>
  </si>
  <si>
    <t>HBCR</t>
  </si>
  <si>
    <t>FUNDO DE INVESTIMENTO IMOBILIÁRIO HOSPITAL UNIMED CAMPINA GRANDE</t>
  </si>
  <si>
    <t>FII UNIMED C</t>
  </si>
  <si>
    <t>HUCG</t>
  </si>
  <si>
    <t>FUNDO DE INVESTIMENTO IMOBILIARIO HOSPITAL UNIMED SUL CAPIXABA</t>
  </si>
  <si>
    <t>FII H UNIMED</t>
  </si>
  <si>
    <t>HUSC</t>
  </si>
  <si>
    <t>FUNDO DE INVESTIMENTO IMOBILIÁRIO HOUSI</t>
  </si>
  <si>
    <t>FII HOUSI</t>
  </si>
  <si>
    <t>HOSI</t>
  </si>
  <si>
    <t>FUNDO DE INVESTIMENTO IMOBILIARIO INDUSTRIAL DO BRASIL</t>
  </si>
  <si>
    <t>FII INDL BR</t>
  </si>
  <si>
    <t>FIIB</t>
  </si>
  <si>
    <t>FUNDO DE INVESTIMENTO IMOBILIÁRIO INFRA REAL ESTATE - FII</t>
  </si>
  <si>
    <t>FII INFRA RE</t>
  </si>
  <si>
    <t>FINF</t>
  </si>
  <si>
    <t>FUNDO DE INVESTIMENTO IMOBILIÁRIO IRIDIUM RECEBÍVEIS IMOBILIÁRIOS RESPONSABILIDADE LIMITADA</t>
  </si>
  <si>
    <t>FII IRIDIUM</t>
  </si>
  <si>
    <t>IRDM</t>
  </si>
  <si>
    <t>FUNDO DE INVESTIMENTO IMOBILIÁRIO MACAM SHOPPING</t>
  </si>
  <si>
    <t>FII BLUE</t>
  </si>
  <si>
    <t>BLUE</t>
  </si>
  <si>
    <t>FUNDO DE INVESTIMENTO IMOBILIÁRIO MAUÁ CAPITAL MPD DESENVOLVIMENTO RESIDENCIAL</t>
  </si>
  <si>
    <t>FII MAUA MPD</t>
  </si>
  <si>
    <t>MMPD</t>
  </si>
  <si>
    <t>FUNDO DE INVESTIMENTO IMOBILIÁRIO MAUÁ CAPITAL RECEBÍVEIS IMOBILIÁRIOS - FII</t>
  </si>
  <si>
    <t>FII MAUA</t>
  </si>
  <si>
    <t>MCCI</t>
  </si>
  <si>
    <t>FUNDO DE INVESTIMENTO IMOBILIÁRIO OURINVEST LOGÍSTICA</t>
  </si>
  <si>
    <t>FII OURILOG</t>
  </si>
  <si>
    <t>OULG</t>
  </si>
  <si>
    <t>FUNDO DE INVESTIMENTO IMOBILIÁRIO OURINVEST RE I</t>
  </si>
  <si>
    <t>FII WTC SP</t>
  </si>
  <si>
    <t>WTSP</t>
  </si>
  <si>
    <t>FUNDO DE INVESTIMENTO IMOBILIÁRIO PANAMBY</t>
  </si>
  <si>
    <t>FII PANAMBY</t>
  </si>
  <si>
    <t>PABY</t>
  </si>
  <si>
    <t>FUNDO DE INVESTIMENTO IMOBILIÁRIO PATRIMONIAL V</t>
  </si>
  <si>
    <t>FII VOTP V</t>
  </si>
  <si>
    <t>VTPA</t>
  </si>
  <si>
    <t>FUNDO DE INVESTIMENTO IMOBILIÁRIO PEDRA NEGRA RENDA IMOBILIÁRIA</t>
  </si>
  <si>
    <t>FII P NEGRA</t>
  </si>
  <si>
    <t>FPNG</t>
  </si>
  <si>
    <t>FUNDO DE INVESTIMENTO IMOBILIÁRIO PLUS RESPONSABILIDADE LIMITADA</t>
  </si>
  <si>
    <t>FII PLUS</t>
  </si>
  <si>
    <t>VTPL</t>
  </si>
  <si>
    <t>FUNDO DE INVESTIMENTO IMOBILIARIO POLO ESTOQUE II - FII</t>
  </si>
  <si>
    <t>FII POLO II</t>
  </si>
  <si>
    <t>ESTQ</t>
  </si>
  <si>
    <t>FUNDO DE INVESTIMENTO IMOBILIÁRIO POLO SHOPPING INDAIATUBA - RESPONSABILIDADE LIMITADA</t>
  </si>
  <si>
    <t>FII POLO SHO</t>
  </si>
  <si>
    <t>VPSI</t>
  </si>
  <si>
    <t>FUNDO DE INVESTIMENTO IMOBILIÁRIO RB CAPITAL I FUNDO DE FUNDOS</t>
  </si>
  <si>
    <t>FII RB CFOF</t>
  </si>
  <si>
    <t>RFOF</t>
  </si>
  <si>
    <t>FUNDO DE INVESTIMENTO IMOBILIÁRIO RBR CRÉDITO IMOBILIÁRIO ESTRUTURADO RESPONSABILIDADE LIMITADA</t>
  </si>
  <si>
    <t>FII RBR PCRI</t>
  </si>
  <si>
    <t>RBRY</t>
  </si>
  <si>
    <t>FUNDO DE INVESTIMENTO IMOBILIÁRIO RBR CRÉDITO PULVERIZADO RESPONSABILIDADE LIMITADA</t>
  </si>
  <si>
    <t>FII PULV</t>
  </si>
  <si>
    <t>PULV</t>
  </si>
  <si>
    <t>FUNDO DE INVESTIMENTO IMOBILIARIO RBR PROPERTIES - FII</t>
  </si>
  <si>
    <t>FII RBR PROP</t>
  </si>
  <si>
    <t>RBRP</t>
  </si>
  <si>
    <t>FUNDO DE INVESTIMENTO IMOBILIÁRIO REC LOGÍSTICA</t>
  </si>
  <si>
    <t>FII REC LOG</t>
  </si>
  <si>
    <t>RELG</t>
  </si>
  <si>
    <t>FUNDO DE INVESTIMENTO IMOBILIÁRIO RIO BRAVO OPORTUNIDADES IMOBILIÁRIAS - FII</t>
  </si>
  <si>
    <t>FII MERC BR</t>
  </si>
  <si>
    <t>RBOP</t>
  </si>
  <si>
    <t>FUNDO DE INVESTIMENTO IMOBILIÁRIO RIO BRAVO RENDA CORPORATIVA</t>
  </si>
  <si>
    <t>FII RIOB RC</t>
  </si>
  <si>
    <t>RCRB</t>
  </si>
  <si>
    <t>FUNDO DE INVESTIMENTO IMOBILIÁRIO RIO BRAVO RENDA VAREJO - FII</t>
  </si>
  <si>
    <t>FII RIOB VA</t>
  </si>
  <si>
    <t>RBVA</t>
  </si>
  <si>
    <t>FUNDO DE INVESTIMENTO IMOBILIÁRIO RIO NEGRO - FII</t>
  </si>
  <si>
    <t>FII RIONEGRO</t>
  </si>
  <si>
    <t>RNGO</t>
  </si>
  <si>
    <t>FUNDO DE INVESTIMENTO IMOBILIÁRIO RIZA TERRAX</t>
  </si>
  <si>
    <t>FII RIZA TX</t>
  </si>
  <si>
    <t>RZTR</t>
  </si>
  <si>
    <t>FUNDO DE INVESTIMENTO IMOBILIÁRIO ROOFTOP I</t>
  </si>
  <si>
    <t>FII ROOFTOPI</t>
  </si>
  <si>
    <t>ROOF</t>
  </si>
  <si>
    <t>FUNDO DE INVESTIMENTO IMOBILIÁRIO ROOFTOP III RESPONSABILIDADE LIMITADA</t>
  </si>
  <si>
    <t>FII HOMS</t>
  </si>
  <si>
    <t>HOMS</t>
  </si>
  <si>
    <t>FUNDO DE INVESTIMENTO IMOBILIÁRIO SC 401</t>
  </si>
  <si>
    <t>FII SC 401</t>
  </si>
  <si>
    <t>FISC</t>
  </si>
  <si>
    <t>FUNDO DE INVESTIMENTO IMOBILIÁRIO SHOPPING PÁTIO HIGIENOPOLIS</t>
  </si>
  <si>
    <t>FII HIGIENOP</t>
  </si>
  <si>
    <t>SHPH</t>
  </si>
  <si>
    <t>FUNDO DE INVESTIMENTO IMOBILIÁRIO SMART REAL ESTATE - FII RESPONSABILIDADE LIMITADA</t>
  </si>
  <si>
    <t>FII SMRE</t>
  </si>
  <si>
    <t>SMRE</t>
  </si>
  <si>
    <t>FUNDO DE INVESTIMENTO IMOBILIÁRIO SOFIA</t>
  </si>
  <si>
    <t>FII SOFF</t>
  </si>
  <si>
    <t>SOFF</t>
  </si>
  <si>
    <t>FUNDO DE INVESTIMENTO IMOBILIÁRIO SUCCESPAR VAREJO</t>
  </si>
  <si>
    <t>FII S VAREJO</t>
  </si>
  <si>
    <t>SPVJ</t>
  </si>
  <si>
    <t>FUNDO DE INVESTIMENTO IMOBILIARIO TELLUS RIO BRAVO RENDA LOGISTICA - FII</t>
  </si>
  <si>
    <t>FII SDI LOG</t>
  </si>
  <si>
    <t>TRBL</t>
  </si>
  <si>
    <t>FUNDO DE INVESTIMENTO IMOBILIÁRIO TG ATIVO REAL</t>
  </si>
  <si>
    <t>FII TG ATIVO</t>
  </si>
  <si>
    <t>TGAR</t>
  </si>
  <si>
    <t>FUNDO DE INVESTIMENTO IMOBILIÁRIO TG RENDA URBANA - RESPONSABILIDADE LIMITADA</t>
  </si>
  <si>
    <t>FII TGRU</t>
  </si>
  <si>
    <t>TGRU</t>
  </si>
  <si>
    <t>FUNDO DE INVESTIMENTO IMOBILIÁRIO VBI RENDIMENTOS IMOBILIÁRIOS I FII</t>
  </si>
  <si>
    <t>FII BARI VBI</t>
  </si>
  <si>
    <t>BARI</t>
  </si>
  <si>
    <t>FUNDO DE INVESTIMENTO IMOBILIARIO VEREDA - FII</t>
  </si>
  <si>
    <t>FII VEREDA</t>
  </si>
  <si>
    <t>VERE</t>
  </si>
  <si>
    <t>FUNDO DE INVESTIMENTO IMOBILIÁRIO VIA PARQUE SHOPPING - FII</t>
  </si>
  <si>
    <t>FII V PARQUE</t>
  </si>
  <si>
    <t>FVPQ</t>
  </si>
  <si>
    <t>FUNDO DE INVESTIMENTO IMOBILIÁRIO VIDA NOVA - FII</t>
  </si>
  <si>
    <t>FII VIDANOVA</t>
  </si>
  <si>
    <t>FIVN</t>
  </si>
  <si>
    <t>FUNDO DE INVESTIMENTO IMOBILIÁRIO VOTORANTIM LOGÍSTICA</t>
  </si>
  <si>
    <t>FII VOT LOG</t>
  </si>
  <si>
    <t>VTLT</t>
  </si>
  <si>
    <t>FUNDO DE INVESTIMENTO IMOBILIARIO VOTORANTIM PATRIMONIAL XII</t>
  </si>
  <si>
    <t>FII VOTP XII</t>
  </si>
  <si>
    <t>VTXI</t>
  </si>
  <si>
    <t>FUNDO DE INVESTIMENTO IMOBILIÁRIO VOTORANTIM SHOPPING</t>
  </si>
  <si>
    <t>FII VOT SHOP</t>
  </si>
  <si>
    <t>VSHO</t>
  </si>
  <si>
    <t>FUNDO DE INVESTIMENTO IMOBILIÁRIO XP PRIVATE EQUITY REAL ESTATE - FEEDER</t>
  </si>
  <si>
    <t>FII XPRE</t>
  </si>
  <si>
    <t>XPRE</t>
  </si>
  <si>
    <t>FUNDO DE INVESTIMENTOS  IMOBILIÁRIOS DE PERMUTA FINANCEIRA LOTE5 MEZANINO RESPONSABILIDADE  LIMITADA</t>
  </si>
  <si>
    <t>FII BMLT</t>
  </si>
  <si>
    <t>BMLT</t>
  </si>
  <si>
    <t>FUNDO DE INVESTIMENTOS IMOBILIÁRIO DO CAMPREV PARA SUSTENTABILIDADE PREVIDENCIÁRIA DO MUNICÍPIO</t>
  </si>
  <si>
    <t>FII FIIC</t>
  </si>
  <si>
    <t>FIIC</t>
  </si>
  <si>
    <t>FUNDO DE INVESTIMENTOS IMOBILIÁRIOS DE PERMUTA FINANCEIRA LOTE5 (SENIOR) RESPONSABILIDADE LIMITADA</t>
  </si>
  <si>
    <t>FII BSLT</t>
  </si>
  <si>
    <t>BSLT</t>
  </si>
  <si>
    <t>G5 CIDADE NOVA FUNDO DE INVESTIMENTO IMOBILIÁRIO</t>
  </si>
  <si>
    <t>FII TOUR V</t>
  </si>
  <si>
    <t>TCIN</t>
  </si>
  <si>
    <t>GALAPAGOS CRÉDITO ESTRUTURADO PRAZO DETERMINADO FUNDO DE INVESTIMENTO IMOBILIÁRIO RESP LIMITADA</t>
  </si>
  <si>
    <t>FII GLCR</t>
  </si>
  <si>
    <t>GLCR</t>
  </si>
  <si>
    <t>GALAPAGOS DESENVOLVIMENTO LOGÍSTICO FUNDO DE INVESTIMENTO IMOBILIÁRIO RESPONSABILIDADE LIMITADA</t>
  </si>
  <si>
    <t>FII GCDL</t>
  </si>
  <si>
    <t>GCDL</t>
  </si>
  <si>
    <t>GALAPAGOS FEEDER DESENVOLVIMENTO LOGÍSTICO FUNDO DE INVESTIMENTO IMOBILIÁRIO RESPONSABILIDADE LIMITA</t>
  </si>
  <si>
    <t>FII GFDL</t>
  </si>
  <si>
    <t>GFDL</t>
  </si>
  <si>
    <t>GALAPAGOS FEEDER LOGÍSTICO FUNDO DE INVESTIMENTO IMOBILIÁRIO RESPONSABILIDADE LIMITADA</t>
  </si>
  <si>
    <t>FII GLPF</t>
  </si>
  <si>
    <t>GLPF</t>
  </si>
  <si>
    <t>GALAPAGOS RECEBÍVEIS IMOBILIÁRIOS FUNDO DE INVESTIMENTO IMOBILIÁRIO RESPONSABILIDADE LIMITADA</t>
  </si>
  <si>
    <t>FII GLPG CRI</t>
  </si>
  <si>
    <t>GCRI</t>
  </si>
  <si>
    <t>GALAPAGOS SPECIAL OPORTUNITIES FUNDO DE INVESTIMENTO IMOBILIÁRIO</t>
  </si>
  <si>
    <t>FII GALAP SP</t>
  </si>
  <si>
    <t>GCOI</t>
  </si>
  <si>
    <t>GAZIT MALLS FUNDO DE INVESTIMENTO IMOBILIÁRIO</t>
  </si>
  <si>
    <t>FII GAZIT</t>
  </si>
  <si>
    <t>GZIT</t>
  </si>
  <si>
    <t>GENERAL SHOPPING ATIVO E RENDA FUNDO DE INVESTIMENTO IMOBILIÁRIO</t>
  </si>
  <si>
    <t>FII GEN SHOP</t>
  </si>
  <si>
    <t>FIGS</t>
  </si>
  <si>
    <t>GENERAL SHOPPING E OUTLETS DO BRASIL FUNDO DE INVESTIMENTO IMOBILIÁRIO - FII</t>
  </si>
  <si>
    <t>FII GENERAL</t>
  </si>
  <si>
    <t>GSFI</t>
  </si>
  <si>
    <t>GENESIS MULTIESTRATÉGIA FUNDO DE INVESTIMENTO IMOBILIÁRIO - FII</t>
  </si>
  <si>
    <t>FII VX XVI</t>
  </si>
  <si>
    <t>VXXV</t>
  </si>
  <si>
    <t>GENIAL LOGÍSTICA FUNDO DE INVESTIMENTO IMOBILIÁRIO</t>
  </si>
  <si>
    <t>FII PLURAL L</t>
  </si>
  <si>
    <t>GLOG</t>
  </si>
  <si>
    <t>GENIAL MALLS FUNDO DE INVESTIMENTO IMOBILIÁRIO</t>
  </si>
  <si>
    <t>FII MALLS BP</t>
  </si>
  <si>
    <t>MALL</t>
  </si>
  <si>
    <t>GGR COVEPI RENDA FUNDO DE INVESTIMENTO IMOBILIÁRIO - RESPONSABILIDADE LIMITADA</t>
  </si>
  <si>
    <t>FII GGRCOVEP</t>
  </si>
  <si>
    <t>GGRC</t>
  </si>
  <si>
    <t>GRUPO RCFA FUNDO DE INVESTIMENTO IMOBILIARIO</t>
  </si>
  <si>
    <t>FII GP RCFA</t>
  </si>
  <si>
    <t>RCFA</t>
  </si>
  <si>
    <t>HABITAT RECEBÍVEIS PULVERIZADOS FUNDO DE INVESTIMENTO IMOBILIÁRIO</t>
  </si>
  <si>
    <t>FII HABIT II</t>
  </si>
  <si>
    <t>HABT</t>
  </si>
  <si>
    <t>HAZ FUNDO DE INVESTIMENTO IMOBILIÁRIO</t>
  </si>
  <si>
    <t>FII HAZ</t>
  </si>
  <si>
    <t>ATCR</t>
  </si>
  <si>
    <t>HCO OPPS AERO I FII DE RESPONSABILIDADE LIMITADA</t>
  </si>
  <si>
    <t>FII AERO</t>
  </si>
  <si>
    <t>AERO</t>
  </si>
  <si>
    <t>HECTARE CE - FUNDO DE INVESTIMENTO IMOBILIÁRIO</t>
  </si>
  <si>
    <t>FII HECTARE</t>
  </si>
  <si>
    <t>HCTR</t>
  </si>
  <si>
    <t>HECTARE DESENVOLVIMENTO STUDENT HOUSING - FUNDO DE INVESTIMENTO IMOBILIÁRIO</t>
  </si>
  <si>
    <t>FII HECT DES</t>
  </si>
  <si>
    <t>HCST</t>
  </si>
  <si>
    <t>HECTARE RECEBÍVEIS HIGH GRADE FUNDO DE INVESTIMENTO IMOBILIÁRIO - FII</t>
  </si>
  <si>
    <t>FII HECT CRI</t>
  </si>
  <si>
    <t>HCHG</t>
  </si>
  <si>
    <t>HEDGE AAA FUNDO DE INVESTIMENTO IMOBILIÁRIO</t>
  </si>
  <si>
    <t>FII HEDGEAAA</t>
  </si>
  <si>
    <t>HAAA</t>
  </si>
  <si>
    <t>HEDGE ATRIUM SHOPPING SANTO ANDRÉ FUNDO DE INVESTIMENTO IMOBILIÁRIO</t>
  </si>
  <si>
    <t>FII HATRIUM</t>
  </si>
  <si>
    <t>ATSA</t>
  </si>
  <si>
    <t>HEDGE BRASIL LOGÍSTICO INDUSTRIAL FUNDO DE INVESTIMENTO IMOBILIÁRIO DE RESPONSABILIDADE LIMITADA</t>
  </si>
  <si>
    <t>FII HGBL</t>
  </si>
  <si>
    <t>HGBL</t>
  </si>
  <si>
    <t>HEDGE BRASIL SHOPPING FUNDO DE INVESTIMENTO IMOBILIÁRIO</t>
  </si>
  <si>
    <t>FII HEDGEBS</t>
  </si>
  <si>
    <t>HGBS</t>
  </si>
  <si>
    <t>HEDGE DESENVOLVIMENTO LOGÍSTICO FUNDO DE INVESTIMENTO IMOBILIÁRIO</t>
  </si>
  <si>
    <t>FII HEDGE DV</t>
  </si>
  <si>
    <t>HDEL</t>
  </si>
  <si>
    <t>HEDGE FLORIPA SHOPPING FUNDO DE INVESTIMENTO IMOBILIÁRIO</t>
  </si>
  <si>
    <t>FII FLORIPA</t>
  </si>
  <si>
    <t>FLRP</t>
  </si>
  <si>
    <t>HEDGE LOGÍSTICA FUNDO DE INVESTIMENTO IMOBILIÁRIO</t>
  </si>
  <si>
    <t>FII HEDGELOG</t>
  </si>
  <si>
    <t>HLOG</t>
  </si>
  <si>
    <t>HEDGE OFFICE INCOME FUNDO DE INVESTIMENTO IMOBILIÁRIO</t>
  </si>
  <si>
    <t>FII HOFFICEI</t>
  </si>
  <si>
    <t>HOFC</t>
  </si>
  <si>
    <t>HEDGE PALADIN DESIGN OFFICES FUNDO DE INVESTIMENTO IMOBILIÁRIO</t>
  </si>
  <si>
    <t>FII HEDGE OF</t>
  </si>
  <si>
    <t>HDOF</t>
  </si>
  <si>
    <t>HEDGE REALTY DEVELOPMENT FUNDO DE INVESTIMENTO IMOBILIÁRIO</t>
  </si>
  <si>
    <t>FII HREALTY</t>
  </si>
  <si>
    <t>HRDF</t>
  </si>
  <si>
    <t>HEDGE RECEBÍVEIS IMOBILIÁRIOS FUNDO DE INVESTIMENTO IMOBILIÁRIO</t>
  </si>
  <si>
    <t>FII HEDGEREC</t>
  </si>
  <si>
    <t>HREC</t>
  </si>
  <si>
    <t>HEDGE SEED FUNDO DE INVESTIMENTO IMOBILIARIO</t>
  </si>
  <si>
    <t>FII HEDGE SD</t>
  </si>
  <si>
    <t>SEED</t>
  </si>
  <si>
    <t>HEDGE SHOPPING PARQUE DOM PEDRO FUNDO DE INVESTIMENTO IMOBILIÁRIO</t>
  </si>
  <si>
    <t>FII HEDGEPDP</t>
  </si>
  <si>
    <t>HPDP</t>
  </si>
  <si>
    <t>HEDGE TOP FOFII 3 FUNDO DE INVESTIMENTO IMOBILIÁRIO</t>
  </si>
  <si>
    <t>FII HTOPFOF3</t>
  </si>
  <si>
    <t>HFOF</t>
  </si>
  <si>
    <t>HEDGE YEES HABITAÇÕES ECONÔMICAS FUNDO DE INVESTIMENTO IMOBILIÁRIO DE RESPONSABILIDADE LIMITADA</t>
  </si>
  <si>
    <t>FII YEES</t>
  </si>
  <si>
    <t>YEES</t>
  </si>
  <si>
    <t>HGI CRÉDITOS IMOBILIÁRIOS FUNDO DE INVESTIMENTO IMOBILIÁRIO</t>
  </si>
  <si>
    <t>FII HGI CRI</t>
  </si>
  <si>
    <t>HGIC</t>
  </si>
  <si>
    <t>HIRE LOG I - FUNDO DE INVESTIMENTO IMOBILIÁRIO</t>
  </si>
  <si>
    <t>FII HIRE LOG</t>
  </si>
  <si>
    <t>HILG</t>
  </si>
  <si>
    <t>HOTEL MAXINVEST FUNDO DE INVESTIMENTO IMOBILIÁRIO RESPONSABILIDADE LIMITADA</t>
  </si>
  <si>
    <t>FII HOTEL MX</t>
  </si>
  <si>
    <t>HTMX</t>
  </si>
  <si>
    <t>HSI ATIVOS FINANCEIROS FUNDO DE INVESTIMENTO IMOBILIÁRIO DE RESP LIMITADA</t>
  </si>
  <si>
    <t>FII HSI CRI</t>
  </si>
  <si>
    <t>HSAF</t>
  </si>
  <si>
    <t>HSI LOGÍSTICA FUNDO DE INVESTIMENTO IMOBILIÁRIO DE RESP LIMITADA</t>
  </si>
  <si>
    <t>FII HSI LOG</t>
  </si>
  <si>
    <t>HSLG</t>
  </si>
  <si>
    <t>HSI MALLS FUNDO DE INVESTIMENTO IMOBILIÁRIO DE RESPONSABILIDADE LIMITADA</t>
  </si>
  <si>
    <t>FII HSI MALL</t>
  </si>
  <si>
    <t>HSML</t>
  </si>
  <si>
    <t>HSI RENDA IMOBILIÁRIA FUNDO DE INVESTIMENTO IMOBILIÁRIO DE RESP LIMITADA</t>
  </si>
  <si>
    <t>FII HSIRENDA</t>
  </si>
  <si>
    <t>HSRE</t>
  </si>
  <si>
    <t>HUSI FUNDO DE INVESTIMENTO IMOBILIÁRIO</t>
  </si>
  <si>
    <t>FII HUSI</t>
  </si>
  <si>
    <t>HUSI</t>
  </si>
  <si>
    <t>ICATU VANGUARDA CRÉDITO IMOBILIÁRIO FUNDO DE INVESTIMENTO IMOBILIÁRIO - RESPONSABILIDADE LIMITADA</t>
  </si>
  <si>
    <t>FII IVCI</t>
  </si>
  <si>
    <t>IVCI</t>
  </si>
  <si>
    <t>ICATU VANGUARDA GRU  LOGÍSTICO FUNDO DE INVESTIMENTO IMOBILIÁRIO - RESPONSABILIDADE LIMITADA</t>
  </si>
  <si>
    <t>FII GRUL</t>
  </si>
  <si>
    <t>GRUL</t>
  </si>
  <si>
    <t>ÍCONE - FUNDO DE INVESTIMENTO IMOBILIÁRIO RESPONSABILIDADE LIMITADA</t>
  </si>
  <si>
    <t>FII ICNE</t>
  </si>
  <si>
    <t>ICNE</t>
  </si>
  <si>
    <t>INTER DESENVOLVIMENTO FUNDO DE INVESTIMENTO IMOBILIÁRIO RESPONSABILIDADE LIMITADA</t>
  </si>
  <si>
    <t>FII INDE</t>
  </si>
  <si>
    <t>INDE</t>
  </si>
  <si>
    <t>INTER LOGÍSTICO FUNDO DE INVESTIMENTO IMOBILIÁRIO - FII</t>
  </si>
  <si>
    <t>FII INTER LG</t>
  </si>
  <si>
    <t>INLG</t>
  </si>
  <si>
    <t>INTER RESIDENCE FUNDO DE INVESTIMENTO IMOBILIÁRIO - FII</t>
  </si>
  <si>
    <t>FII INTER RD</t>
  </si>
  <si>
    <t>INRD</t>
  </si>
  <si>
    <t>INTER TEVA ÍNDICE DE PAPEL FUNDO DE INVESTIMENTO IMOBILIÁRIO - FII</t>
  </si>
  <si>
    <t>FII INTER IP</t>
  </si>
  <si>
    <t>ITIP</t>
  </si>
  <si>
    <t>INTER TEVA ÍNDICE DE TIJOLO FUNDO DE INVESTIMENTO IMOBILIÁRIO - FII</t>
  </si>
  <si>
    <t>FII INTER IT</t>
  </si>
  <si>
    <t>ITIT</t>
  </si>
  <si>
    <t>INVISTA BRAZILIAN BUSINESS PARK FUNDO DE INVESTIMENTO IMOBILIÁRIO</t>
  </si>
  <si>
    <t>FII IBBP</t>
  </si>
  <si>
    <t>IBBP</t>
  </si>
  <si>
    <t>INVISTA SCJ FUNDO DE INVESTIMENTO IMOBILIÁRIO - FII</t>
  </si>
  <si>
    <t>FII ISCJ</t>
  </si>
  <si>
    <t>ISCJ</t>
  </si>
  <si>
    <t>IRIDIUM FUNDO DE INVESTIMENTO IMOBILIÁRIO</t>
  </si>
  <si>
    <t>FII IRIM</t>
  </si>
  <si>
    <t>IRIM</t>
  </si>
  <si>
    <t>ITAÚ CRÉDITO IMOBILIÁRIO IPCA FUNDO DE INVESTIMENTO IMOBILIÁRIO RESPONSABILIDADE LIMITADA</t>
  </si>
  <si>
    <t>FII CI IPCA</t>
  </si>
  <si>
    <t>ICRI</t>
  </si>
  <si>
    <t>ITAÚ TEMPUS FUNDO DE INVESTIMENTO IMOBILIÁRIO RESPONSABILIDADE LIMITADA</t>
  </si>
  <si>
    <t>FII ITAU TEM</t>
  </si>
  <si>
    <t>TMPS</t>
  </si>
  <si>
    <t>ITAÚ TOTAL RETURN FUNDO DE INVESTIMENTO IMOBILIÁRIO RESPONSABILIDADE LIMITADA</t>
  </si>
  <si>
    <t>FII ITRI</t>
  </si>
  <si>
    <t>ITRI</t>
  </si>
  <si>
    <t>JACARANDÁ 02 FUNDO DE INVESTIMENTO IMOBILIÁRIO RESPONSABILIDADE LIMITADA</t>
  </si>
  <si>
    <t>FII JCDB 02</t>
  </si>
  <si>
    <t>JCDB</t>
  </si>
  <si>
    <t>JACARANDÁ I FUNDO DE INVESTIMENTO IMOBILIARIO - FII</t>
  </si>
  <si>
    <t>FII JCDA I</t>
  </si>
  <si>
    <t>JCDA</t>
  </si>
  <si>
    <t>JASC RENDA VAREJO ESSENCIAL FUNDO DE INVESTIMENTO IMOBILIÁRIO RESPONSABILIDADE LIMITADA</t>
  </si>
  <si>
    <t>FII JASC REN</t>
  </si>
  <si>
    <t>JASC</t>
  </si>
  <si>
    <t>JBFO FOF FUNDO DE INVESTIMENTO IMOBILIÁRIO</t>
  </si>
  <si>
    <t>FII JBFO FOF</t>
  </si>
  <si>
    <t>JBFO</t>
  </si>
  <si>
    <t>JFDCAM - FUNDO DE INVESTIMENTO IMOBILIÁRIO - FII</t>
  </si>
  <si>
    <t>FII JFDCAM</t>
  </si>
  <si>
    <t>VJFD</t>
  </si>
  <si>
    <t>JFL LIVING FUNDO DE INVESTIMENTO IMOBILIÁRIO</t>
  </si>
  <si>
    <t>FII JFL LIV</t>
  </si>
  <si>
    <t>JFLL</t>
  </si>
  <si>
    <t>JHSF CAPITAL CIDADE JARDIM - FUNDO DE INVESTIMENTO IMOBILIÁRIO RESPONSABILIDADE LIMITADA</t>
  </si>
  <si>
    <t>FII JHSF CJ</t>
  </si>
  <si>
    <t>JCCJ</t>
  </si>
  <si>
    <t>JPP CAPITAL FUNDO DE INVESTIMENTO IMOBILIÁRIO - FII</t>
  </si>
  <si>
    <t>FII JPP CAPI</t>
  </si>
  <si>
    <t>JPPC</t>
  </si>
  <si>
    <t>JPP CAPITAL RECEBÍVEIS IMOBILIÁRIOS FUNDO DE INVESTIMENTO IMOBILIÁRIO</t>
  </si>
  <si>
    <t>FII JPPA CRI</t>
  </si>
  <si>
    <t>JPPA</t>
  </si>
  <si>
    <t>JS ATIVOS FINANCEIROS FUNDO DE INVESTIMENTO IMOBILIÁRIO - RESPONSABILIDADE LIMITADA</t>
  </si>
  <si>
    <t>FII JS A FIN</t>
  </si>
  <si>
    <t>JSAF</t>
  </si>
  <si>
    <t>JS REAL ESTATE MULTIGESTÃO FUNDO DE INVESTIMENTO IMOBILIÁRIO - RESPONSABILIDADE LIMITADA</t>
  </si>
  <si>
    <t>FII JS REAL</t>
  </si>
  <si>
    <t>JSRE</t>
  </si>
  <si>
    <t>JS RECEBÍVEIS IMOBILIÁRIOS FUNDO DE INVESTIMENTO IMOBILIÁRIO</t>
  </si>
  <si>
    <t>FII JSCR</t>
  </si>
  <si>
    <t>JSCR</t>
  </si>
  <si>
    <t>JT PREV FUNDO DE INVESTIMENTO IMOBILIÁRIO D. HAB</t>
  </si>
  <si>
    <t>FII JT PREV</t>
  </si>
  <si>
    <t>JTPR</t>
  </si>
  <si>
    <t>JUBARTE BGS LOGÍSTICA DE GRÃOS DESENVOLVIMENTO FII RESPONSABILIDADE LIMITADA</t>
  </si>
  <si>
    <t>FII BGS1</t>
  </si>
  <si>
    <t>BGS1</t>
  </si>
  <si>
    <t>KILIMA FUNDO DE INVESTIMENTO EM COTAS DE FUNDOS IMOBILIÁRIOS SUNO 30 RESPONSABILIDADE LIMITADA</t>
  </si>
  <si>
    <t>FII KILIMA</t>
  </si>
  <si>
    <t>KISU</t>
  </si>
  <si>
    <t>KILIMA VOLKANO RECEBÍVEIS IMOBILIÁRIOS FUNDO DE INVESTIMENTO IMOBILIÁRIO - RESPONSABILIDADE LIMITADA</t>
  </si>
  <si>
    <t>FII KIVO</t>
  </si>
  <si>
    <t>KIVO</t>
  </si>
  <si>
    <t>KINEA AQUISIÇÕES RESIDENCIAIS FUNDO DE INVESTIMENTO IMOBILIÁRIO - RESPONSABILIDADE LIMITADA</t>
  </si>
  <si>
    <t>FII KRES</t>
  </si>
  <si>
    <t>KRES</t>
  </si>
  <si>
    <t>KINEA CREDITAS FUNDO DE INVESTIMENTO IMOBILIÁRIO RESPONSABILIDADE LIMITADA</t>
  </si>
  <si>
    <t>FII KINEA CR</t>
  </si>
  <si>
    <t>KCRE</t>
  </si>
  <si>
    <t>KINEA DESENVOLVIMENTO LOGÍSTICO FUNDO DE INVESTIMENTO IMOBILIÁRIO RESPONSABILIDADE LIMITADA</t>
  </si>
  <si>
    <t>FII KINEA DL</t>
  </si>
  <si>
    <t>KLOG</t>
  </si>
  <si>
    <t>KINEA FÊNIX FUNDO DE INVESTIMENTO IMOBILIÁRIO - RESPONSABILIDADE LIMITADA</t>
  </si>
  <si>
    <t>FII KFEN</t>
  </si>
  <si>
    <t>KFEN</t>
  </si>
  <si>
    <t>KINEA HEDGE FUND FUNDO DE INVESTIMENTO IMOBILIÁRIO - RESPONSABILIDADE LIMITADA</t>
  </si>
  <si>
    <t>FII KINEA HF</t>
  </si>
  <si>
    <t>KNHF</t>
  </si>
  <si>
    <t>KINEA HIGH YIELD CRI FUNDO DE INVESTIMENTO IMOBILIÁRIO  RESPONSABILIDADE LIMITADA</t>
  </si>
  <si>
    <t>FII KINEA HY</t>
  </si>
  <si>
    <t>KNHY</t>
  </si>
  <si>
    <t>KINEA II REAL ESTATE EQUITY FUNDO DE INVESTIMENTO IMOBILIÁRIO RESPONSABILIDADE LIMITADA</t>
  </si>
  <si>
    <t>FII KII REAL</t>
  </si>
  <si>
    <t>KNRE</t>
  </si>
  <si>
    <t>KINEA ÍNDICES DE PREÇOS FUNDO DE INVESTIMENTO IMOBILIÁRIO RESPONSABILIDADE LIMITADA</t>
  </si>
  <si>
    <t>FII KINEA IP</t>
  </si>
  <si>
    <t>KNIP</t>
  </si>
  <si>
    <t>KINEA OPORTUNIDADES IMOBILIÁRIAS I FUNDO DE INVESTIMENTO IMOBILIÁRIO - RESPONSABILIDADE LIMITADA</t>
  </si>
  <si>
    <t>FII KOPI</t>
  </si>
  <si>
    <t>KOPI</t>
  </si>
  <si>
    <t>KINEA OPORTUNIDADES REAL ESTATE FUNDO DE INVESTIMENTO IMOBILIÁRIO - RESPONSABILIDADE LIMITADA</t>
  </si>
  <si>
    <t>FII KORE</t>
  </si>
  <si>
    <t>KORE</t>
  </si>
  <si>
    <t>KINEA PREMIUM PROPERTIES FUNDO DE INVESTIMENTO IMOBILIÁRIO - RESPONSABILIDADE LIMITADA</t>
  </si>
  <si>
    <t>FII KINEA PR</t>
  </si>
  <si>
    <t>KNPR</t>
  </si>
  <si>
    <t>KINEA PRIME RESIDENCIAL I FUNDO DE INVESTIMENTO IMOBILIÁRIO DE RESPONSABILIDADE LIMITADA</t>
  </si>
  <si>
    <t>FII KPMR</t>
  </si>
  <si>
    <t>KPMR</t>
  </si>
  <si>
    <t>KINEA PRIME RESIDENCIAL I PVT FUNDO DE INVESTIMENTO IMOBILIÁRIO DE RESPONSABILIDADE LIMITADA</t>
  </si>
  <si>
    <t>FII KPRP</t>
  </si>
  <si>
    <t>KPRP</t>
  </si>
  <si>
    <t>KINEA RENDA IMOBILIÁRIA FUNDO DE INVESTIMENTO IMOBILIÁRIO RESPONSABILIDADE LIMITADA</t>
  </si>
  <si>
    <t>FII KINEA</t>
  </si>
  <si>
    <t>KNRI</t>
  </si>
  <si>
    <t>KINEA RENDIMENTOS IMOBILIÁRIOS FUNDO DE INVESTIMENTO IMOBILIÁRIO RESPONSABILIDADE LIMITADA</t>
  </si>
  <si>
    <t>FII KINEA RI</t>
  </si>
  <si>
    <t>KNCR</t>
  </si>
  <si>
    <t>KINEA SECURITIES FUNDO DE INVESTIMENTO IMOBILIÁRIO RESPONSABILIDADE LIMITADA</t>
  </si>
  <si>
    <t>FII KINEA SC</t>
  </si>
  <si>
    <t>KNSC</t>
  </si>
  <si>
    <t>KINEA UNIQUE HY CDI FUNDO DE INVESTIMENTO IMOBILIÁRIO RESPONSABILIDADE LIMITADA</t>
  </si>
  <si>
    <t>FII KINEA UN</t>
  </si>
  <si>
    <t>KNUQ</t>
  </si>
  <si>
    <t>LAGO DA PEDRA - FUNDO DE INVESTIMENTO IMOBILIÁRIO</t>
  </si>
  <si>
    <t>FII LAGO PDR</t>
  </si>
  <si>
    <t>LPLP</t>
  </si>
  <si>
    <t>LAV SLDZ DESENVOLVIMENTO IMOBILIÁRIO FUNDO DE INVESTIMENTO IMOBILIÁRIO</t>
  </si>
  <si>
    <t>FII LAV SLDZ</t>
  </si>
  <si>
    <t>SLDZ</t>
  </si>
  <si>
    <t>LCP REAL ESTATE DEVELOPMENT FUNDO DE INVESTIMENTO IMOBILIÁRIO RESPONSABILIDADE LIMITADA</t>
  </si>
  <si>
    <t>FII LRED</t>
  </si>
  <si>
    <t>LRED</t>
  </si>
  <si>
    <t>LCP SPECIAL OPPORTUNITIES I FUNDO DE INVESTIMENTO IMOBILIÁRIO RESPONSABILIDADE LIMITADA</t>
  </si>
  <si>
    <t>FII LSOI</t>
  </si>
  <si>
    <t>LSOI</t>
  </si>
  <si>
    <t>LEBLON REALTY DESENVOLVIMENTO I FUNDO DE INVESTIMENTO IMOBILIÁRIO RESPONSABILIDADE LIMITADA</t>
  </si>
  <si>
    <t>FII LEBLON</t>
  </si>
  <si>
    <t>LRDI</t>
  </si>
  <si>
    <t>LEGATUS SHOPPINGS FUNDO DE INVESTIMENTO IMOBILIÁRIO - FII</t>
  </si>
  <si>
    <t>FII LEGATUS</t>
  </si>
  <si>
    <t>LASC</t>
  </si>
  <si>
    <t>LIFE CAPITAL PARTNERS FUNDO DE INVESTIMENTOS IMOBILIÁRIOS</t>
  </si>
  <si>
    <t>FII LIFE</t>
  </si>
  <si>
    <t>LIFE</t>
  </si>
  <si>
    <t>LOFT I FUNDO DE INVESTIMENTO IMOBILIÁRIO</t>
  </si>
  <si>
    <t>FII LOFT I</t>
  </si>
  <si>
    <t>LOFT</t>
  </si>
  <si>
    <t>LOFT II FUNDO DE INVESTIMENTO IMOBILIÁRIO</t>
  </si>
  <si>
    <t>FII LOFT II</t>
  </si>
  <si>
    <t>LFTT</t>
  </si>
  <si>
    <t>MANATÍ CAPITAL HEDGE FUND FUNDO DE INVESTIMENTO IMOBILIÁRIO</t>
  </si>
  <si>
    <t>FII MANATI</t>
  </si>
  <si>
    <t>MANA</t>
  </si>
  <si>
    <t>MARESIAS FUNDO DE INVESTIMENTO IMOBILIÁRIO</t>
  </si>
  <si>
    <t>FII MMVE OP</t>
  </si>
  <si>
    <t>MMVE</t>
  </si>
  <si>
    <t>MAUÁ CAPITAL LOGÍSTICA FUNDO DE INVESTIMENTO IMOBILIÁRIO - RESPONSABILIDADE LIMITADA</t>
  </si>
  <si>
    <t>FII MCLO</t>
  </si>
  <si>
    <t>MCLO</t>
  </si>
  <si>
    <t>MAUÁ CAPITAL REAL ESTATE FUNDO DE INVESTIMENTO IMOBILIÁRIO</t>
  </si>
  <si>
    <t>FII MAUA RE</t>
  </si>
  <si>
    <t>MCRE</t>
  </si>
  <si>
    <t>MAXI RENDA FUNDO DE INVESTIMENTO IMOBILIARIO - FII</t>
  </si>
  <si>
    <t>FII MAXI REN</t>
  </si>
  <si>
    <t>MXRF</t>
  </si>
  <si>
    <t>MÉRITO CEMITÉRIOS FII - FUNDO DE INVESTIMENTO IMOBILIÁRIO RESPONSABILIDADE LIMITADA</t>
  </si>
  <si>
    <t>FII MCEM</t>
  </si>
  <si>
    <t>MCEM</t>
  </si>
  <si>
    <t>MERITO DESENVOLVIMENTO IMOBILIARIO I FII - FUNDO DE INVESTIMENTO IMOBILIARIO</t>
  </si>
  <si>
    <t>FII MERITO I</t>
  </si>
  <si>
    <t>MFII</t>
  </si>
  <si>
    <t>MINHA CASA FINANCIADA FUNDO DE INVESTIMENTO IMOBILIÁRIO DE RESPONSABILIDADE LIMITADA</t>
  </si>
  <si>
    <t>FII MCFY</t>
  </si>
  <si>
    <t>MCFY</t>
  </si>
  <si>
    <t>MOGNO HOTÉIS - FUNDO DE INVESTIMENTO IMOBILIÁRIO RESPONSABILIDADE LIMITADA</t>
  </si>
  <si>
    <t>FII MOGNO HT</t>
  </si>
  <si>
    <t>MGHT</t>
  </si>
  <si>
    <t>MOGNO PROPERTIES FUNDO DE INVESTIMENTO IMOBILIÁRIO</t>
  </si>
  <si>
    <t>FII MGRI</t>
  </si>
  <si>
    <t>MGRI</t>
  </si>
  <si>
    <t>MOSO FUNDO DE INVESTIMENTO IMOBILIÁRIO RESPONSABILIDADE LIMITADA</t>
  </si>
  <si>
    <t>FII MOSO</t>
  </si>
  <si>
    <t>MOSO</t>
  </si>
  <si>
    <t>MULTI SHOPPINGS FUNDO DE INVESTIMENTO IMOBILIARIO - FII</t>
  </si>
  <si>
    <t>FII MULTSHOP</t>
  </si>
  <si>
    <t>SHOP</t>
  </si>
  <si>
    <t>MULTIGESTÃO RENDA COMERCIAL FUNDO DE INVESTIMENTO IMOBILIÁRIO DE RESPONSABILIDADE LIMITADA</t>
  </si>
  <si>
    <t>FII MTGESTAO</t>
  </si>
  <si>
    <t>DRIT</t>
  </si>
  <si>
    <t>MULTIOFFICES 2 - FUNDO DE INVESTIMENTO IMOBILIÁRIO</t>
  </si>
  <si>
    <t>FII MULT OF2</t>
  </si>
  <si>
    <t>MOFF</t>
  </si>
  <si>
    <t>NAVI CREDITO IMOBILIARIO - FUNDO DE INVESTIMENTO IMOBILIARIO</t>
  </si>
  <si>
    <t>FII NAVI CRI</t>
  </si>
  <si>
    <t>NCRI</t>
  </si>
  <si>
    <t>NAVI IMOBILIÁRIO TOTAL RETURN FUNDO DE INVESTIMENTO IMOBILIÁRIO</t>
  </si>
  <si>
    <t>FII NAVI TOT</t>
  </si>
  <si>
    <t>NAVT</t>
  </si>
  <si>
    <t>NAVI REAL ESTATE SELECTION 2 FUNDO DE INVESTIMENTO IMOBILIÁRIO</t>
  </si>
  <si>
    <t>INTERMED NT</t>
  </si>
  <si>
    <t>N4V1</t>
  </si>
  <si>
    <t>NAVI RESIDENCIAL FUNDO DE INVESTIMENTO IMOBILIÁRIO</t>
  </si>
  <si>
    <t>FII NAVI RSD</t>
  </si>
  <si>
    <t>APTO</t>
  </si>
  <si>
    <t>NEST EAGLE FUNDO DE INVESTIMENTO IMOBILIÁRIO DE RESPONSABILIDADE LIMITADA</t>
  </si>
  <si>
    <t>FII EAGL</t>
  </si>
  <si>
    <t>EAGL</t>
  </si>
  <si>
    <t>NEWPORT LOGÍSTICA FUNDO DE INVESTIMENTO IMOBILIÁRIO</t>
  </si>
  <si>
    <t>FII NEWPORT</t>
  </si>
  <si>
    <t>NEWL</t>
  </si>
  <si>
    <t>NEWPORT RENDA URBANA FUNDO DE INVESTIMENTO IMOBILIÁRIO - FII</t>
  </si>
  <si>
    <t>FII NEWRU</t>
  </si>
  <si>
    <t>NEWU</t>
  </si>
  <si>
    <t>NOVA I - FUNDO DE INVESTIMENTO IMOBILIARIO - FII</t>
  </si>
  <si>
    <t>FII NOVA I</t>
  </si>
  <si>
    <t>NVIF</t>
  </si>
  <si>
    <t>OCTO FUNDO DE INVESTIMENTO IMOBILIÁRIO RESPONSABILIDADE LIMITADA</t>
  </si>
  <si>
    <t>FII OCTO</t>
  </si>
  <si>
    <t>OCRE</t>
  </si>
  <si>
    <t>ONDA DESENVOLVIMENTO IMOBILIÁRIO FUNDO DE INVESTIMENTO IMOBILIÁRIO</t>
  </si>
  <si>
    <t>FII ONDV</t>
  </si>
  <si>
    <t>ONDV</t>
  </si>
  <si>
    <t>OPEN K ATIVOS E RECEBIVEIS IMOBILIARIOS - FUNDO DE INVESTIMENTO IMOBILIARIO</t>
  </si>
  <si>
    <t>FII ATRIO</t>
  </si>
  <si>
    <t>ARRI</t>
  </si>
  <si>
    <t>OPPORTUNITY BALASSIANO FUNDO DE INVESTIMENTO IMOBILIÁRIO</t>
  </si>
  <si>
    <t>FII OPPBAL</t>
  </si>
  <si>
    <t>OBAL</t>
  </si>
  <si>
    <t>OPPORTUNITY FUNDO DE INVESTIMENTO IMOBILIÁRIO</t>
  </si>
  <si>
    <t>FII OPPORTUN</t>
  </si>
  <si>
    <t>FTCE</t>
  </si>
  <si>
    <t>OURINVEST JPP FUNDO DE INVESTIMENTO IMOBILIÁRIO- FII</t>
  </si>
  <si>
    <t>FII OURI JPP</t>
  </si>
  <si>
    <t>OUJP</t>
  </si>
  <si>
    <t>PANORAMA CRÉDITO RESIDENCIAL FUNDO DE INVESTIMENTO IMOBILIÁRIO RESPONSABILIDADE LIMITADA</t>
  </si>
  <si>
    <t>FII PNCR</t>
  </si>
  <si>
    <t>PNCR</t>
  </si>
  <si>
    <t>PANORAMA DESENVOLVIMENTO LOGÍSTICO - FUNDO DE INVESTIMENTO IMOBILIÁRIO - RESPONSABILIDADE LIMITADA</t>
  </si>
  <si>
    <t>FII PANORAMA</t>
  </si>
  <si>
    <t>PNDL</t>
  </si>
  <si>
    <t>PANORAMA LAST MILE SBC FUNDO DE INVESTIMENTO IMOBILIÁRIO</t>
  </si>
  <si>
    <t>FII LASTMILE</t>
  </si>
  <si>
    <t>PNLM</t>
  </si>
  <si>
    <t>PANORAMA PROPERTIES FUNDO DE INVESTIMENTO IMOBILIÁRIO</t>
  </si>
  <si>
    <t>FII PAN PROP</t>
  </si>
  <si>
    <t>PNPR</t>
  </si>
  <si>
    <t>PANORAMA REAL ESTATE CRÉDITO FUNDO DE INVESTIMENTO IMOBILIÁRIO RESPONSABILIDADE LIMITADA</t>
  </si>
  <si>
    <t>FII PNRC</t>
  </si>
  <si>
    <t>PNRC</t>
  </si>
  <si>
    <t>PARAMIS HEDGE FUND FUNDO DE INVESTIMENTO IMOBILIÁRIO - FII</t>
  </si>
  <si>
    <t>FII PMIS</t>
  </si>
  <si>
    <t>PMIS</t>
  </si>
  <si>
    <t>PARKING PARTNERS FUNDO DE INVESTIMENTO IMOBILIARIO - FII</t>
  </si>
  <si>
    <t>FII PARK PAR</t>
  </si>
  <si>
    <t>VTVI</t>
  </si>
  <si>
    <t>PARQUE ANHANGUERA FUNDO DE INVESTIMENTO IMOBILIÁRIO</t>
  </si>
  <si>
    <t>FII PARQ ANH</t>
  </si>
  <si>
    <t>PQAG</t>
  </si>
  <si>
    <t>PATAGÔNIA CAPITAL MULTIESTRATÉGIA FUNDO DE INVESTIMENTO IMOBILIÁRIO</t>
  </si>
  <si>
    <t>FII PATA</t>
  </si>
  <si>
    <t>PATA</t>
  </si>
  <si>
    <t>PATEO BANDEIRANTES - FUNDO DE INVESTIMENTO IMOBILIÁRIO RESPONSABILIDADE LIMITADA</t>
  </si>
  <si>
    <t>FII PTO BAND</t>
  </si>
  <si>
    <t>PATB</t>
  </si>
  <si>
    <t>PÁTRIA EDIFÍCIOS CORPORATIVOS FUNDO DE INVESTIMENTO IMOBILIÁRIO - FII</t>
  </si>
  <si>
    <t>FII PATC VBI</t>
  </si>
  <si>
    <t>PATC</t>
  </si>
  <si>
    <t>PATRIA ESCRITÓRIOS - FUNDO DE INVESTIMENTO IMOBILIÁRIO - RESPONSABILIDADE LIMITADA</t>
  </si>
  <si>
    <t>FII HGRE PAX</t>
  </si>
  <si>
    <t>HGRE</t>
  </si>
  <si>
    <t>PATRIA IMOBILIÁRIO FOF - FUNDO DE INVESTIMENTO IMOBILIÁRIO - RESPONSABILIDADE LIMITADA</t>
  </si>
  <si>
    <t>FII HGFF PAX</t>
  </si>
  <si>
    <t>HGFF</t>
  </si>
  <si>
    <t>PÁTRIA LOG - FUNDO DE INVESTIMENTO IMOBILIÁRIO - RESPONSABILIDADE LIMITADA</t>
  </si>
  <si>
    <t>FII HGLG PAX</t>
  </si>
  <si>
    <t>HGLG</t>
  </si>
  <si>
    <t>PÁTRIA LOGÍSTICA FUNDO DE INVESTIMENTO IMOBILIÁRIO</t>
  </si>
  <si>
    <t>FII PATL VBI</t>
  </si>
  <si>
    <t>PATL</t>
  </si>
  <si>
    <t>PATRIA PRIME OFFICES - FUNDO DE INVESTIMENTO IMOBILIÁRIO - RESPONSABILIDADE LIMITADA</t>
  </si>
  <si>
    <t>FII HGPO PAX</t>
  </si>
  <si>
    <t>HGPO</t>
  </si>
  <si>
    <t>PÁTRIA RECEBÍVEIS IMOBILIÁRIOS - FUNDO DE INVESTIMENTO IMOBILIÁRIO - RESPONSABILIDADE LIMITADA</t>
  </si>
  <si>
    <t>FII HGCR PAX</t>
  </si>
  <si>
    <t>HGCR</t>
  </si>
  <si>
    <t>PÁTRIA RENDA URBANA - FUNDO DE INVESTIMENTO IMOBILIÁRIO - RESPONSABILIDADE LIMITADA</t>
  </si>
  <si>
    <t>FII HGRU PAX</t>
  </si>
  <si>
    <t>HGRU</t>
  </si>
  <si>
    <t>PERFORMA REAL ESTATE FUNDO DE INVESTIMENTO IMOBILIÁRIO - RESPONSABILIDADE LIMITADA</t>
  </si>
  <si>
    <t>FII PERFORMA</t>
  </si>
  <si>
    <t>PEMA</t>
  </si>
  <si>
    <t>PERSONALE I FUNDO DE INVESTIMENTO IMOBILIÁRIO RESPONSABILIDADE LIMITADA</t>
  </si>
  <si>
    <t>FII PERSONAL</t>
  </si>
  <si>
    <t>PRSN</t>
  </si>
  <si>
    <t>PLURAL RECEBÍVEIS IMOBILIÁRIOS FUNDO DE INVESTIMENTO IMOBILIÁRIO</t>
  </si>
  <si>
    <t>FII PLURAL R</t>
  </si>
  <si>
    <t>PLCR</t>
  </si>
  <si>
    <t>POLO CRÉDITO IMOBILIÁRIO - FUNDO DE INVESTIMENTO IMOBILIÁRIO</t>
  </si>
  <si>
    <t>FII POLO CRI</t>
  </si>
  <si>
    <t>PORD</t>
  </si>
  <si>
    <t>POLO FII - FII RECEBÍVEIS IMOBILIÁRIOS I</t>
  </si>
  <si>
    <t>FII POLO I</t>
  </si>
  <si>
    <t>PLRI</t>
  </si>
  <si>
    <t>PRAIA DO CASTELO FUNDO DE INVESTIMENTO IMOBILIÁRIO</t>
  </si>
  <si>
    <t>FII PRAIA CS</t>
  </si>
  <si>
    <t>PCAS</t>
  </si>
  <si>
    <t>PRESIDENTE VARGAS FUNDO DE INVESTIMENTO IMOBILIÁRIO</t>
  </si>
  <si>
    <t>FII P VARGAS</t>
  </si>
  <si>
    <t>PRSV</t>
  </si>
  <si>
    <t>PROLOGIS BRAZIL LOGISTICS VENTURE FUNDO DE INVESTIMENTO IMOBILIÁRIO DE RESPONSABILIDADE LIMITADA</t>
  </si>
  <si>
    <t>FII PROLOGIS</t>
  </si>
  <si>
    <t>PBLV</t>
  </si>
  <si>
    <t>QUARTZO REAL ESTATE DEVELOPMENT MULTIESTRATÉGIA FUNDO DE INVESTIMENTO IMOBILIÁRIO RESPONSABILIDADE L</t>
  </si>
  <si>
    <t>FII QTZD</t>
  </si>
  <si>
    <t>QTZD</t>
  </si>
  <si>
    <t>RAIZZ DESENVOLVIMENTO I FUNDO DE INVESTIMENTO IMOBILIÁRIO - FII RESPONSABILIDADE LIMITADA</t>
  </si>
  <si>
    <t>FII RZZV</t>
  </si>
  <si>
    <t>RZZV</t>
  </si>
  <si>
    <t>RAIZZ DESENVOLVIMENTO II FUNDO DE INVESTIMENTO IMOBILIÁRIO RESPONSABILIDADE LIMITADA</t>
  </si>
  <si>
    <t>FII RZZI</t>
  </si>
  <si>
    <t>RZZI</t>
  </si>
  <si>
    <t>RAIZZ RENDA LOGÍSTICA FUNDO DE INVESTIMENTO IMOBILIÁRIO RESPONSABILIDADE LIMITADA</t>
  </si>
  <si>
    <t>FII RZZR</t>
  </si>
  <si>
    <t>RZZR</t>
  </si>
  <si>
    <t>RB CAPITAL DESENV. RESIDENCIAL II FUNDO DE INVESTIMENTO IMOBILIARIO - RESPONSABILIDADE LIMITADA</t>
  </si>
  <si>
    <t>FII RBRESID2</t>
  </si>
  <si>
    <t>RBDS</t>
  </si>
  <si>
    <t>RB CAPITAL DESENVOLVIMENTO RESIDENCIAL III FUNDO DE INVESTIMENTO IMOBILIÁRIO - FII</t>
  </si>
  <si>
    <t>FII RBRESID3</t>
  </si>
  <si>
    <t>RSPD</t>
  </si>
  <si>
    <t>RB CAPITAL DESENVOLVIMENTO RESIDENCIAL IV FUNDO DE INVESTIMENTO IMOBILIÁRIO - FII</t>
  </si>
  <si>
    <t>FII RBRES IV</t>
  </si>
  <si>
    <t>RBIR</t>
  </si>
  <si>
    <t>RB CAPITAL LOGÍSTICO FUNDO DE INVESTIMENTO IMOBILIÁRIO - FII</t>
  </si>
  <si>
    <t>FII RBCAP LG</t>
  </si>
  <si>
    <t>RBLG</t>
  </si>
  <si>
    <t>RB CAPITAL RECEBÍVEIS IMOBILIÁRIOS FUNDO DE INVESTIMENTO IMOBILIÁRIO - FII</t>
  </si>
  <si>
    <t>FII RBCAP RI</t>
  </si>
  <si>
    <t>RRCI</t>
  </si>
  <si>
    <t>RB CAPITAL RENDA I FUNDO DE INVESTIMENTO IMOBILIARIO - FII</t>
  </si>
  <si>
    <t>FII RB CAP I</t>
  </si>
  <si>
    <t>FIIP</t>
  </si>
  <si>
    <t>RB CAPITAL RENDA II FUNDO DE INVESTIMENTO IMOBILIÁRIO - FII</t>
  </si>
  <si>
    <t>FII RB II</t>
  </si>
  <si>
    <t>RBRD</t>
  </si>
  <si>
    <t>RB CAPITAL TFO SITUS FUNDO DE INVESTIMENTO IMOBILIÁRIO - FII</t>
  </si>
  <si>
    <t>FII RB TFO</t>
  </si>
  <si>
    <t>RBTS</t>
  </si>
  <si>
    <t>RB DESENVOLVIMENTO RESIDENCIAL V FUNDO DE INVESTIMENTO IMOBILIÁRIO -RESPONSABILIDADE LIMITADA</t>
  </si>
  <si>
    <t>FII DRIM</t>
  </si>
  <si>
    <t>DRIM</t>
  </si>
  <si>
    <t>RB INVESTIMENTOS MULTIESTRATÉGIA FUNDO DE INVESTIMENTO IMOBILIÁRIORESPONSABILIDADE LIMITADA</t>
  </si>
  <si>
    <t>FII MTES</t>
  </si>
  <si>
    <t>MTES</t>
  </si>
  <si>
    <t>RBR ALPHA MULTIESTRATÉGIA REAL ESTATE FUNDO DE INVESTIMENTO IMOBILIÁRIO RESPONSABILIDADE LIMITADA</t>
  </si>
  <si>
    <t>FII RBRALPHA</t>
  </si>
  <si>
    <t>RBRF</t>
  </si>
  <si>
    <t>RBR DESENVOLVIMENTO COMERCIAL FEEDER FOF  FUNDO DE INVESTIMENTO IMOBILIÁRIO</t>
  </si>
  <si>
    <t>FII RBR FEED</t>
  </si>
  <si>
    <t>RCFF</t>
  </si>
  <si>
    <t>RBR DESENVOLVIMENTO COMERCIAL I - FUNDO DE INVESTIMENTO IMOBILIÁRIO</t>
  </si>
  <si>
    <t>FII RDCI</t>
  </si>
  <si>
    <t>RDCI</t>
  </si>
  <si>
    <t>RBR DESENVOLVIMENTO LOGÍSTICO I - FUNDO DE INVESTIMENTO IMOBILIÁRIO RESPONSABILIDADE LIMITADA</t>
  </si>
  <si>
    <t>FII RDLI</t>
  </si>
  <si>
    <t>RDLI</t>
  </si>
  <si>
    <t>RBR FLAGSHIP I FUNDO DE INVESTIMENTO IMOBILIÁRIO RESPONSABILIDADE LIMITADA</t>
  </si>
  <si>
    <t>FII SHIP</t>
  </si>
  <si>
    <t>SHIP</t>
  </si>
  <si>
    <t>RBR LOG  FUNDO DE INVESTIMENTO IMOBILIÁRIO</t>
  </si>
  <si>
    <t>FII RBR LOG</t>
  </si>
  <si>
    <t>RBRL</t>
  </si>
  <si>
    <t>RBR PLUS MULTIESTRATÉGIA REAL ESTATE FUNDO DE INVESTIMENTO IMOBILIÁRIO RESPONSABILIDADE LIMITADA</t>
  </si>
  <si>
    <t>FII RBR MULT</t>
  </si>
  <si>
    <t>RBRX</t>
  </si>
  <si>
    <t>RBR PREMIUM RECEBÍVEIS IMOBILIÁRIOS FUNDO DE INVESTIMENTO IMOBILIÁRIO</t>
  </si>
  <si>
    <t>FII RBR PR</t>
  </si>
  <si>
    <t>RPRI</t>
  </si>
  <si>
    <t>RBR PRIME OFFICES - FUNDO DE INVESTIMENTO IMOBILIÁRIO RESPONSABILIDADE LIMITADA</t>
  </si>
  <si>
    <t>FII RBRK</t>
  </si>
  <si>
    <t>RBRK</t>
  </si>
  <si>
    <t>RBR TOP OFFICES FUNDO DE INVESTIMENTO IMOBILIÁRIO RESPONSABILIDADE LIMITADA</t>
  </si>
  <si>
    <t>FII TOPP</t>
  </si>
  <si>
    <t>TOPP</t>
  </si>
  <si>
    <t>REAG MULTI ATIVOS IMOBILIÁRIOS - FUNDO DE INVESTIMENTO IMOBILIÁRIO</t>
  </si>
  <si>
    <t>FII REAGMULT</t>
  </si>
  <si>
    <t>RMAI</t>
  </si>
  <si>
    <t>REAL INVESTOR FUNDO DE INVESTIMENTO IMOBILIÁRIO</t>
  </si>
  <si>
    <t>FII REAL INV</t>
  </si>
  <si>
    <t>RINV</t>
  </si>
  <si>
    <t>REC FUNDO DE CRI COTAS AMORTIZÁVEIS - FUNDO DE INVESTIMENTO IMOBILIÁRIO</t>
  </si>
  <si>
    <t>FII RECD</t>
  </si>
  <si>
    <t>RECD</t>
  </si>
  <si>
    <t>REC MASTER FUNDO DE CRI COTAS AMORTIZÁVEIS FII - RESPONSABILIDADE LIMITADA</t>
  </si>
  <si>
    <t>FII RMBS</t>
  </si>
  <si>
    <t>RMBS</t>
  </si>
  <si>
    <t>REC MULTIESTRATÉGIA - FUNDO DE INVESTIMENTO IMOBILIÁRIO - RESPONSABILIDADE LIMITADA</t>
  </si>
  <si>
    <t>FII RECM</t>
  </si>
  <si>
    <t>RECM</t>
  </si>
  <si>
    <t>RIO BRAVO CRÉDITO IMOBILIÁRIO HIGH GRADE FUNDO DE INVESTIMENTO  IMOBILIÁRIO - FII RESP LIMITADA</t>
  </si>
  <si>
    <t>FII RBCRI IV</t>
  </si>
  <si>
    <t>RBHG</t>
  </si>
  <si>
    <t>RIO BRAVO CRÉDITO IMOBILIÁRIO HIGH YIELD FUNDO DE INVESTIMENTO IMOBILIÁRIO - FII RESP LIMITADA</t>
  </si>
  <si>
    <t>FII RB YIELD</t>
  </si>
  <si>
    <t>RBHY</t>
  </si>
  <si>
    <t>RIO BRAVO FUNDO DE FUNDOS DE INVESTIMENTO IMOBILIÁRIO</t>
  </si>
  <si>
    <t>FII RIOB FF</t>
  </si>
  <si>
    <t>RBFF</t>
  </si>
  <si>
    <t>RIO BRAVO RENDA RESIDENCIAL FUNDO DE INVESTIMENTO IMOBILIARIO</t>
  </si>
  <si>
    <t>FII RIOB RR</t>
  </si>
  <si>
    <t>RBRS</t>
  </si>
  <si>
    <t>RIZA AKIN FUNDO DE INVESTIMENTO IMOBILIÁRIO RESPONSABILIDADE LIMITADA</t>
  </si>
  <si>
    <t>FII RIZA AKN</t>
  </si>
  <si>
    <t>RZAK</t>
  </si>
  <si>
    <t>RIZA ARCTIUM REAL ESTATE FUNDO DE INVESTIMENTO IMOBILIÁRIO</t>
  </si>
  <si>
    <t>FII ARCTIUM</t>
  </si>
  <si>
    <t>RZAT</t>
  </si>
  <si>
    <t>RIZA LECCI FUNDO DE INVESTIMENTO IMOBILIÁRIO RESPONSABILIDADE LIMITADA</t>
  </si>
  <si>
    <t>FII RZLC</t>
  </si>
  <si>
    <t>RZLC</t>
  </si>
  <si>
    <t>ROCK - FII FUNDO DE INVESTIMENTO IMOBILIÁRIO</t>
  </si>
  <si>
    <t>FII ROCK</t>
  </si>
  <si>
    <t>RCKF</t>
  </si>
  <si>
    <t>SANTANDER PAPÉIS IMOBILIÁRIOS CDI FUNDO DE INVESTIMENTO IMOBILIÁRIO</t>
  </si>
  <si>
    <t>FII SANT PAP</t>
  </si>
  <si>
    <t>SADI</t>
  </si>
  <si>
    <t>SANTANDER PAPÉIS IMOBILIÁRIOS FUNDO DE INVESTIMENTO IMOBILIÁRIO</t>
  </si>
  <si>
    <t>FII SAPI</t>
  </si>
  <si>
    <t>SAPI</t>
  </si>
  <si>
    <t>SANTANDER RENDA DE ALUGUÉIS FUNDO DE INVESTIMENTO IMOBILIÁRIO- FII</t>
  </si>
  <si>
    <t>FII SANT REN</t>
  </si>
  <si>
    <t>SARE</t>
  </si>
  <si>
    <t>SÃO DOMINGOS - FUNDO DE INVESTIMENTO IMOBILIÁRIO - FII</t>
  </si>
  <si>
    <t>FII DOMINGOS</t>
  </si>
  <si>
    <t>FISD</t>
  </si>
  <si>
    <t>SCP FII</t>
  </si>
  <si>
    <t>FII SCP</t>
  </si>
  <si>
    <t>SCPF</t>
  </si>
  <si>
    <t>SEQUÓIA III RENDA IMOBILIÁRIA FUNDO DE INVESTIMENTO IMOBILIÁRIO</t>
  </si>
  <si>
    <t>FII SEQUOIA</t>
  </si>
  <si>
    <t>SEQR</t>
  </si>
  <si>
    <t>SHOPPING PÁTIO PAULISTA FUNDO DE INVESTIMENTO IMOBILIÁRIO RESPONSABILIDADE  LIMITADA</t>
  </si>
  <si>
    <t>FII SHPP</t>
  </si>
  <si>
    <t>SHPP</t>
  </si>
  <si>
    <t>SHOPPING WEST PLAZA FUNDO DE INVESTIMENTO IMOBILIARIO</t>
  </si>
  <si>
    <t>FII W PLAZA</t>
  </si>
  <si>
    <t>WPLZ</t>
  </si>
  <si>
    <t>SINGULARE FUNDO DE INVESTIMENTO IMOBILIÁRIO</t>
  </si>
  <si>
    <t>FII REIT RIV</t>
  </si>
  <si>
    <t>REIT</t>
  </si>
  <si>
    <t>SJ AU LOGÍSTICA FUNDO DE INVESTIMENTO IMOBILIÁRIO</t>
  </si>
  <si>
    <t>FII SJ AU</t>
  </si>
  <si>
    <t>SJAU</t>
  </si>
  <si>
    <t>SOLARIUM FII - FUNDO DE INVESTIMENTO IMOBILIÁRIO</t>
  </si>
  <si>
    <t>FII SOLARIUM</t>
  </si>
  <si>
    <t>SOLR</t>
  </si>
  <si>
    <t>SP DOWNTOWN FUNDO DE INVESTIMENTO IMOBILIÁRIO - FII</t>
  </si>
  <si>
    <t>FII SP DOWNT</t>
  </si>
  <si>
    <t>SPTW</t>
  </si>
  <si>
    <t>SPA FUNDO DE INVESTIMENTO IMOBILIÁRIO</t>
  </si>
  <si>
    <t>FII SPA</t>
  </si>
  <si>
    <t>SPAF</t>
  </si>
  <si>
    <t>SPECIALE BLUE REAL FUNDO DE INVESTIMENTO IMOBILIÁRIO DE RESPONSABILIDADE LIMITADA</t>
  </si>
  <si>
    <t>FII SPECIALE</t>
  </si>
  <si>
    <t>LTMT</t>
  </si>
  <si>
    <t>SPECIALE REAL ESTATE DEVELOPMENT FUNDO DE INVESTIMENTO IMOBILIÁRIO</t>
  </si>
  <si>
    <t>FII DVLP</t>
  </si>
  <si>
    <t>DVLP</t>
  </si>
  <si>
    <t>SPECIALE REAL ESTATE DEVELOPMENT II FUNDO DE INVESTIMENTO  IMOBILIÁRIO DE RESPONSABILIDADE LIMITADA</t>
  </si>
  <si>
    <t>FII DVLT</t>
  </si>
  <si>
    <t>DVLT</t>
  </si>
  <si>
    <t>SPECIALE REAL ESTATE FUND OF FUNDS FUNDO DE INVESTIMENTO IMOBILIÁRIO DE RESPONSABILIDADE LIMITADA</t>
  </si>
  <si>
    <t>FII PMFO</t>
  </si>
  <si>
    <t>PMFO</t>
  </si>
  <si>
    <t>SPGM FUNDO DE INVESTIMENTO IMOBILIÁRIO</t>
  </si>
  <si>
    <t>FII SPGM</t>
  </si>
  <si>
    <t>SPGM</t>
  </si>
  <si>
    <t>SPGM II FUNDO DE INVESTIMENTO IMOBILIÁRIO</t>
  </si>
  <si>
    <t>FII SPG2</t>
  </si>
  <si>
    <t>SPG2</t>
  </si>
  <si>
    <t>SPX DESENVOLVIMENTO DE GALPÕES LOGÍSTICOS FEEDER INSTITUCIONAL FII RESPONSABILIDADE LIMITADA</t>
  </si>
  <si>
    <t>FII SPXL</t>
  </si>
  <si>
    <t>SPXL</t>
  </si>
  <si>
    <t>SPX SYN DESENVOLVIMENTO DE GALPÕES LOGÍSTICOS FEEDER BRADESCO FII RESPONSABILIDADE LIMITADA</t>
  </si>
  <si>
    <t>FII SPXM</t>
  </si>
  <si>
    <t>SPXM</t>
  </si>
  <si>
    <t>SPX SYN DESENVOLVIMENTO DE GALPÕES LOGÍSTICOS FEEDER PRIVATE FII RESPONSABILIDADE LIMITADA</t>
  </si>
  <si>
    <t>FII SPXG</t>
  </si>
  <si>
    <t>SPXG</t>
  </si>
  <si>
    <t>STARX FUNDO DE INVESTIMENTO IMOBILIÁRIO - FII</t>
  </si>
  <si>
    <t>FII STARX</t>
  </si>
  <si>
    <t>STRX</t>
  </si>
  <si>
    <t>SULAMÉRICA REAL ESTATE FUNDO DE INVESTIMENTO IMOBILIÁRIO DE RESPONSABILIDADE LIMITADA</t>
  </si>
  <si>
    <t>FII SURE</t>
  </si>
  <si>
    <t>SURE</t>
  </si>
  <si>
    <t>SUNO ENERGIAS LIMPAS FUNDO DE INVESTIMENTO IMOBILIÁRIO IS</t>
  </si>
  <si>
    <t>FII SUNO EL</t>
  </si>
  <si>
    <t>SNEL</t>
  </si>
  <si>
    <t>SUNO FUNDO DE FUNDOS DE INVESTIMENTO IMOBILIÁRIO</t>
  </si>
  <si>
    <t>FII SUNOFOFI</t>
  </si>
  <si>
    <t>SNFF</t>
  </si>
  <si>
    <t>SUNO LOG FUNDO DE INVESTIMENTO IMOBILIÁRIO</t>
  </si>
  <si>
    <t>FII SUNO LG</t>
  </si>
  <si>
    <t>SNLG</t>
  </si>
  <si>
    <t>SUNO MULTIESTRATÉGIA FUNDO DE INVESTIMENTO IMOBILIÁRIO</t>
  </si>
  <si>
    <t>FII SNME</t>
  </si>
  <si>
    <t>SNME</t>
  </si>
  <si>
    <t>SUNO RECEBÍVEIS IMOBILIÁRIOS FUNDO DE INVESTIMENTO IMOBILIÁRIO</t>
  </si>
  <si>
    <t>FII SUNO CRI</t>
  </si>
  <si>
    <t>SNCI</t>
  </si>
  <si>
    <t>SUPREMO FUNDO DE INVESTIMENTO IMOBILIÁRIO</t>
  </si>
  <si>
    <t>FII SUPREMO</t>
  </si>
  <si>
    <t>SPMO</t>
  </si>
  <si>
    <t>TELLUS DESENVOLVIMENTO LOGÍSTICO - FUNDO DE INVESTIMENTO IMOBILIÁRIO RESPONSABILIDADE LIMITADA</t>
  </si>
  <si>
    <t>FII TELLUS</t>
  </si>
  <si>
    <t>TELD</t>
  </si>
  <si>
    <t>TELLUS MULTIESTRATÉGIA - FII FUNDO DE INVESTIMENTO IMOBILIÁRIO RESPONSABILIDADE LIMITADA</t>
  </si>
  <si>
    <t>FII TELM</t>
  </si>
  <si>
    <t>TELM</t>
  </si>
  <si>
    <t>TELLUS PROPERTIES - FUNDO DE INVESTIMENTO IMOBILIÁRIO - RESPONSABILIDADE LIMITADA</t>
  </si>
  <si>
    <t>FII TEL PROP</t>
  </si>
  <si>
    <t>TEPP</t>
  </si>
  <si>
    <t>TEN DESENVOLVIMENTO FUNDO DE INVESTIMENTO IMOBILIÁRIO</t>
  </si>
  <si>
    <t>FII NAUI</t>
  </si>
  <si>
    <t>NAUI</t>
  </si>
  <si>
    <t>TISHMAN SPEYER RENDA CORPORATIVA FUNDO DE INVESTIMENTO IMOBILIÁRIO - RESPONSABILIDADE LIMITADA</t>
  </si>
  <si>
    <t>FII TISHMAN</t>
  </si>
  <si>
    <t>TSER</t>
  </si>
  <si>
    <t>TIVIO RENDA IMOBILIÁRIA FUNDO DE INVESTIMENTO IMOBILIÁRIO RESPONSABILIDADE LIMITADA</t>
  </si>
  <si>
    <t>FII TIVIO RI</t>
  </si>
  <si>
    <t>TVRI</t>
  </si>
  <si>
    <t>TIVIO SECURITIES FUNDO DE INVESTIMENTO IMOBILIÁRIO RESPONSABILIDADE LIMITADA</t>
  </si>
  <si>
    <t>FII V MASTER</t>
  </si>
  <si>
    <t>VOTS</t>
  </si>
  <si>
    <t>TJK RENDA IMOBILIÁRIA FUNDO DE INVESTIMENTO IMOBILIÁRIO</t>
  </si>
  <si>
    <t>FII TJK REND</t>
  </si>
  <si>
    <t>TJKB</t>
  </si>
  <si>
    <t>TORDESILHAS EI FUNDO DE INVESTIMENTO IMOBILIÁRIO</t>
  </si>
  <si>
    <t>FII TORDE EI</t>
  </si>
  <si>
    <t>TORD</t>
  </si>
  <si>
    <t>TRANSINC FUNDO DE INVESTIMENTO IMOBILIÁRIO - FII</t>
  </si>
  <si>
    <t>FII TRANSINC</t>
  </si>
  <si>
    <t>TSNC</t>
  </si>
  <si>
    <t>TREECORP REAL ESTATE FII - I</t>
  </si>
  <si>
    <t>FII TREECORP</t>
  </si>
  <si>
    <t>TCPF</t>
  </si>
  <si>
    <t>TRX HEDGE FUND FUNDO DE INVESTIMENTO IMOBILIÁRIO - RESPONSABILIDADE LIMITADA</t>
  </si>
  <si>
    <t>FII TRXY</t>
  </si>
  <si>
    <t>TRXY</t>
  </si>
  <si>
    <t>TRX REAL ESTATE FUNDO DE INVESTIMENTO IMOBILIÁRIO - FII</t>
  </si>
  <si>
    <t>FII TRX REAL</t>
  </si>
  <si>
    <t>TRXF</t>
  </si>
  <si>
    <t>TRX REAL ESTATE II FUNDO DE INVESTIMENTO IMOBILIÁRIO - FII</t>
  </si>
  <si>
    <t>FII TRX R II</t>
  </si>
  <si>
    <t>TRXB</t>
  </si>
  <si>
    <t>URCA HEDGE FUND ESTRATÉGIA IMOBILIÁRIA FUNDO DE INVESTIMENTO IMOBILIÁRIO - RESPONSABILIDADE LIMITADA</t>
  </si>
  <si>
    <t>FII URHF</t>
  </si>
  <si>
    <t>URHF</t>
  </si>
  <si>
    <t>URCA PRIME RENDA FUNDO DE INVESTIMENTO IMOBILIÁRIO - FII</t>
  </si>
  <si>
    <t>FII URCA REN</t>
  </si>
  <si>
    <t>URPR</t>
  </si>
  <si>
    <t>V2 EDIFICIOS CORPORATIVOS FUNDO DE INVESTIMENTO IMOBILIARIO</t>
  </si>
  <si>
    <t>FII V2EDCORP</t>
  </si>
  <si>
    <t>VVCO</t>
  </si>
  <si>
    <t>V2 MULTI RENDA FUNDO DE INVESTIMENTO IMOBILIÁRIO RESPONSABILIDADE LIMITADA</t>
  </si>
  <si>
    <t>FII MULT REN</t>
  </si>
  <si>
    <t>VVMR</t>
  </si>
  <si>
    <t>V2 PRIME PROPERTIES FUNDO DE INVESTIMENTO IMOBILIÁRIO - FII</t>
  </si>
  <si>
    <t>FII V2 PRIME</t>
  </si>
  <si>
    <t>VPPR</t>
  </si>
  <si>
    <t>V2 RECEBÍVEIS IMOBILIÁRIOS FUNDO DE INVESTIMENTO IMOBILIÁRIO</t>
  </si>
  <si>
    <t>FII V2 RECE</t>
  </si>
  <si>
    <t>VVCR</t>
  </si>
  <si>
    <t>V2 RENDA IMOBILIÁRIA FUNDO DE INVESTIMENTO IMOBILIÁRIO - FII</t>
  </si>
  <si>
    <t>FII V2 RENDA</t>
  </si>
  <si>
    <t>VVRI</t>
  </si>
  <si>
    <t>VALORA CRI CDI FUNDO DE INVESTIMENTO IMOBILIARIO - FII</t>
  </si>
  <si>
    <t>FII VALREIII</t>
  </si>
  <si>
    <t>VGIR</t>
  </si>
  <si>
    <t>VALORA CRI ÍNDICE DE PREÇO FUNDO DE INVESTIMENTO IMOBILIÁRIO - FII</t>
  </si>
  <si>
    <t>FII VALORAIP</t>
  </si>
  <si>
    <t>VGIP</t>
  </si>
  <si>
    <t>VALORA CRI INFRA II FUNDO DE INVESTIMENTO IMOBILIÁRIO DE RESPONSABILIDADE LIMITADA</t>
  </si>
  <si>
    <t>FII VGII</t>
  </si>
  <si>
    <t>VGII</t>
  </si>
  <si>
    <t>VALORA HEDGE FUND FUNDO DE INVESTIMENTO IMOBILIÁRIO - FII</t>
  </si>
  <si>
    <t>FII VALOR HE</t>
  </si>
  <si>
    <t>VGHF</t>
  </si>
  <si>
    <t>VALORA RENDA IMOBILIÁRIA FUNDO DE  INVESTIMENTO IMOBILIÁRIO RESPONSABILIDADE LIMITADA</t>
  </si>
  <si>
    <t>FII VGRI</t>
  </si>
  <si>
    <t>VGRI</t>
  </si>
  <si>
    <t>VBI AGRO - FUNDO DE INVESTIMENTO IMOBILIÁRIO</t>
  </si>
  <si>
    <t>FII PLAG</t>
  </si>
  <si>
    <t>PLAG</t>
  </si>
  <si>
    <t>VBI OFFICE FUND II - FUNDO DE INVESTIMENTO IMOBILIÁRIO</t>
  </si>
  <si>
    <t>FII BLMO VBI</t>
  </si>
  <si>
    <t>BLMO</t>
  </si>
  <si>
    <t>VBI REITS MULTIESTRATÉGIA FUNDO DE INVESTIMENTO IMOBILIÁRIO</t>
  </si>
  <si>
    <t>FII RVBI VBI</t>
  </si>
  <si>
    <t>RVBI</t>
  </si>
  <si>
    <t>VECTIS JUROS REAL FUNDO DE INVESTIMENTO IMOBILIÁRIO RESPONSABILIDADE LIMITADA</t>
  </si>
  <si>
    <t>FII VECTIS</t>
  </si>
  <si>
    <t>VCJR</t>
  </si>
  <si>
    <t>VECTIS RENDA RESIDENCIAL FII RESP LIMITADA</t>
  </si>
  <si>
    <t>FII VECT REN</t>
  </si>
  <si>
    <t>VCRR</t>
  </si>
  <si>
    <t>VECTIS SECURITIES FUNDO DE INVESTIMENTO IMOBILIÁRIO RESPONSABILIDADE LIMITADA</t>
  </si>
  <si>
    <t>FII VCSC</t>
  </si>
  <si>
    <t>VCSC</t>
  </si>
  <si>
    <t>VECTOR QUELUZ LAJES CORPORATIVAS FUNDO DE INVESTIMENTO IMOBILIARIO</t>
  </si>
  <si>
    <t>FII VQ LAJES</t>
  </si>
  <si>
    <t>VLJS</t>
  </si>
  <si>
    <t>VÊNUS - FUNDO DE INVESTIMENTO IMOBILIÁRIO</t>
  </si>
  <si>
    <t>FII VENUS</t>
  </si>
  <si>
    <t>SALI</t>
  </si>
  <si>
    <t>VERA CRUZ CRI RESIDENCIAL HIGH GRADE - RESPONSABILIDADE LIMITADA</t>
  </si>
  <si>
    <t>FII VCHG</t>
  </si>
  <si>
    <t>VCHG</t>
  </si>
  <si>
    <t>VERA CRUZ THREE FUNDO DE INVESTIMENTO IMOBILIÁRIO RESPONSABILIDADE LIMITADA</t>
  </si>
  <si>
    <t>FII VCTH</t>
  </si>
  <si>
    <t>VCTH</t>
  </si>
  <si>
    <t>VERSALHES RECEBÍVEIS IMOBILIÁRIOS - FUNDO DE INVESTIMENTO IMOBILIÁRIO</t>
  </si>
  <si>
    <t>FII VERS CRI</t>
  </si>
  <si>
    <t>VSLH</t>
  </si>
  <si>
    <t>VIC DESENVOLVIMENTO - VINTAGE 20/21 FUNDO DE INVESTIMENTO IMOBILIÁRIO - RESPONSABILIDADE LIMITADA</t>
  </si>
  <si>
    <t>FII VIC DES</t>
  </si>
  <si>
    <t>VIDS</t>
  </si>
  <si>
    <t>VIC DESENVOLVIMENTO VINTAGE 22/23 FUNDO DE INVESTIMENTO IMOBILIÁRIO</t>
  </si>
  <si>
    <t>FII VIC VIN</t>
  </si>
  <si>
    <t>VDSV</t>
  </si>
  <si>
    <t>VINCI CREDIT SECURITIES FUNDO DE INVESTIMENTO IMOBILIARIO</t>
  </si>
  <si>
    <t>FII VINCI CR</t>
  </si>
  <si>
    <t>VCRI</t>
  </si>
  <si>
    <t>VINCI IMOVEIS URBANOS FUNDO DE INVESTIMENTO IMOBILIARIO</t>
  </si>
  <si>
    <t>FII VINCI IU</t>
  </si>
  <si>
    <t>VIUR</t>
  </si>
  <si>
    <t>VINCI INSTRUMENTOS FINANCEIROS 3 FUNDO DE INVESTIMENTO IMOBILIÁRIO - RESPONSABILIDADE LIMITADA</t>
  </si>
  <si>
    <t>FII VIFI 3</t>
  </si>
  <si>
    <t>VLQI</t>
  </si>
  <si>
    <t>VINCI INSTRUMENTOS FINANCEIROS FUNDO DE INVESTIMENTO IMOBILIÁRIO - FII</t>
  </si>
  <si>
    <t>FII VINCI IF</t>
  </si>
  <si>
    <t>VIFI</t>
  </si>
  <si>
    <t>VINCI LOGÍSTICA FUNDO DE INVESTIMENTO IMOBILIÁRIO - FII</t>
  </si>
  <si>
    <t>FII VINCI LG</t>
  </si>
  <si>
    <t>VILG</t>
  </si>
  <si>
    <t>VINCI MOZAK RESIDENCIAL II FUNDO DE INVESTIMENTO IMOBILIÁRIO - RESPONSABILIDADE LIMITADA</t>
  </si>
  <si>
    <t>FII VIMO</t>
  </si>
  <si>
    <t>VIMO</t>
  </si>
  <si>
    <t>VINCI OFFICES FUNDO DE INVESTIMENTO IMOBILIÁRIO</t>
  </si>
  <si>
    <t>FII VINCI OF</t>
  </si>
  <si>
    <t>VINO</t>
  </si>
  <si>
    <t>VINCI OPORTUNIDADES LOGÍSTICAS FII RESPONSABILIDADE LIMITADA</t>
  </si>
  <si>
    <t>FII VIOL</t>
  </si>
  <si>
    <t>VIOL</t>
  </si>
  <si>
    <t>VINCI SHOPPING CENTERS FUNDO DE INVESTIMENTO IMOBILIÁRIO - FII</t>
  </si>
  <si>
    <t>FII VINCI SC</t>
  </si>
  <si>
    <t>VISC</t>
  </si>
  <si>
    <t>WARREN SECURITIES FUNDO DE INVESTIMENTO IMOBILIÁRIO - FII</t>
  </si>
  <si>
    <t>FII WARREN</t>
  </si>
  <si>
    <t>WSEC</t>
  </si>
  <si>
    <t>WHG FINVEST SP REALTY FUNDO DE INVESTIMENTO IMOBILIÁRIO</t>
  </si>
  <si>
    <t>FII WHG F SP</t>
  </si>
  <si>
    <t>SPDE</t>
  </si>
  <si>
    <t>WHG REAL ESTATE FUNDO DE INVESTIMENTO IMOBILIÁRIO - FII</t>
  </si>
  <si>
    <t>FII WHG REAL</t>
  </si>
  <si>
    <t>WHGR</t>
  </si>
  <si>
    <t>XP CORPORATE MACAÉ FUNDO DE INVESTIMENTO IMOBILIÁRIO - FII</t>
  </si>
  <si>
    <t>FII XP MACAE</t>
  </si>
  <si>
    <t>XPCM</t>
  </si>
  <si>
    <t>XP CRÉDITO IMOBILIÁRIO - FUNDO DE INVESTIMENTO IMOBILIÁRIO</t>
  </si>
  <si>
    <t>FII XP CRED</t>
  </si>
  <si>
    <t>XPCI</t>
  </si>
  <si>
    <t>XP INDUSTRIAL FUNDO DE INVESTIMENTO IMOBILIÁRIO</t>
  </si>
  <si>
    <t>FII XP INDL</t>
  </si>
  <si>
    <t>XPIN</t>
  </si>
  <si>
    <t>XP LOG FUNDO DE INVESTIMENTO IMOBILIÁRIO - FII</t>
  </si>
  <si>
    <t>FII XP LOG</t>
  </si>
  <si>
    <t>XPLG</t>
  </si>
  <si>
    <t>XP MALLS FUNDO DE INVESTIMENTO IMOBILIÁRIO FII</t>
  </si>
  <si>
    <t>FII XP MALLS</t>
  </si>
  <si>
    <t>XPML</t>
  </si>
  <si>
    <t>XP SELECTION FUNDO DE FUNDOS DE INVESTIMENTO IMOBILIÁRIO - FII</t>
  </si>
  <si>
    <t>FII XP SELEC</t>
  </si>
  <si>
    <t>XPSF</t>
  </si>
  <si>
    <t>YUCA FUNDO DE INVESTIMENTO IMOBILIÁRIO RESPONSABILIDADE LIMITADA</t>
  </si>
  <si>
    <t>FII YUCA</t>
  </si>
  <si>
    <t>YUFI</t>
  </si>
  <si>
    <t>ZAGROS MULTIESTRATÉGIA FUNDO DE INVESTIMENTO IMOBILIÁRIO RESPONSABILIDADE LIMITADA</t>
  </si>
  <si>
    <t>FII ZAGH</t>
  </si>
  <si>
    <t>ZAGH</t>
  </si>
  <si>
    <t>ZAVIT CRÉDITO IMOBILIÁRIO - FUNDO DE INVESTIMENTO IMOBILIÁRIO</t>
  </si>
  <si>
    <t>FII ZAVIT C</t>
  </si>
  <si>
    <t>ZAVC</t>
  </si>
  <si>
    <t>ZAVIT REAL ESTATE FUND - FUNDO DE INVESTIMENTO IMOBILIÁRIO</t>
  </si>
  <si>
    <t>FII ZAVIT R</t>
  </si>
  <si>
    <t>ZAVI</t>
  </si>
  <si>
    <t>ZION CAPITAL FUNDO DE INVESTIMENTO IMOBILIÁRIO - FII</t>
  </si>
  <si>
    <t>FII ZION</t>
  </si>
  <si>
    <t>ZIFI</t>
  </si>
  <si>
    <t>Quanto em 30 Anos ?</t>
  </si>
  <si>
    <t>Quanto em 20 Anos ?</t>
  </si>
  <si>
    <t>Quanto em 10 Anos ?</t>
  </si>
  <si>
    <t>Quanto em 5 Anos ?</t>
  </si>
  <si>
    <t>Quanto em 2 Anos ?</t>
  </si>
  <si>
    <t>Dividendo</t>
  </si>
  <si>
    <t xml:space="preserve"> Cenários</t>
  </si>
  <si>
    <t>Dividendos Mensais ?</t>
  </si>
  <si>
    <t>Patrimônio acumulado ?</t>
  </si>
  <si>
    <t>Taxa de Rendimento mensal ?</t>
  </si>
  <si>
    <t>Por Quantos Anos ?</t>
  </si>
  <si>
    <t>Quanto investir por mês ?</t>
  </si>
  <si>
    <t>INVESTIMENTO MENSAL</t>
  </si>
  <si>
    <t>Salário</t>
  </si>
  <si>
    <t>CONFIGURAÇÕES</t>
  </si>
  <si>
    <t>Fundo escolhido</t>
  </si>
  <si>
    <t>Código do fundo</t>
  </si>
  <si>
    <t>Rendimento CDI</t>
  </si>
  <si>
    <t>Sugestão de Investimento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</si>
</sst>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2"/>
      <color theme="0"/>
      <name val="Segoe UI Semibold"/>
      <family val="2"/>
    </font>
    <font>
      <b/>
      <sz val="20"/>
      <color theme="0"/>
      <name val="Segoe UI Semibold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64" fontId="18" fillId="34" borderId="10" xfId="0" applyNumberFormat="1" applyFont="1" applyFill="1" applyBorder="1" applyAlignment="1">
      <alignment horizontal="center"/>
    </xf>
    <xf numFmtId="164" fontId="18" fillId="34" borderId="11" xfId="0" applyNumberFormat="1" applyFont="1" applyFill="1" applyBorder="1" applyAlignment="1">
      <alignment horizontal="center"/>
    </xf>
    <xf numFmtId="0" fontId="19" fillId="34" borderId="12" xfId="0" applyFont="1" applyFill="1" applyBorder="1" applyAlignment="1">
      <alignment horizontal="left" indent="3"/>
    </xf>
    <xf numFmtId="0" fontId="17" fillId="0" borderId="0" xfId="0" applyFont="1"/>
    <xf numFmtId="164" fontId="18" fillId="34" borderId="13" xfId="0" applyNumberFormat="1" applyFont="1" applyFill="1" applyBorder="1" applyAlignment="1">
      <alignment horizontal="center"/>
    </xf>
    <xf numFmtId="164" fontId="18" fillId="34" borderId="14" xfId="0" applyNumberFormat="1" applyFont="1" applyFill="1" applyBorder="1" applyAlignment="1">
      <alignment horizontal="center"/>
    </xf>
    <xf numFmtId="0" fontId="19" fillId="34" borderId="15" xfId="0" applyFont="1" applyFill="1" applyBorder="1" applyAlignment="1">
      <alignment horizontal="left" indent="3"/>
    </xf>
    <xf numFmtId="164" fontId="18" fillId="34" borderId="16" xfId="0" applyNumberFormat="1" applyFont="1" applyFill="1" applyBorder="1" applyAlignment="1">
      <alignment horizontal="center"/>
    </xf>
    <xf numFmtId="164" fontId="18" fillId="34" borderId="17" xfId="0" applyNumberFormat="1" applyFont="1" applyFill="1" applyBorder="1" applyAlignment="1">
      <alignment horizontal="center"/>
    </xf>
    <xf numFmtId="0" fontId="19" fillId="34" borderId="18" xfId="0" applyFont="1" applyFill="1" applyBorder="1" applyAlignment="1">
      <alignment horizontal="left" indent="3"/>
    </xf>
    <xf numFmtId="0" fontId="20" fillId="35" borderId="19" xfId="0" applyFont="1" applyFill="1" applyBorder="1" applyAlignment="1">
      <alignment horizontal="center" vertical="center"/>
    </xf>
    <xf numFmtId="9" fontId="0" fillId="0" borderId="0" xfId="0" applyNumberFormat="1"/>
    <xf numFmtId="8" fontId="22" fillId="34" borderId="22" xfId="0" applyNumberFormat="1" applyFont="1" applyFill="1" applyBorder="1" applyAlignment="1">
      <alignment horizontal="center"/>
    </xf>
    <xf numFmtId="8" fontId="22" fillId="34" borderId="25" xfId="0" applyNumberFormat="1" applyFont="1" applyFill="1" applyBorder="1" applyAlignment="1">
      <alignment horizontal="center"/>
    </xf>
    <xf numFmtId="10" fontId="22" fillId="0" borderId="25" xfId="0" applyNumberFormat="1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164" fontId="22" fillId="0" borderId="28" xfId="0" applyNumberFormat="1" applyFont="1" applyBorder="1" applyAlignment="1">
      <alignment horizontal="center"/>
    </xf>
    <xf numFmtId="164" fontId="18" fillId="33" borderId="22" xfId="0" applyNumberFormat="1" applyFont="1" applyFill="1" applyBorder="1" applyAlignment="1">
      <alignment horizontal="center"/>
    </xf>
    <xf numFmtId="10" fontId="18" fillId="0" borderId="25" xfId="0" applyNumberFormat="1" applyFont="1" applyBorder="1" applyAlignment="1">
      <alignment horizontal="center"/>
    </xf>
    <xf numFmtId="164" fontId="18" fillId="0" borderId="28" xfId="1" applyNumberFormat="1" applyFont="1" applyBorder="1" applyAlignment="1">
      <alignment horizontal="center"/>
    </xf>
    <xf numFmtId="0" fontId="24" fillId="36" borderId="19" xfId="0" applyFont="1" applyFill="1" applyBorder="1" applyAlignment="1">
      <alignment horizontal="right" vertical="center"/>
    </xf>
    <xf numFmtId="0" fontId="25" fillId="36" borderId="20" xfId="0" applyFont="1" applyFill="1" applyBorder="1" applyAlignment="1">
      <alignment horizontal="right"/>
    </xf>
    <xf numFmtId="0" fontId="24" fillId="36" borderId="21" xfId="0" applyFont="1" applyFill="1" applyBorder="1" applyAlignment="1">
      <alignment horizontal="right" vertical="center"/>
    </xf>
    <xf numFmtId="0" fontId="19" fillId="33" borderId="27" xfId="0" applyFont="1" applyFill="1" applyBorder="1" applyAlignment="1">
      <alignment horizontal="left" indent="3"/>
    </xf>
    <xf numFmtId="0" fontId="19" fillId="33" borderId="26" xfId="0" applyFont="1" applyFill="1" applyBorder="1" applyAlignment="1">
      <alignment horizontal="left" indent="3"/>
    </xf>
    <xf numFmtId="0" fontId="19" fillId="33" borderId="24" xfId="0" applyFont="1" applyFill="1" applyBorder="1" applyAlignment="1">
      <alignment horizontal="left" indent="3"/>
    </xf>
    <xf numFmtId="0" fontId="19" fillId="33" borderId="23" xfId="0" applyFont="1" applyFill="1" applyBorder="1" applyAlignment="1">
      <alignment horizontal="left" indent="3"/>
    </xf>
    <xf numFmtId="0" fontId="19" fillId="33" borderId="30" xfId="0" applyFont="1" applyFill="1" applyBorder="1" applyAlignment="1">
      <alignment horizontal="left" indent="3"/>
    </xf>
    <xf numFmtId="0" fontId="19" fillId="33" borderId="29" xfId="0" applyFont="1" applyFill="1" applyBorder="1" applyAlignment="1">
      <alignment horizontal="left" indent="3"/>
    </xf>
    <xf numFmtId="0" fontId="23" fillId="34" borderId="27" xfId="0" applyFont="1" applyFill="1" applyBorder="1" applyAlignment="1">
      <alignment horizontal="left" indent="3"/>
    </xf>
    <xf numFmtId="0" fontId="23" fillId="34" borderId="26" xfId="0" applyFont="1" applyFill="1" applyBorder="1" applyAlignment="1">
      <alignment horizontal="left" indent="3"/>
    </xf>
    <xf numFmtId="0" fontId="21" fillId="35" borderId="21" xfId="0" applyFont="1" applyFill="1" applyBorder="1" applyAlignment="1">
      <alignment horizontal="center" vertical="center"/>
    </xf>
    <xf numFmtId="0" fontId="21" fillId="35" borderId="20" xfId="0" applyFont="1" applyFill="1" applyBorder="1" applyAlignment="1">
      <alignment horizontal="center" vertical="center"/>
    </xf>
    <xf numFmtId="0" fontId="23" fillId="34" borderId="24" xfId="0" applyFont="1" applyFill="1" applyBorder="1" applyAlignment="1">
      <alignment horizontal="left" indent="3"/>
    </xf>
    <xf numFmtId="0" fontId="23" fillId="34" borderId="23" xfId="0" applyFont="1" applyFill="1" applyBorder="1" applyAlignment="1">
      <alignment horizontal="left" indent="3"/>
    </xf>
    <xf numFmtId="0" fontId="21" fillId="35" borderId="19" xfId="0" applyFont="1" applyFill="1" applyBorder="1" applyAlignment="1">
      <alignment horizontal="center" vertic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1385454</xdr:colOff>
      <xdr:row>0</xdr:row>
      <xdr:rowOff>0</xdr:rowOff>
    </xdr:from>
    <xdr:to>
      <xdr:col>3</xdr:col>
      <xdr:colOff>2398567</xdr:colOff>
      <xdr:row>8</xdr:row>
      <xdr:rowOff>164523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985CC60-F6FE-1F04-9F02-D44F5473C9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181" b="19181"/>
        <a:stretch>
          <a:fillRect/>
        </a:stretch>
      </xdr:blipFill>
      <xdr:spPr>
        <a:xfrm>
          <a:off x="1749136" y="0"/>
          <a:ext cx="5299363" cy="1688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AF9D-CBA3-4BB4-B80D-2F6094ADCB08}">
  <sheetPr>
    <pageSetUpPr autoPageBreaks="0"/>
  </sheetPr>
  <dimension ref="A10:H30"/>
  <sheetViews>
    <sheetView showGridLines="0" tabSelected="1" zoomScale="70" zoomScaleNormal="70" workbookViewId="0">
      <selection activeCell="B11" sqref="B11"/>
    </sheetView>
  </sheetViews>
  <sheetFormatPr defaultColWidth="0" defaultRowHeight="15" x14ac:dyDescent="0.25"/>
  <cols>
    <col min="1" max="1" width="5.42578125" customWidth="1"/>
    <col min="2" max="2" width="46.85546875" customWidth="1"/>
    <col min="3" max="3" width="17.42578125" bestFit="1" customWidth="1"/>
    <col min="4" max="4" width="106.28515625" bestFit="1" customWidth="1"/>
    <col min="5" max="8" width="3.5703125" customWidth="1"/>
    <col min="9" max="16384" width="8.7109375" hidden="1"/>
  </cols>
  <sheetData>
    <row r="10" spans="2:4" ht="15.75" thickBot="1" x14ac:dyDescent="0.3"/>
    <row r="11" spans="2:4" ht="26.25" x14ac:dyDescent="0.3">
      <c r="B11" s="23" t="s">
        <v>1517</v>
      </c>
      <c r="C11" s="22"/>
      <c r="D11" s="21"/>
    </row>
    <row r="12" spans="2:4" ht="17.25" x14ac:dyDescent="0.3">
      <c r="B12" s="28" t="s">
        <v>1516</v>
      </c>
      <c r="C12" s="29"/>
      <c r="D12" s="20">
        <v>5000</v>
      </c>
    </row>
    <row r="13" spans="2:4" ht="17.25" x14ac:dyDescent="0.3">
      <c r="B13" s="24" t="s">
        <v>1520</v>
      </c>
      <c r="C13" s="25"/>
      <c r="D13" s="19">
        <v>1.06E-2</v>
      </c>
    </row>
    <row r="14" spans="2:4" ht="18" thickBot="1" x14ac:dyDescent="0.35">
      <c r="B14" s="26" t="s">
        <v>1521</v>
      </c>
      <c r="C14" s="27"/>
      <c r="D14" s="18">
        <f>D12*10%</f>
        <v>500</v>
      </c>
    </row>
    <row r="15" spans="2:4" ht="17.25" x14ac:dyDescent="0.3">
      <c r="B15" s="24" t="s">
        <v>1518</v>
      </c>
      <c r="C15" s="25"/>
      <c r="D15" s="19" t="s">
        <v>57</v>
      </c>
    </row>
    <row r="16" spans="2:4" ht="18" thickBot="1" x14ac:dyDescent="0.35">
      <c r="B16" s="26" t="s">
        <v>1519</v>
      </c>
      <c r="C16" s="27"/>
      <c r="D16" s="18" t="str">
        <f>VLOOKUP(rendimento_carteira,fundosListados!A1:C502,3,0)</f>
        <v>BNFS</v>
      </c>
    </row>
    <row r="17" spans="1:6" ht="15.75" thickBot="1" x14ac:dyDescent="0.3"/>
    <row r="18" spans="1:6" ht="30.75" x14ac:dyDescent="0.25">
      <c r="B18" s="32" t="s">
        <v>1515</v>
      </c>
      <c r="C18" s="33"/>
      <c r="D18" s="36"/>
    </row>
    <row r="19" spans="1:6" ht="17.25" x14ac:dyDescent="0.3">
      <c r="B19" s="28" t="s">
        <v>1514</v>
      </c>
      <c r="C19" s="29"/>
      <c r="D19" s="17">
        <f>D14</f>
        <v>500</v>
      </c>
    </row>
    <row r="20" spans="1:6" ht="17.25" x14ac:dyDescent="0.3">
      <c r="B20" s="24" t="s">
        <v>1513</v>
      </c>
      <c r="C20" s="25"/>
      <c r="D20" s="16">
        <v>5</v>
      </c>
    </row>
    <row r="21" spans="1:6" ht="17.25" x14ac:dyDescent="0.3">
      <c r="B21" s="24" t="s">
        <v>1512</v>
      </c>
      <c r="C21" s="25"/>
      <c r="D21" s="15">
        <v>1.2800000000000001E-2</v>
      </c>
    </row>
    <row r="22" spans="1:6" ht="17.25" x14ac:dyDescent="0.3">
      <c r="B22" s="30" t="s">
        <v>1511</v>
      </c>
      <c r="C22" s="31"/>
      <c r="D22" s="14">
        <f>FV(taxa_mensal,qtd_anos*12,aporte*-1)</f>
        <v>44725.455828618033</v>
      </c>
    </row>
    <row r="23" spans="1:6" ht="18" thickBot="1" x14ac:dyDescent="0.35">
      <c r="B23" s="34" t="s">
        <v>1510</v>
      </c>
      <c r="C23" s="35"/>
      <c r="D23" s="13">
        <f>patrimonio*CDIRendimento</f>
        <v>474.08983178335114</v>
      </c>
      <c r="F23" s="12"/>
    </row>
    <row r="24" spans="1:6" ht="15.75" thickBot="1" x14ac:dyDescent="0.3"/>
    <row r="25" spans="1:6" ht="30.75" x14ac:dyDescent="0.25">
      <c r="B25" s="32" t="s">
        <v>1509</v>
      </c>
      <c r="C25" s="33"/>
      <c r="D25" s="11" t="s">
        <v>1508</v>
      </c>
    </row>
    <row r="26" spans="1:6" ht="17.25" x14ac:dyDescent="0.3">
      <c r="A26" s="4">
        <v>2</v>
      </c>
      <c r="B26" s="10" t="s">
        <v>1507</v>
      </c>
      <c r="C26" s="9">
        <f>FV($D$21,$A26*12,$D$19*-1)</f>
        <v>13943.942633296325</v>
      </c>
      <c r="D26" s="8">
        <f>C26*CDIRendimento</f>
        <v>147.80579191294103</v>
      </c>
    </row>
    <row r="27" spans="1:6" ht="17.25" x14ac:dyDescent="0.3">
      <c r="A27" s="4">
        <v>5</v>
      </c>
      <c r="B27" s="7" t="s">
        <v>1506</v>
      </c>
      <c r="C27" s="6">
        <f>FV($D$21,$A27*12,$D$19*-1)</f>
        <v>44725.455828618033</v>
      </c>
      <c r="D27" s="5">
        <f>C27*CDIRendimento</f>
        <v>474.08983178335114</v>
      </c>
    </row>
    <row r="28" spans="1:6" ht="17.25" x14ac:dyDescent="0.3">
      <c r="A28" s="4">
        <v>10</v>
      </c>
      <c r="B28" s="7" t="s">
        <v>1505</v>
      </c>
      <c r="C28" s="6">
        <f>FV($D$21,$A28*12,$D$19*-1)</f>
        <v>140660.2914736243</v>
      </c>
      <c r="D28" s="5">
        <f>C28*CDIRendimento</f>
        <v>1490.9990896204176</v>
      </c>
    </row>
    <row r="29" spans="1:6" ht="17.25" x14ac:dyDescent="0.3">
      <c r="A29" s="4">
        <v>20</v>
      </c>
      <c r="B29" s="7" t="s">
        <v>1504</v>
      </c>
      <c r="C29" s="6">
        <f>FV($D$21,$A29*12,$D$19*-1)</f>
        <v>787824.71344183874</v>
      </c>
      <c r="D29" s="5">
        <f>C29*CDIRendimento</f>
        <v>8350.94196248349</v>
      </c>
    </row>
    <row r="30" spans="1:6" ht="18" thickBot="1" x14ac:dyDescent="0.35">
      <c r="A30" s="4">
        <v>30</v>
      </c>
      <c r="B30" s="3" t="s">
        <v>1503</v>
      </c>
      <c r="C30" s="2">
        <f>FV($D$21,$A30*12,$D$19*-1)</f>
        <v>3765365.7427805141</v>
      </c>
      <c r="D30" s="1">
        <f>C30*CDIRendimento</f>
        <v>39912.876873473448</v>
      </c>
    </row>
  </sheetData>
  <mergeCells count="12">
    <mergeCell ref="B18:D18"/>
    <mergeCell ref="B22:C22"/>
    <mergeCell ref="B25:C25"/>
    <mergeCell ref="B19:C19"/>
    <mergeCell ref="B20:C20"/>
    <mergeCell ref="B21:C21"/>
    <mergeCell ref="B23:C23"/>
    <mergeCell ref="B13:C13"/>
    <mergeCell ref="B14:C14"/>
    <mergeCell ref="B12:C12"/>
    <mergeCell ref="B15:C15"/>
    <mergeCell ref="B16:C16"/>
  </mergeCells>
  <pageMargins left="0.511811024" right="0.511811024" top="0.78740157499999996" bottom="0.78740157499999996" header="0.31496062000000002" footer="0.31496062000000002"/>
  <pageSetup paperSize="9" fitToWidth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C6E484-0B96-410B-B404-49542A66352B}">
          <x14:formula1>
            <xm:f>fundosListados!$A$2:$A$502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8C19-BFF1-4F88-BAEA-864F11361863}">
  <dimension ref="A1:C502"/>
  <sheetViews>
    <sheetView topLeftCell="A483" workbookViewId="0"/>
  </sheetViews>
  <sheetFormatPr defaultRowHeight="15" x14ac:dyDescent="0.25"/>
  <cols>
    <col min="1" max="1" width="110" bestFit="1" customWidth="1"/>
    <col min="2" max="2" width="14.42578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t="s">
        <v>621</v>
      </c>
      <c r="B209" t="s">
        <v>622</v>
      </c>
      <c r="C209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t="s">
        <v>627</v>
      </c>
      <c r="B211" t="s">
        <v>628</v>
      </c>
      <c r="C211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686</v>
      </c>
    </row>
    <row r="231" spans="1:3" x14ac:dyDescent="0.25">
      <c r="A231" t="s">
        <v>687</v>
      </c>
      <c r="B231" t="s">
        <v>688</v>
      </c>
      <c r="C231" t="s">
        <v>689</v>
      </c>
    </row>
    <row r="232" spans="1:3" x14ac:dyDescent="0.25">
      <c r="A232" t="s">
        <v>690</v>
      </c>
      <c r="B232" t="s">
        <v>691</v>
      </c>
      <c r="C232" t="s">
        <v>692</v>
      </c>
    </row>
    <row r="233" spans="1:3" x14ac:dyDescent="0.25">
      <c r="A233" t="s">
        <v>693</v>
      </c>
      <c r="B233" t="s">
        <v>694</v>
      </c>
      <c r="C233" t="s">
        <v>695</v>
      </c>
    </row>
    <row r="234" spans="1:3" x14ac:dyDescent="0.25">
      <c r="A234" t="s">
        <v>696</v>
      </c>
      <c r="B234" t="s">
        <v>697</v>
      </c>
      <c r="C234" t="s">
        <v>698</v>
      </c>
    </row>
    <row r="235" spans="1:3" x14ac:dyDescent="0.25">
      <c r="A235" t="s">
        <v>699</v>
      </c>
      <c r="B235" t="s">
        <v>700</v>
      </c>
      <c r="C235" t="s">
        <v>701</v>
      </c>
    </row>
    <row r="236" spans="1:3" x14ac:dyDescent="0.25">
      <c r="A236" t="s">
        <v>702</v>
      </c>
      <c r="B236" t="s">
        <v>703</v>
      </c>
      <c r="C236" t="s">
        <v>704</v>
      </c>
    </row>
    <row r="237" spans="1:3" x14ac:dyDescent="0.25">
      <c r="A237" t="s">
        <v>705</v>
      </c>
      <c r="B237" t="s">
        <v>706</v>
      </c>
      <c r="C237" t="s">
        <v>707</v>
      </c>
    </row>
    <row r="238" spans="1:3" x14ac:dyDescent="0.25">
      <c r="A238" t="s">
        <v>708</v>
      </c>
      <c r="B238" t="s">
        <v>709</v>
      </c>
      <c r="C238" t="s">
        <v>710</v>
      </c>
    </row>
    <row r="239" spans="1:3" x14ac:dyDescent="0.25">
      <c r="A239" t="s">
        <v>711</v>
      </c>
      <c r="B239" t="s">
        <v>712</v>
      </c>
      <c r="C239" t="s">
        <v>713</v>
      </c>
    </row>
    <row r="240" spans="1:3" x14ac:dyDescent="0.25">
      <c r="A240" t="s">
        <v>714</v>
      </c>
      <c r="B240" t="s">
        <v>715</v>
      </c>
      <c r="C240" t="s">
        <v>716</v>
      </c>
    </row>
    <row r="241" spans="1:3" x14ac:dyDescent="0.25">
      <c r="A241" t="s">
        <v>717</v>
      </c>
      <c r="B241" t="s">
        <v>718</v>
      </c>
      <c r="C241" t="s">
        <v>719</v>
      </c>
    </row>
    <row r="242" spans="1:3" x14ac:dyDescent="0.25">
      <c r="A242" t="s">
        <v>720</v>
      </c>
      <c r="B242" t="s">
        <v>721</v>
      </c>
      <c r="C242" t="s">
        <v>722</v>
      </c>
    </row>
    <row r="243" spans="1:3" x14ac:dyDescent="0.25">
      <c r="A243" t="s">
        <v>723</v>
      </c>
      <c r="B243" t="s">
        <v>724</v>
      </c>
      <c r="C243" t="s">
        <v>725</v>
      </c>
    </row>
    <row r="244" spans="1:3" x14ac:dyDescent="0.25">
      <c r="A244" t="s">
        <v>726</v>
      </c>
      <c r="B244" t="s">
        <v>727</v>
      </c>
      <c r="C244" t="s">
        <v>728</v>
      </c>
    </row>
    <row r="245" spans="1:3" x14ac:dyDescent="0.25">
      <c r="A245" t="s">
        <v>729</v>
      </c>
      <c r="B245" t="s">
        <v>730</v>
      </c>
      <c r="C245" t="s">
        <v>731</v>
      </c>
    </row>
    <row r="246" spans="1:3" x14ac:dyDescent="0.25">
      <c r="A246" t="s">
        <v>732</v>
      </c>
      <c r="B246" t="s">
        <v>733</v>
      </c>
      <c r="C246" t="s">
        <v>734</v>
      </c>
    </row>
    <row r="247" spans="1:3" x14ac:dyDescent="0.25">
      <c r="A247" t="s">
        <v>735</v>
      </c>
      <c r="B247" t="s">
        <v>736</v>
      </c>
      <c r="C247" t="s">
        <v>737</v>
      </c>
    </row>
    <row r="248" spans="1:3" x14ac:dyDescent="0.25">
      <c r="A248" t="s">
        <v>738</v>
      </c>
      <c r="B248" t="s">
        <v>739</v>
      </c>
      <c r="C248" t="s">
        <v>740</v>
      </c>
    </row>
    <row r="249" spans="1:3" x14ac:dyDescent="0.25">
      <c r="A249" t="s">
        <v>741</v>
      </c>
      <c r="B249" t="s">
        <v>742</v>
      </c>
      <c r="C249" t="s">
        <v>743</v>
      </c>
    </row>
    <row r="250" spans="1:3" x14ac:dyDescent="0.25">
      <c r="A250" t="s">
        <v>744</v>
      </c>
      <c r="B250" t="s">
        <v>745</v>
      </c>
      <c r="C250" t="s">
        <v>746</v>
      </c>
    </row>
    <row r="251" spans="1:3" x14ac:dyDescent="0.25">
      <c r="A251" t="s">
        <v>747</v>
      </c>
      <c r="B251" t="s">
        <v>748</v>
      </c>
      <c r="C251" t="s">
        <v>749</v>
      </c>
    </row>
    <row r="252" spans="1:3" x14ac:dyDescent="0.25">
      <c r="A252" t="s">
        <v>750</v>
      </c>
      <c r="B252" t="s">
        <v>751</v>
      </c>
      <c r="C252" t="s">
        <v>752</v>
      </c>
    </row>
    <row r="253" spans="1:3" x14ac:dyDescent="0.25">
      <c r="A253" t="s">
        <v>753</v>
      </c>
      <c r="B253" t="s">
        <v>754</v>
      </c>
      <c r="C253" t="s">
        <v>755</v>
      </c>
    </row>
    <row r="254" spans="1:3" x14ac:dyDescent="0.25">
      <c r="A254" t="s">
        <v>756</v>
      </c>
      <c r="B254" t="s">
        <v>757</v>
      </c>
      <c r="C254" t="s">
        <v>758</v>
      </c>
    </row>
    <row r="255" spans="1:3" x14ac:dyDescent="0.25">
      <c r="A255" t="s">
        <v>759</v>
      </c>
      <c r="B255" t="s">
        <v>760</v>
      </c>
      <c r="C255" t="s">
        <v>761</v>
      </c>
    </row>
    <row r="256" spans="1:3" x14ac:dyDescent="0.25">
      <c r="A256" t="s">
        <v>762</v>
      </c>
      <c r="B256" t="s">
        <v>763</v>
      </c>
      <c r="C256" t="s">
        <v>764</v>
      </c>
    </row>
    <row r="257" spans="1:3" x14ac:dyDescent="0.25">
      <c r="A257" t="s">
        <v>765</v>
      </c>
      <c r="B257" t="s">
        <v>766</v>
      </c>
      <c r="C257" t="s">
        <v>767</v>
      </c>
    </row>
    <row r="258" spans="1:3" x14ac:dyDescent="0.25">
      <c r="A258" t="s">
        <v>768</v>
      </c>
      <c r="B258" t="s">
        <v>769</v>
      </c>
      <c r="C258" t="s">
        <v>770</v>
      </c>
    </row>
    <row r="259" spans="1:3" x14ac:dyDescent="0.25">
      <c r="A259" t="s">
        <v>771</v>
      </c>
      <c r="B259" t="s">
        <v>772</v>
      </c>
      <c r="C259" t="s">
        <v>773</v>
      </c>
    </row>
    <row r="260" spans="1:3" x14ac:dyDescent="0.25">
      <c r="A260" t="s">
        <v>774</v>
      </c>
      <c r="B260" t="s">
        <v>775</v>
      </c>
      <c r="C260" t="s">
        <v>776</v>
      </c>
    </row>
    <row r="261" spans="1:3" x14ac:dyDescent="0.25">
      <c r="A261" t="s">
        <v>777</v>
      </c>
      <c r="B261" t="s">
        <v>778</v>
      </c>
      <c r="C261" t="s">
        <v>779</v>
      </c>
    </row>
    <row r="262" spans="1:3" x14ac:dyDescent="0.25">
      <c r="A262" t="s">
        <v>780</v>
      </c>
      <c r="B262" t="s">
        <v>781</v>
      </c>
      <c r="C262" t="s">
        <v>782</v>
      </c>
    </row>
    <row r="263" spans="1:3" x14ac:dyDescent="0.25">
      <c r="A263" t="s">
        <v>783</v>
      </c>
      <c r="B263" t="s">
        <v>784</v>
      </c>
      <c r="C263" t="s">
        <v>785</v>
      </c>
    </row>
    <row r="264" spans="1:3" x14ac:dyDescent="0.25">
      <c r="A264" t="s">
        <v>786</v>
      </c>
      <c r="B264" t="s">
        <v>787</v>
      </c>
      <c r="C264" t="s">
        <v>788</v>
      </c>
    </row>
    <row r="265" spans="1:3" x14ac:dyDescent="0.25">
      <c r="A265" t="s">
        <v>789</v>
      </c>
      <c r="B265" t="s">
        <v>790</v>
      </c>
      <c r="C265" t="s">
        <v>791</v>
      </c>
    </row>
    <row r="266" spans="1:3" x14ac:dyDescent="0.25">
      <c r="A266" t="s">
        <v>792</v>
      </c>
      <c r="B266" t="s">
        <v>793</v>
      </c>
      <c r="C266" t="s">
        <v>794</v>
      </c>
    </row>
    <row r="267" spans="1:3" x14ac:dyDescent="0.25">
      <c r="A267" t="s">
        <v>795</v>
      </c>
      <c r="B267" t="s">
        <v>796</v>
      </c>
      <c r="C267" t="s">
        <v>797</v>
      </c>
    </row>
    <row r="268" spans="1:3" x14ac:dyDescent="0.25">
      <c r="A268" t="s">
        <v>798</v>
      </c>
      <c r="B268" t="s">
        <v>799</v>
      </c>
      <c r="C268" t="s">
        <v>800</v>
      </c>
    </row>
    <row r="269" spans="1:3" x14ac:dyDescent="0.25">
      <c r="A269" t="s">
        <v>801</v>
      </c>
      <c r="B269" t="s">
        <v>802</v>
      </c>
      <c r="C269" t="s">
        <v>803</v>
      </c>
    </row>
    <row r="270" spans="1:3" x14ac:dyDescent="0.25">
      <c r="A270" t="s">
        <v>804</v>
      </c>
      <c r="B270" t="s">
        <v>805</v>
      </c>
      <c r="C270" t="s">
        <v>806</v>
      </c>
    </row>
    <row r="271" spans="1:3" x14ac:dyDescent="0.25">
      <c r="A271" t="s">
        <v>807</v>
      </c>
      <c r="B271" t="s">
        <v>808</v>
      </c>
      <c r="C271" t="s">
        <v>809</v>
      </c>
    </row>
    <row r="272" spans="1:3" x14ac:dyDescent="0.25">
      <c r="A272" t="s">
        <v>810</v>
      </c>
      <c r="B272" t="s">
        <v>811</v>
      </c>
      <c r="C272" t="s">
        <v>812</v>
      </c>
    </row>
    <row r="273" spans="1:3" x14ac:dyDescent="0.25">
      <c r="A273" t="s">
        <v>813</v>
      </c>
      <c r="B273" t="s">
        <v>814</v>
      </c>
      <c r="C273" t="s">
        <v>815</v>
      </c>
    </row>
    <row r="274" spans="1:3" x14ac:dyDescent="0.25">
      <c r="A274" t="s">
        <v>816</v>
      </c>
      <c r="B274" t="s">
        <v>817</v>
      </c>
      <c r="C274" t="s">
        <v>818</v>
      </c>
    </row>
    <row r="275" spans="1:3" x14ac:dyDescent="0.25">
      <c r="A275" t="s">
        <v>819</v>
      </c>
      <c r="B275" t="s">
        <v>820</v>
      </c>
      <c r="C275" t="s">
        <v>821</v>
      </c>
    </row>
    <row r="276" spans="1:3" x14ac:dyDescent="0.25">
      <c r="A276" t="s">
        <v>822</v>
      </c>
      <c r="B276" t="s">
        <v>823</v>
      </c>
      <c r="C276" t="s">
        <v>824</v>
      </c>
    </row>
    <row r="277" spans="1:3" x14ac:dyDescent="0.25">
      <c r="A277" t="s">
        <v>825</v>
      </c>
      <c r="B277" t="s">
        <v>826</v>
      </c>
      <c r="C277" t="s">
        <v>827</v>
      </c>
    </row>
    <row r="278" spans="1:3" x14ac:dyDescent="0.25">
      <c r="A278" t="s">
        <v>828</v>
      </c>
      <c r="B278" t="s">
        <v>829</v>
      </c>
      <c r="C278" t="s">
        <v>830</v>
      </c>
    </row>
    <row r="279" spans="1:3" x14ac:dyDescent="0.25">
      <c r="A279" t="s">
        <v>831</v>
      </c>
      <c r="B279" t="s">
        <v>832</v>
      </c>
      <c r="C279" t="s">
        <v>833</v>
      </c>
    </row>
    <row r="280" spans="1:3" x14ac:dyDescent="0.25">
      <c r="A280" t="s">
        <v>834</v>
      </c>
      <c r="B280" t="s">
        <v>835</v>
      </c>
      <c r="C280" t="s">
        <v>836</v>
      </c>
    </row>
    <row r="281" spans="1:3" x14ac:dyDescent="0.25">
      <c r="A281" t="s">
        <v>837</v>
      </c>
      <c r="B281" t="s">
        <v>838</v>
      </c>
      <c r="C281" t="s">
        <v>839</v>
      </c>
    </row>
    <row r="282" spans="1:3" x14ac:dyDescent="0.25">
      <c r="A282" t="s">
        <v>840</v>
      </c>
      <c r="B282" t="s">
        <v>841</v>
      </c>
      <c r="C282" t="s">
        <v>842</v>
      </c>
    </row>
    <row r="283" spans="1:3" x14ac:dyDescent="0.25">
      <c r="A283" t="s">
        <v>843</v>
      </c>
      <c r="B283" t="s">
        <v>844</v>
      </c>
      <c r="C283" t="s">
        <v>845</v>
      </c>
    </row>
    <row r="284" spans="1:3" x14ac:dyDescent="0.25">
      <c r="A284" t="s">
        <v>846</v>
      </c>
      <c r="B284" t="s">
        <v>847</v>
      </c>
      <c r="C284" t="s">
        <v>848</v>
      </c>
    </row>
    <row r="285" spans="1:3" x14ac:dyDescent="0.25">
      <c r="A285" t="s">
        <v>849</v>
      </c>
      <c r="B285" t="s">
        <v>850</v>
      </c>
      <c r="C285" t="s">
        <v>851</v>
      </c>
    </row>
    <row r="286" spans="1:3" x14ac:dyDescent="0.25">
      <c r="A286" t="s">
        <v>852</v>
      </c>
      <c r="B286" t="s">
        <v>853</v>
      </c>
      <c r="C286" t="s">
        <v>854</v>
      </c>
    </row>
    <row r="287" spans="1:3" x14ac:dyDescent="0.25">
      <c r="A287" t="s">
        <v>855</v>
      </c>
      <c r="B287" t="s">
        <v>856</v>
      </c>
      <c r="C287" t="s">
        <v>857</v>
      </c>
    </row>
    <row r="288" spans="1:3" x14ac:dyDescent="0.25">
      <c r="A288" t="s">
        <v>858</v>
      </c>
      <c r="B288" t="s">
        <v>859</v>
      </c>
      <c r="C288" t="s">
        <v>860</v>
      </c>
    </row>
    <row r="289" spans="1:3" x14ac:dyDescent="0.25">
      <c r="A289" t="s">
        <v>861</v>
      </c>
      <c r="B289" t="s">
        <v>862</v>
      </c>
      <c r="C289" t="s">
        <v>863</v>
      </c>
    </row>
    <row r="290" spans="1:3" x14ac:dyDescent="0.25">
      <c r="A290" t="s">
        <v>864</v>
      </c>
      <c r="B290" t="s">
        <v>865</v>
      </c>
      <c r="C290" t="s">
        <v>866</v>
      </c>
    </row>
    <row r="291" spans="1:3" x14ac:dyDescent="0.25">
      <c r="A291" t="s">
        <v>867</v>
      </c>
      <c r="B291" t="s">
        <v>868</v>
      </c>
      <c r="C291" t="s">
        <v>869</v>
      </c>
    </row>
    <row r="292" spans="1:3" x14ac:dyDescent="0.25">
      <c r="A292" t="s">
        <v>870</v>
      </c>
      <c r="B292" t="s">
        <v>871</v>
      </c>
      <c r="C292" t="s">
        <v>872</v>
      </c>
    </row>
    <row r="293" spans="1:3" x14ac:dyDescent="0.25">
      <c r="A293" t="s">
        <v>873</v>
      </c>
      <c r="B293" t="s">
        <v>874</v>
      </c>
      <c r="C293" t="s">
        <v>875</v>
      </c>
    </row>
    <row r="294" spans="1:3" x14ac:dyDescent="0.25">
      <c r="A294" t="s">
        <v>876</v>
      </c>
      <c r="B294" t="s">
        <v>877</v>
      </c>
      <c r="C294" t="s">
        <v>878</v>
      </c>
    </row>
    <row r="295" spans="1:3" x14ac:dyDescent="0.25">
      <c r="A295" t="s">
        <v>879</v>
      </c>
      <c r="B295" t="s">
        <v>880</v>
      </c>
      <c r="C295" t="s">
        <v>881</v>
      </c>
    </row>
    <row r="296" spans="1:3" x14ac:dyDescent="0.25">
      <c r="A296" t="s">
        <v>882</v>
      </c>
      <c r="B296" t="s">
        <v>883</v>
      </c>
      <c r="C296" t="s">
        <v>884</v>
      </c>
    </row>
    <row r="297" spans="1:3" x14ac:dyDescent="0.25">
      <c r="A297" t="s">
        <v>885</v>
      </c>
      <c r="B297" t="s">
        <v>886</v>
      </c>
      <c r="C297" t="s">
        <v>887</v>
      </c>
    </row>
    <row r="298" spans="1:3" x14ac:dyDescent="0.25">
      <c r="A298" t="s">
        <v>888</v>
      </c>
      <c r="B298" t="s">
        <v>889</v>
      </c>
      <c r="C298" t="s">
        <v>890</v>
      </c>
    </row>
    <row r="299" spans="1:3" x14ac:dyDescent="0.25">
      <c r="A299" t="s">
        <v>891</v>
      </c>
      <c r="B299" t="s">
        <v>892</v>
      </c>
      <c r="C299" t="s">
        <v>893</v>
      </c>
    </row>
    <row r="300" spans="1:3" x14ac:dyDescent="0.25">
      <c r="A300" t="s">
        <v>894</v>
      </c>
      <c r="B300" t="s">
        <v>895</v>
      </c>
      <c r="C300" t="s">
        <v>896</v>
      </c>
    </row>
    <row r="301" spans="1:3" x14ac:dyDescent="0.25">
      <c r="A301" t="s">
        <v>897</v>
      </c>
      <c r="B301" t="s">
        <v>898</v>
      </c>
      <c r="C301" t="s">
        <v>899</v>
      </c>
    </row>
    <row r="302" spans="1:3" x14ac:dyDescent="0.25">
      <c r="A302" t="s">
        <v>900</v>
      </c>
      <c r="B302" t="s">
        <v>901</v>
      </c>
      <c r="C302" t="s">
        <v>902</v>
      </c>
    </row>
    <row r="303" spans="1:3" x14ac:dyDescent="0.25">
      <c r="A303" t="s">
        <v>903</v>
      </c>
      <c r="B303" t="s">
        <v>904</v>
      </c>
      <c r="C303" t="s">
        <v>905</v>
      </c>
    </row>
    <row r="304" spans="1:3" x14ac:dyDescent="0.25">
      <c r="A304" t="s">
        <v>906</v>
      </c>
      <c r="B304" t="s">
        <v>907</v>
      </c>
      <c r="C304" t="s">
        <v>908</v>
      </c>
    </row>
    <row r="305" spans="1:3" x14ac:dyDescent="0.25">
      <c r="A305" t="s">
        <v>909</v>
      </c>
      <c r="B305" t="s">
        <v>910</v>
      </c>
      <c r="C305" t="s">
        <v>911</v>
      </c>
    </row>
    <row r="306" spans="1:3" x14ac:dyDescent="0.25">
      <c r="A306" t="s">
        <v>912</v>
      </c>
      <c r="B306" t="s">
        <v>913</v>
      </c>
      <c r="C306" t="s">
        <v>914</v>
      </c>
    </row>
    <row r="307" spans="1:3" x14ac:dyDescent="0.25">
      <c r="A307" t="s">
        <v>915</v>
      </c>
      <c r="B307" t="s">
        <v>916</v>
      </c>
      <c r="C307" t="s">
        <v>917</v>
      </c>
    </row>
    <row r="308" spans="1:3" x14ac:dyDescent="0.25">
      <c r="A308" t="s">
        <v>918</v>
      </c>
      <c r="B308" t="s">
        <v>919</v>
      </c>
      <c r="C308" t="s">
        <v>920</v>
      </c>
    </row>
    <row r="309" spans="1:3" x14ac:dyDescent="0.25">
      <c r="A309" t="s">
        <v>921</v>
      </c>
      <c r="B309" t="s">
        <v>922</v>
      </c>
      <c r="C309" t="s">
        <v>923</v>
      </c>
    </row>
    <row r="310" spans="1:3" x14ac:dyDescent="0.25">
      <c r="A310" t="s">
        <v>924</v>
      </c>
      <c r="B310" t="s">
        <v>925</v>
      </c>
      <c r="C310" t="s">
        <v>926</v>
      </c>
    </row>
    <row r="311" spans="1:3" x14ac:dyDescent="0.25">
      <c r="A311" t="s">
        <v>927</v>
      </c>
      <c r="B311" t="s">
        <v>928</v>
      </c>
      <c r="C311" t="s">
        <v>929</v>
      </c>
    </row>
    <row r="312" spans="1:3" x14ac:dyDescent="0.25">
      <c r="A312" t="s">
        <v>930</v>
      </c>
      <c r="B312" t="s">
        <v>931</v>
      </c>
      <c r="C312" t="s">
        <v>932</v>
      </c>
    </row>
    <row r="313" spans="1:3" x14ac:dyDescent="0.25">
      <c r="A313" t="s">
        <v>933</v>
      </c>
      <c r="B313" t="s">
        <v>934</v>
      </c>
      <c r="C313" t="s">
        <v>935</v>
      </c>
    </row>
    <row r="314" spans="1:3" x14ac:dyDescent="0.25">
      <c r="A314" t="s">
        <v>936</v>
      </c>
      <c r="B314" t="s">
        <v>937</v>
      </c>
      <c r="C314" t="s">
        <v>938</v>
      </c>
    </row>
    <row r="315" spans="1:3" x14ac:dyDescent="0.25">
      <c r="A315" t="s">
        <v>939</v>
      </c>
      <c r="B315" t="s">
        <v>940</v>
      </c>
      <c r="C315" t="s">
        <v>941</v>
      </c>
    </row>
    <row r="316" spans="1:3" x14ac:dyDescent="0.25">
      <c r="A316" t="s">
        <v>942</v>
      </c>
      <c r="B316" t="s">
        <v>943</v>
      </c>
      <c r="C316" t="s">
        <v>944</v>
      </c>
    </row>
    <row r="317" spans="1:3" x14ac:dyDescent="0.25">
      <c r="A317" t="s">
        <v>945</v>
      </c>
      <c r="B317" t="s">
        <v>946</v>
      </c>
      <c r="C317" t="s">
        <v>947</v>
      </c>
    </row>
    <row r="318" spans="1:3" x14ac:dyDescent="0.25">
      <c r="A318" t="s">
        <v>948</v>
      </c>
      <c r="B318" t="s">
        <v>949</v>
      </c>
      <c r="C318" t="s">
        <v>950</v>
      </c>
    </row>
    <row r="319" spans="1:3" x14ac:dyDescent="0.25">
      <c r="A319" t="s">
        <v>951</v>
      </c>
      <c r="B319" t="s">
        <v>952</v>
      </c>
      <c r="C319" t="s">
        <v>953</v>
      </c>
    </row>
    <row r="320" spans="1:3" x14ac:dyDescent="0.25">
      <c r="A320" t="s">
        <v>954</v>
      </c>
      <c r="B320" t="s">
        <v>955</v>
      </c>
      <c r="C320" t="s">
        <v>956</v>
      </c>
    </row>
    <row r="321" spans="1:3" x14ac:dyDescent="0.25">
      <c r="A321" t="s">
        <v>957</v>
      </c>
      <c r="B321" t="s">
        <v>958</v>
      </c>
      <c r="C321" t="s">
        <v>959</v>
      </c>
    </row>
    <row r="322" spans="1:3" x14ac:dyDescent="0.25">
      <c r="A322" t="s">
        <v>960</v>
      </c>
      <c r="B322" t="s">
        <v>961</v>
      </c>
      <c r="C322" t="s">
        <v>962</v>
      </c>
    </row>
    <row r="323" spans="1:3" x14ac:dyDescent="0.25">
      <c r="A323" t="s">
        <v>963</v>
      </c>
      <c r="B323" t="s">
        <v>964</v>
      </c>
      <c r="C323" t="s">
        <v>965</v>
      </c>
    </row>
    <row r="324" spans="1:3" x14ac:dyDescent="0.25">
      <c r="A324" t="s">
        <v>966</v>
      </c>
      <c r="B324" t="s">
        <v>967</v>
      </c>
      <c r="C324" t="s">
        <v>968</v>
      </c>
    </row>
    <row r="325" spans="1:3" x14ac:dyDescent="0.25">
      <c r="A325" t="s">
        <v>969</v>
      </c>
      <c r="B325" t="s">
        <v>970</v>
      </c>
      <c r="C325" t="s">
        <v>971</v>
      </c>
    </row>
    <row r="326" spans="1:3" x14ac:dyDescent="0.25">
      <c r="A326" t="s">
        <v>972</v>
      </c>
      <c r="B326" t="s">
        <v>973</v>
      </c>
      <c r="C326" t="s">
        <v>974</v>
      </c>
    </row>
    <row r="327" spans="1:3" x14ac:dyDescent="0.25">
      <c r="A327" t="s">
        <v>975</v>
      </c>
      <c r="B327" t="s">
        <v>976</v>
      </c>
      <c r="C327" t="s">
        <v>977</v>
      </c>
    </row>
    <row r="328" spans="1:3" x14ac:dyDescent="0.25">
      <c r="A328" t="s">
        <v>978</v>
      </c>
      <c r="B328" t="s">
        <v>979</v>
      </c>
      <c r="C328" t="s">
        <v>980</v>
      </c>
    </row>
    <row r="329" spans="1:3" x14ac:dyDescent="0.25">
      <c r="A329" t="s">
        <v>981</v>
      </c>
      <c r="B329" t="s">
        <v>982</v>
      </c>
      <c r="C329" t="s">
        <v>983</v>
      </c>
    </row>
    <row r="330" spans="1:3" x14ac:dyDescent="0.25">
      <c r="A330" t="s">
        <v>984</v>
      </c>
      <c r="B330" t="s">
        <v>985</v>
      </c>
      <c r="C330" t="s">
        <v>986</v>
      </c>
    </row>
    <row r="331" spans="1:3" x14ac:dyDescent="0.25">
      <c r="A331" t="s">
        <v>987</v>
      </c>
      <c r="B331" t="s">
        <v>988</v>
      </c>
      <c r="C331" t="s">
        <v>989</v>
      </c>
    </row>
    <row r="332" spans="1:3" x14ac:dyDescent="0.25">
      <c r="A332" t="s">
        <v>990</v>
      </c>
      <c r="B332" t="s">
        <v>991</v>
      </c>
      <c r="C332" t="s">
        <v>992</v>
      </c>
    </row>
    <row r="333" spans="1:3" x14ac:dyDescent="0.25">
      <c r="A333" t="s">
        <v>993</v>
      </c>
      <c r="B333" t="s">
        <v>994</v>
      </c>
      <c r="C333" t="s">
        <v>995</v>
      </c>
    </row>
    <row r="334" spans="1:3" x14ac:dyDescent="0.25">
      <c r="A334" t="s">
        <v>996</v>
      </c>
      <c r="B334" t="s">
        <v>997</v>
      </c>
      <c r="C334" t="s">
        <v>998</v>
      </c>
    </row>
    <row r="335" spans="1:3" x14ac:dyDescent="0.25">
      <c r="A335" t="s">
        <v>999</v>
      </c>
      <c r="B335" t="s">
        <v>1000</v>
      </c>
      <c r="C335" t="s">
        <v>1001</v>
      </c>
    </row>
    <row r="336" spans="1:3" x14ac:dyDescent="0.25">
      <c r="A336" t="s">
        <v>1002</v>
      </c>
      <c r="B336" t="s">
        <v>1003</v>
      </c>
      <c r="C336" t="s">
        <v>1004</v>
      </c>
    </row>
    <row r="337" spans="1:3" x14ac:dyDescent="0.25">
      <c r="A337" t="s">
        <v>1005</v>
      </c>
      <c r="B337" t="s">
        <v>1006</v>
      </c>
      <c r="C337" t="s">
        <v>1007</v>
      </c>
    </row>
    <row r="338" spans="1:3" x14ac:dyDescent="0.25">
      <c r="A338" t="s">
        <v>1008</v>
      </c>
      <c r="B338" t="s">
        <v>1009</v>
      </c>
      <c r="C338" t="s">
        <v>1010</v>
      </c>
    </row>
    <row r="339" spans="1:3" x14ac:dyDescent="0.25">
      <c r="A339" t="s">
        <v>1011</v>
      </c>
      <c r="B339" t="s">
        <v>1012</v>
      </c>
      <c r="C339" t="s">
        <v>1013</v>
      </c>
    </row>
    <row r="340" spans="1:3" x14ac:dyDescent="0.25">
      <c r="A340" t="s">
        <v>1014</v>
      </c>
      <c r="B340" t="s">
        <v>1015</v>
      </c>
      <c r="C340" t="s">
        <v>1016</v>
      </c>
    </row>
    <row r="341" spans="1:3" x14ac:dyDescent="0.25">
      <c r="A341" t="s">
        <v>1017</v>
      </c>
      <c r="B341" t="s">
        <v>1018</v>
      </c>
      <c r="C341" t="s">
        <v>1019</v>
      </c>
    </row>
    <row r="342" spans="1:3" x14ac:dyDescent="0.25">
      <c r="A342" t="s">
        <v>1020</v>
      </c>
      <c r="B342" t="s">
        <v>1021</v>
      </c>
      <c r="C342" t="s">
        <v>1022</v>
      </c>
    </row>
    <row r="343" spans="1:3" x14ac:dyDescent="0.25">
      <c r="A343" t="s">
        <v>1023</v>
      </c>
      <c r="B343" t="s">
        <v>1024</v>
      </c>
      <c r="C343" t="s">
        <v>1025</v>
      </c>
    </row>
    <row r="344" spans="1:3" x14ac:dyDescent="0.25">
      <c r="A344" t="s">
        <v>1026</v>
      </c>
      <c r="B344" t="s">
        <v>1027</v>
      </c>
      <c r="C344" t="s">
        <v>1028</v>
      </c>
    </row>
    <row r="345" spans="1:3" x14ac:dyDescent="0.25">
      <c r="A345" t="s">
        <v>1029</v>
      </c>
      <c r="B345" t="s">
        <v>1030</v>
      </c>
      <c r="C345" t="s">
        <v>1031</v>
      </c>
    </row>
    <row r="346" spans="1:3" x14ac:dyDescent="0.25">
      <c r="A346" t="s">
        <v>1032</v>
      </c>
      <c r="B346" t="s">
        <v>1033</v>
      </c>
      <c r="C346" t="s">
        <v>1034</v>
      </c>
    </row>
    <row r="347" spans="1:3" x14ac:dyDescent="0.25">
      <c r="A347" t="s">
        <v>1035</v>
      </c>
      <c r="B347" t="s">
        <v>1036</v>
      </c>
      <c r="C347" t="s">
        <v>1037</v>
      </c>
    </row>
    <row r="348" spans="1:3" x14ac:dyDescent="0.25">
      <c r="A348" t="s">
        <v>1038</v>
      </c>
      <c r="B348" t="s">
        <v>1039</v>
      </c>
      <c r="C348" t="s">
        <v>1040</v>
      </c>
    </row>
    <row r="349" spans="1:3" x14ac:dyDescent="0.25">
      <c r="A349" t="s">
        <v>1041</v>
      </c>
      <c r="B349" t="s">
        <v>1042</v>
      </c>
      <c r="C349" t="s">
        <v>1043</v>
      </c>
    </row>
    <row r="350" spans="1:3" x14ac:dyDescent="0.25">
      <c r="A350" t="s">
        <v>1044</v>
      </c>
      <c r="B350" t="s">
        <v>1045</v>
      </c>
      <c r="C350" t="s">
        <v>1046</v>
      </c>
    </row>
    <row r="351" spans="1:3" x14ac:dyDescent="0.25">
      <c r="A351" t="s">
        <v>1047</v>
      </c>
      <c r="B351" t="s">
        <v>1048</v>
      </c>
      <c r="C351" t="s">
        <v>1049</v>
      </c>
    </row>
    <row r="352" spans="1:3" x14ac:dyDescent="0.25">
      <c r="A352" t="s">
        <v>1050</v>
      </c>
      <c r="B352" t="s">
        <v>1051</v>
      </c>
      <c r="C352" t="s">
        <v>1052</v>
      </c>
    </row>
    <row r="353" spans="1:3" x14ac:dyDescent="0.25">
      <c r="A353" t="s">
        <v>1053</v>
      </c>
      <c r="B353" t="s">
        <v>1054</v>
      </c>
      <c r="C353" t="s">
        <v>1055</v>
      </c>
    </row>
    <row r="354" spans="1:3" x14ac:dyDescent="0.25">
      <c r="A354" t="s">
        <v>1056</v>
      </c>
      <c r="B354" t="s">
        <v>1057</v>
      </c>
      <c r="C354" t="s">
        <v>1058</v>
      </c>
    </row>
    <row r="355" spans="1:3" x14ac:dyDescent="0.25">
      <c r="A355" t="s">
        <v>1059</v>
      </c>
      <c r="B355" t="s">
        <v>1060</v>
      </c>
      <c r="C355" t="s">
        <v>1061</v>
      </c>
    </row>
    <row r="356" spans="1:3" x14ac:dyDescent="0.25">
      <c r="A356" t="s">
        <v>1062</v>
      </c>
      <c r="B356" t="s">
        <v>1063</v>
      </c>
      <c r="C356" t="s">
        <v>1064</v>
      </c>
    </row>
    <row r="357" spans="1:3" x14ac:dyDescent="0.25">
      <c r="A357" t="s">
        <v>1065</v>
      </c>
      <c r="B357" t="s">
        <v>1066</v>
      </c>
      <c r="C357" t="s">
        <v>1067</v>
      </c>
    </row>
    <row r="358" spans="1:3" x14ac:dyDescent="0.25">
      <c r="A358" t="s">
        <v>1068</v>
      </c>
      <c r="B358" t="s">
        <v>1069</v>
      </c>
      <c r="C358" t="s">
        <v>1070</v>
      </c>
    </row>
    <row r="359" spans="1:3" x14ac:dyDescent="0.25">
      <c r="A359" t="s">
        <v>1071</v>
      </c>
      <c r="B359" t="s">
        <v>1072</v>
      </c>
      <c r="C359" t="s">
        <v>1073</v>
      </c>
    </row>
    <row r="360" spans="1:3" x14ac:dyDescent="0.25">
      <c r="A360" t="s">
        <v>1074</v>
      </c>
      <c r="B360" t="s">
        <v>1075</v>
      </c>
      <c r="C360" t="s">
        <v>1076</v>
      </c>
    </row>
    <row r="361" spans="1:3" x14ac:dyDescent="0.25">
      <c r="A361" t="s">
        <v>1077</v>
      </c>
      <c r="B361" t="s">
        <v>1078</v>
      </c>
      <c r="C361" t="s">
        <v>1079</v>
      </c>
    </row>
    <row r="362" spans="1:3" x14ac:dyDescent="0.25">
      <c r="A362" t="s">
        <v>1080</v>
      </c>
      <c r="B362" t="s">
        <v>1081</v>
      </c>
      <c r="C362" t="s">
        <v>1082</v>
      </c>
    </row>
    <row r="363" spans="1:3" x14ac:dyDescent="0.25">
      <c r="A363" t="s">
        <v>1083</v>
      </c>
      <c r="B363" t="s">
        <v>1084</v>
      </c>
      <c r="C363" t="s">
        <v>1085</v>
      </c>
    </row>
    <row r="364" spans="1:3" x14ac:dyDescent="0.25">
      <c r="A364" t="s">
        <v>1086</v>
      </c>
      <c r="B364" t="s">
        <v>1087</v>
      </c>
      <c r="C364" t="s">
        <v>1088</v>
      </c>
    </row>
    <row r="365" spans="1:3" x14ac:dyDescent="0.25">
      <c r="A365" t="s">
        <v>1089</v>
      </c>
      <c r="B365" t="s">
        <v>1090</v>
      </c>
      <c r="C365" t="s">
        <v>1091</v>
      </c>
    </row>
    <row r="366" spans="1:3" x14ac:dyDescent="0.25">
      <c r="A366" t="s">
        <v>1092</v>
      </c>
      <c r="B366" t="s">
        <v>1093</v>
      </c>
      <c r="C366" t="s">
        <v>1094</v>
      </c>
    </row>
    <row r="367" spans="1:3" x14ac:dyDescent="0.25">
      <c r="A367" t="s">
        <v>1095</v>
      </c>
      <c r="B367" t="s">
        <v>1096</v>
      </c>
      <c r="C367" t="s">
        <v>1097</v>
      </c>
    </row>
    <row r="368" spans="1:3" x14ac:dyDescent="0.25">
      <c r="A368" t="s">
        <v>1098</v>
      </c>
      <c r="B368" t="s">
        <v>1099</v>
      </c>
      <c r="C368" t="s">
        <v>1100</v>
      </c>
    </row>
    <row r="369" spans="1:3" x14ac:dyDescent="0.25">
      <c r="A369" t="s">
        <v>1101</v>
      </c>
      <c r="B369" t="s">
        <v>1102</v>
      </c>
      <c r="C369" t="s">
        <v>1103</v>
      </c>
    </row>
    <row r="370" spans="1:3" x14ac:dyDescent="0.25">
      <c r="A370" t="s">
        <v>1104</v>
      </c>
      <c r="B370" t="s">
        <v>1105</v>
      </c>
      <c r="C370" t="s">
        <v>1106</v>
      </c>
    </row>
    <row r="371" spans="1:3" x14ac:dyDescent="0.25">
      <c r="A371" t="s">
        <v>1107</v>
      </c>
      <c r="B371" t="s">
        <v>1108</v>
      </c>
      <c r="C371" t="s">
        <v>1109</v>
      </c>
    </row>
    <row r="372" spans="1:3" x14ac:dyDescent="0.25">
      <c r="A372" t="s">
        <v>1110</v>
      </c>
      <c r="B372" t="s">
        <v>1111</v>
      </c>
      <c r="C372" t="s">
        <v>1112</v>
      </c>
    </row>
    <row r="373" spans="1:3" x14ac:dyDescent="0.25">
      <c r="A373" t="s">
        <v>1113</v>
      </c>
      <c r="B373" t="s">
        <v>1114</v>
      </c>
      <c r="C373" t="s">
        <v>1115</v>
      </c>
    </row>
    <row r="374" spans="1:3" x14ac:dyDescent="0.25">
      <c r="A374" t="s">
        <v>1116</v>
      </c>
      <c r="B374" t="s">
        <v>1117</v>
      </c>
      <c r="C374" t="s">
        <v>1118</v>
      </c>
    </row>
    <row r="375" spans="1:3" x14ac:dyDescent="0.25">
      <c r="A375" t="s">
        <v>1119</v>
      </c>
      <c r="B375" t="s">
        <v>1120</v>
      </c>
      <c r="C375" t="s">
        <v>1121</v>
      </c>
    </row>
    <row r="376" spans="1:3" x14ac:dyDescent="0.25">
      <c r="A376" t="s">
        <v>1122</v>
      </c>
      <c r="B376" t="s">
        <v>1123</v>
      </c>
      <c r="C376" t="s">
        <v>1124</v>
      </c>
    </row>
    <row r="377" spans="1:3" x14ac:dyDescent="0.25">
      <c r="A377" t="s">
        <v>1125</v>
      </c>
      <c r="B377" t="s">
        <v>1126</v>
      </c>
      <c r="C377" t="s">
        <v>1127</v>
      </c>
    </row>
    <row r="378" spans="1:3" x14ac:dyDescent="0.25">
      <c r="A378" t="s">
        <v>1128</v>
      </c>
      <c r="B378" t="s">
        <v>1129</v>
      </c>
      <c r="C378" t="s">
        <v>1130</v>
      </c>
    </row>
    <row r="379" spans="1:3" x14ac:dyDescent="0.25">
      <c r="A379" t="s">
        <v>1131</v>
      </c>
      <c r="B379" t="s">
        <v>1132</v>
      </c>
      <c r="C379" t="s">
        <v>1133</v>
      </c>
    </row>
    <row r="380" spans="1:3" x14ac:dyDescent="0.25">
      <c r="A380" t="s">
        <v>1134</v>
      </c>
      <c r="B380" t="s">
        <v>1135</v>
      </c>
      <c r="C380" t="s">
        <v>1136</v>
      </c>
    </row>
    <row r="381" spans="1:3" x14ac:dyDescent="0.25">
      <c r="A381" t="s">
        <v>1137</v>
      </c>
      <c r="B381" t="s">
        <v>1138</v>
      </c>
      <c r="C381" t="s">
        <v>1139</v>
      </c>
    </row>
    <row r="382" spans="1:3" x14ac:dyDescent="0.25">
      <c r="A382" t="s">
        <v>1140</v>
      </c>
      <c r="B382" t="s">
        <v>1141</v>
      </c>
      <c r="C382" t="s">
        <v>1142</v>
      </c>
    </row>
    <row r="383" spans="1:3" x14ac:dyDescent="0.25">
      <c r="A383" t="s">
        <v>1143</v>
      </c>
      <c r="B383" t="s">
        <v>1144</v>
      </c>
      <c r="C383" t="s">
        <v>1145</v>
      </c>
    </row>
    <row r="384" spans="1:3" x14ac:dyDescent="0.25">
      <c r="A384" t="s">
        <v>1146</v>
      </c>
      <c r="B384" t="s">
        <v>1147</v>
      </c>
      <c r="C384" t="s">
        <v>1148</v>
      </c>
    </row>
    <row r="385" spans="1:3" x14ac:dyDescent="0.25">
      <c r="A385" t="s">
        <v>1149</v>
      </c>
      <c r="B385" t="s">
        <v>1150</v>
      </c>
      <c r="C385" t="s">
        <v>1151</v>
      </c>
    </row>
    <row r="386" spans="1:3" x14ac:dyDescent="0.25">
      <c r="A386" t="s">
        <v>1152</v>
      </c>
      <c r="B386" t="s">
        <v>1153</v>
      </c>
      <c r="C386" t="s">
        <v>1154</v>
      </c>
    </row>
    <row r="387" spans="1:3" x14ac:dyDescent="0.25">
      <c r="A387" t="s">
        <v>1155</v>
      </c>
      <c r="B387" t="s">
        <v>1156</v>
      </c>
      <c r="C387" t="s">
        <v>1157</v>
      </c>
    </row>
    <row r="388" spans="1:3" x14ac:dyDescent="0.25">
      <c r="A388" t="s">
        <v>1158</v>
      </c>
      <c r="B388" t="s">
        <v>1159</v>
      </c>
      <c r="C388" t="s">
        <v>1160</v>
      </c>
    </row>
    <row r="389" spans="1:3" x14ac:dyDescent="0.25">
      <c r="A389" t="s">
        <v>1161</v>
      </c>
      <c r="B389" t="s">
        <v>1162</v>
      </c>
      <c r="C389" t="s">
        <v>1163</v>
      </c>
    </row>
    <row r="390" spans="1:3" x14ac:dyDescent="0.25">
      <c r="A390" t="s">
        <v>1164</v>
      </c>
      <c r="B390" t="s">
        <v>1165</v>
      </c>
      <c r="C390" t="s">
        <v>1166</v>
      </c>
    </row>
    <row r="391" spans="1:3" x14ac:dyDescent="0.25">
      <c r="A391" t="s">
        <v>1167</v>
      </c>
      <c r="B391" t="s">
        <v>1168</v>
      </c>
      <c r="C391" t="s">
        <v>1169</v>
      </c>
    </row>
    <row r="392" spans="1:3" x14ac:dyDescent="0.25">
      <c r="A392" t="s">
        <v>1170</v>
      </c>
      <c r="B392" t="s">
        <v>1171</v>
      </c>
      <c r="C392" t="s">
        <v>1172</v>
      </c>
    </row>
    <row r="393" spans="1:3" x14ac:dyDescent="0.25">
      <c r="A393" t="s">
        <v>1173</v>
      </c>
      <c r="B393" t="s">
        <v>1174</v>
      </c>
      <c r="C393" t="s">
        <v>1175</v>
      </c>
    </row>
    <row r="394" spans="1:3" x14ac:dyDescent="0.25">
      <c r="A394" t="s">
        <v>1176</v>
      </c>
      <c r="B394" t="s">
        <v>1177</v>
      </c>
      <c r="C394" t="s">
        <v>1178</v>
      </c>
    </row>
    <row r="395" spans="1:3" x14ac:dyDescent="0.25">
      <c r="A395" t="s">
        <v>1179</v>
      </c>
      <c r="B395" t="s">
        <v>1180</v>
      </c>
      <c r="C395" t="s">
        <v>1181</v>
      </c>
    </row>
    <row r="396" spans="1:3" x14ac:dyDescent="0.25">
      <c r="A396" t="s">
        <v>1182</v>
      </c>
      <c r="B396" t="s">
        <v>1183</v>
      </c>
      <c r="C396" t="s">
        <v>1184</v>
      </c>
    </row>
    <row r="397" spans="1:3" x14ac:dyDescent="0.25">
      <c r="A397" t="s">
        <v>1185</v>
      </c>
      <c r="B397" t="s">
        <v>1186</v>
      </c>
      <c r="C397" t="s">
        <v>1187</v>
      </c>
    </row>
    <row r="398" spans="1:3" x14ac:dyDescent="0.25">
      <c r="A398" t="s">
        <v>1188</v>
      </c>
      <c r="B398" t="s">
        <v>1189</v>
      </c>
      <c r="C398" t="s">
        <v>1190</v>
      </c>
    </row>
    <row r="399" spans="1:3" x14ac:dyDescent="0.25">
      <c r="A399" t="s">
        <v>1191</v>
      </c>
      <c r="B399" t="s">
        <v>1192</v>
      </c>
      <c r="C399" t="s">
        <v>1193</v>
      </c>
    </row>
    <row r="400" spans="1:3" x14ac:dyDescent="0.25">
      <c r="A400" t="s">
        <v>1194</v>
      </c>
      <c r="B400" t="s">
        <v>1195</v>
      </c>
      <c r="C400" t="s">
        <v>1196</v>
      </c>
    </row>
    <row r="401" spans="1:3" x14ac:dyDescent="0.25">
      <c r="A401" t="s">
        <v>1197</v>
      </c>
      <c r="B401" t="s">
        <v>1198</v>
      </c>
      <c r="C401" t="s">
        <v>1199</v>
      </c>
    </row>
    <row r="402" spans="1:3" x14ac:dyDescent="0.25">
      <c r="A402" t="s">
        <v>1200</v>
      </c>
      <c r="B402" t="s">
        <v>1201</v>
      </c>
      <c r="C402" t="s">
        <v>1202</v>
      </c>
    </row>
    <row r="403" spans="1:3" x14ac:dyDescent="0.25">
      <c r="A403" t="s">
        <v>1203</v>
      </c>
      <c r="B403" t="s">
        <v>1204</v>
      </c>
      <c r="C403" t="s">
        <v>1205</v>
      </c>
    </row>
    <row r="404" spans="1:3" x14ac:dyDescent="0.25">
      <c r="A404" t="s">
        <v>1206</v>
      </c>
      <c r="B404" t="s">
        <v>1207</v>
      </c>
      <c r="C404" t="s">
        <v>1208</v>
      </c>
    </row>
    <row r="405" spans="1:3" x14ac:dyDescent="0.25">
      <c r="A405" t="s">
        <v>1209</v>
      </c>
      <c r="B405" t="s">
        <v>1210</v>
      </c>
      <c r="C405" t="s">
        <v>1211</v>
      </c>
    </row>
    <row r="406" spans="1:3" x14ac:dyDescent="0.25">
      <c r="A406" t="s">
        <v>1212</v>
      </c>
      <c r="B406" t="s">
        <v>1213</v>
      </c>
      <c r="C406" t="s">
        <v>1214</v>
      </c>
    </row>
    <row r="407" spans="1:3" x14ac:dyDescent="0.25">
      <c r="A407" t="s">
        <v>1215</v>
      </c>
      <c r="B407" t="s">
        <v>1216</v>
      </c>
      <c r="C407" t="s">
        <v>1217</v>
      </c>
    </row>
    <row r="408" spans="1:3" x14ac:dyDescent="0.25">
      <c r="A408" t="s">
        <v>1218</v>
      </c>
      <c r="B408" t="s">
        <v>1219</v>
      </c>
      <c r="C408" t="s">
        <v>1220</v>
      </c>
    </row>
    <row r="409" spans="1:3" x14ac:dyDescent="0.25">
      <c r="A409" t="s">
        <v>1221</v>
      </c>
      <c r="B409" t="s">
        <v>1222</v>
      </c>
      <c r="C409" t="s">
        <v>1223</v>
      </c>
    </row>
    <row r="410" spans="1:3" x14ac:dyDescent="0.25">
      <c r="A410" t="s">
        <v>1224</v>
      </c>
      <c r="B410" t="s">
        <v>1225</v>
      </c>
      <c r="C410" t="s">
        <v>1226</v>
      </c>
    </row>
    <row r="411" spans="1:3" x14ac:dyDescent="0.25">
      <c r="A411" t="s">
        <v>1227</v>
      </c>
      <c r="B411" t="s">
        <v>1228</v>
      </c>
      <c r="C411" t="s">
        <v>1229</v>
      </c>
    </row>
    <row r="412" spans="1:3" x14ac:dyDescent="0.25">
      <c r="A412" t="s">
        <v>1230</v>
      </c>
      <c r="B412" t="s">
        <v>1231</v>
      </c>
      <c r="C412" t="s">
        <v>1232</v>
      </c>
    </row>
    <row r="413" spans="1:3" x14ac:dyDescent="0.25">
      <c r="A413" t="s">
        <v>1233</v>
      </c>
      <c r="B413" t="s">
        <v>1234</v>
      </c>
      <c r="C413" t="s">
        <v>1235</v>
      </c>
    </row>
    <row r="414" spans="1:3" x14ac:dyDescent="0.25">
      <c r="A414" t="s">
        <v>1236</v>
      </c>
      <c r="B414" t="s">
        <v>1237</v>
      </c>
      <c r="C414" t="s">
        <v>1238</v>
      </c>
    </row>
    <row r="415" spans="1:3" x14ac:dyDescent="0.25">
      <c r="A415" t="s">
        <v>1239</v>
      </c>
      <c r="B415" t="s">
        <v>1240</v>
      </c>
      <c r="C415" t="s">
        <v>1241</v>
      </c>
    </row>
    <row r="416" spans="1:3" x14ac:dyDescent="0.25">
      <c r="A416" t="s">
        <v>1242</v>
      </c>
      <c r="B416" t="s">
        <v>1243</v>
      </c>
      <c r="C416" t="s">
        <v>1244</v>
      </c>
    </row>
    <row r="417" spans="1:3" x14ac:dyDescent="0.25">
      <c r="A417" t="s">
        <v>1245</v>
      </c>
      <c r="B417" t="s">
        <v>1246</v>
      </c>
      <c r="C417" t="s">
        <v>1247</v>
      </c>
    </row>
    <row r="418" spans="1:3" x14ac:dyDescent="0.25">
      <c r="A418" t="s">
        <v>1248</v>
      </c>
      <c r="B418" t="s">
        <v>1249</v>
      </c>
      <c r="C418" t="s">
        <v>1250</v>
      </c>
    </row>
    <row r="419" spans="1:3" x14ac:dyDescent="0.25">
      <c r="A419" t="s">
        <v>1251</v>
      </c>
      <c r="B419" t="s">
        <v>1252</v>
      </c>
      <c r="C419" t="s">
        <v>1253</v>
      </c>
    </row>
    <row r="420" spans="1:3" x14ac:dyDescent="0.25">
      <c r="A420" t="s">
        <v>1254</v>
      </c>
      <c r="B420" t="s">
        <v>1255</v>
      </c>
      <c r="C420" t="s">
        <v>1256</v>
      </c>
    </row>
    <row r="421" spans="1:3" x14ac:dyDescent="0.25">
      <c r="A421" t="s">
        <v>1257</v>
      </c>
      <c r="B421" t="s">
        <v>1258</v>
      </c>
      <c r="C421" t="s">
        <v>1259</v>
      </c>
    </row>
    <row r="422" spans="1:3" x14ac:dyDescent="0.25">
      <c r="A422" t="s">
        <v>1260</v>
      </c>
      <c r="B422" t="s">
        <v>1261</v>
      </c>
      <c r="C422" t="s">
        <v>1262</v>
      </c>
    </row>
    <row r="423" spans="1:3" x14ac:dyDescent="0.25">
      <c r="A423" t="s">
        <v>1263</v>
      </c>
      <c r="B423" t="s">
        <v>1264</v>
      </c>
      <c r="C423" t="s">
        <v>1265</v>
      </c>
    </row>
    <row r="424" spans="1:3" x14ac:dyDescent="0.25">
      <c r="A424" t="s">
        <v>1266</v>
      </c>
      <c r="B424" t="s">
        <v>1267</v>
      </c>
      <c r="C424" t="s">
        <v>1268</v>
      </c>
    </row>
    <row r="425" spans="1:3" x14ac:dyDescent="0.25">
      <c r="A425" t="s">
        <v>1269</v>
      </c>
      <c r="B425" t="s">
        <v>1270</v>
      </c>
      <c r="C425" t="s">
        <v>1271</v>
      </c>
    </row>
    <row r="426" spans="1:3" x14ac:dyDescent="0.25">
      <c r="A426" t="s">
        <v>1272</v>
      </c>
      <c r="B426" t="s">
        <v>1273</v>
      </c>
      <c r="C426" t="s">
        <v>1274</v>
      </c>
    </row>
    <row r="427" spans="1:3" x14ac:dyDescent="0.25">
      <c r="A427" t="s">
        <v>1275</v>
      </c>
      <c r="B427" t="s">
        <v>1276</v>
      </c>
      <c r="C427" t="s">
        <v>1277</v>
      </c>
    </row>
    <row r="428" spans="1:3" x14ac:dyDescent="0.25">
      <c r="A428" t="s">
        <v>1278</v>
      </c>
      <c r="B428" t="s">
        <v>1279</v>
      </c>
      <c r="C428" t="s">
        <v>1280</v>
      </c>
    </row>
    <row r="429" spans="1:3" x14ac:dyDescent="0.25">
      <c r="A429" t="s">
        <v>1281</v>
      </c>
      <c r="B429" t="s">
        <v>1282</v>
      </c>
      <c r="C429" t="s">
        <v>1283</v>
      </c>
    </row>
    <row r="430" spans="1:3" x14ac:dyDescent="0.25">
      <c r="A430" t="s">
        <v>1284</v>
      </c>
      <c r="B430" t="s">
        <v>1285</v>
      </c>
      <c r="C430" t="s">
        <v>1286</v>
      </c>
    </row>
    <row r="431" spans="1:3" x14ac:dyDescent="0.25">
      <c r="A431" t="s">
        <v>1287</v>
      </c>
      <c r="B431" t="s">
        <v>1288</v>
      </c>
      <c r="C431" t="s">
        <v>1289</v>
      </c>
    </row>
    <row r="432" spans="1:3" x14ac:dyDescent="0.25">
      <c r="A432" t="s">
        <v>1290</v>
      </c>
      <c r="B432" t="s">
        <v>1291</v>
      </c>
      <c r="C432" t="s">
        <v>1292</v>
      </c>
    </row>
    <row r="433" spans="1:3" x14ac:dyDescent="0.25">
      <c r="A433" t="s">
        <v>1293</v>
      </c>
      <c r="B433" t="s">
        <v>1294</v>
      </c>
      <c r="C433" t="s">
        <v>1295</v>
      </c>
    </row>
    <row r="434" spans="1:3" x14ac:dyDescent="0.25">
      <c r="A434" t="s">
        <v>1296</v>
      </c>
      <c r="B434" t="s">
        <v>1297</v>
      </c>
      <c r="C434" t="s">
        <v>1298</v>
      </c>
    </row>
    <row r="435" spans="1:3" x14ac:dyDescent="0.25">
      <c r="A435" t="s">
        <v>1299</v>
      </c>
      <c r="B435" t="s">
        <v>1300</v>
      </c>
      <c r="C435" t="s">
        <v>1301</v>
      </c>
    </row>
    <row r="436" spans="1:3" x14ac:dyDescent="0.25">
      <c r="A436" t="s">
        <v>1302</v>
      </c>
      <c r="B436" t="s">
        <v>1303</v>
      </c>
      <c r="C436" t="s">
        <v>1304</v>
      </c>
    </row>
    <row r="437" spans="1:3" x14ac:dyDescent="0.25">
      <c r="A437" t="s">
        <v>1305</v>
      </c>
      <c r="B437" t="s">
        <v>1306</v>
      </c>
      <c r="C437" t="s">
        <v>1307</v>
      </c>
    </row>
    <row r="438" spans="1:3" x14ac:dyDescent="0.25">
      <c r="A438" t="s">
        <v>1308</v>
      </c>
      <c r="B438" t="s">
        <v>1309</v>
      </c>
      <c r="C438" t="s">
        <v>1310</v>
      </c>
    </row>
    <row r="439" spans="1:3" x14ac:dyDescent="0.25">
      <c r="A439" t="s">
        <v>1311</v>
      </c>
      <c r="B439" t="s">
        <v>1312</v>
      </c>
      <c r="C439" t="s">
        <v>1313</v>
      </c>
    </row>
    <row r="440" spans="1:3" x14ac:dyDescent="0.25">
      <c r="A440" t="s">
        <v>1314</v>
      </c>
      <c r="B440" t="s">
        <v>1315</v>
      </c>
      <c r="C440" t="s">
        <v>1316</v>
      </c>
    </row>
    <row r="441" spans="1:3" x14ac:dyDescent="0.25">
      <c r="A441" t="s">
        <v>1317</v>
      </c>
      <c r="B441" t="s">
        <v>1318</v>
      </c>
      <c r="C441" t="s">
        <v>1319</v>
      </c>
    </row>
    <row r="442" spans="1:3" x14ac:dyDescent="0.25">
      <c r="A442" t="s">
        <v>1320</v>
      </c>
      <c r="B442" t="s">
        <v>1321</v>
      </c>
      <c r="C442" t="s">
        <v>1322</v>
      </c>
    </row>
    <row r="443" spans="1:3" x14ac:dyDescent="0.25">
      <c r="A443" t="s">
        <v>1323</v>
      </c>
      <c r="B443" t="s">
        <v>1324</v>
      </c>
      <c r="C443" t="s">
        <v>1325</v>
      </c>
    </row>
    <row r="444" spans="1:3" x14ac:dyDescent="0.25">
      <c r="A444" t="s">
        <v>1326</v>
      </c>
      <c r="B444" t="s">
        <v>1327</v>
      </c>
      <c r="C444" t="s">
        <v>1328</v>
      </c>
    </row>
    <row r="445" spans="1:3" x14ac:dyDescent="0.25">
      <c r="A445" t="s">
        <v>1329</v>
      </c>
      <c r="B445" t="s">
        <v>1330</v>
      </c>
      <c r="C445" t="s">
        <v>1331</v>
      </c>
    </row>
    <row r="446" spans="1:3" x14ac:dyDescent="0.25">
      <c r="A446" t="s">
        <v>1332</v>
      </c>
      <c r="B446" t="s">
        <v>1333</v>
      </c>
      <c r="C446" t="s">
        <v>1334</v>
      </c>
    </row>
    <row r="447" spans="1:3" x14ac:dyDescent="0.25">
      <c r="A447" t="s">
        <v>1335</v>
      </c>
      <c r="B447" t="s">
        <v>1336</v>
      </c>
      <c r="C447" t="s">
        <v>1337</v>
      </c>
    </row>
    <row r="448" spans="1:3" x14ac:dyDescent="0.25">
      <c r="A448" t="s">
        <v>1338</v>
      </c>
      <c r="B448" t="s">
        <v>1339</v>
      </c>
      <c r="C448" t="s">
        <v>1340</v>
      </c>
    </row>
    <row r="449" spans="1:3" x14ac:dyDescent="0.25">
      <c r="A449" t="s">
        <v>1341</v>
      </c>
      <c r="B449" t="s">
        <v>1342</v>
      </c>
      <c r="C449" t="s">
        <v>1343</v>
      </c>
    </row>
    <row r="450" spans="1:3" x14ac:dyDescent="0.25">
      <c r="A450" t="s">
        <v>1344</v>
      </c>
      <c r="B450" t="s">
        <v>1345</v>
      </c>
      <c r="C450" t="s">
        <v>1346</v>
      </c>
    </row>
    <row r="451" spans="1:3" x14ac:dyDescent="0.25">
      <c r="A451" t="s">
        <v>1347</v>
      </c>
      <c r="B451" t="s">
        <v>1348</v>
      </c>
      <c r="C451" t="s">
        <v>1349</v>
      </c>
    </row>
    <row r="452" spans="1:3" x14ac:dyDescent="0.25">
      <c r="A452" t="s">
        <v>1350</v>
      </c>
      <c r="B452" t="s">
        <v>1351</v>
      </c>
      <c r="C452" t="s">
        <v>1352</v>
      </c>
    </row>
    <row r="453" spans="1:3" x14ac:dyDescent="0.25">
      <c r="A453" t="s">
        <v>1353</v>
      </c>
      <c r="B453" t="s">
        <v>1354</v>
      </c>
      <c r="C453" t="s">
        <v>1355</v>
      </c>
    </row>
    <row r="454" spans="1:3" x14ac:dyDescent="0.25">
      <c r="A454" t="s">
        <v>1356</v>
      </c>
      <c r="B454" t="s">
        <v>1357</v>
      </c>
      <c r="C454" t="s">
        <v>1358</v>
      </c>
    </row>
    <row r="455" spans="1:3" x14ac:dyDescent="0.25">
      <c r="A455" t="s">
        <v>1359</v>
      </c>
      <c r="B455" t="s">
        <v>1360</v>
      </c>
      <c r="C455" t="s">
        <v>1361</v>
      </c>
    </row>
    <row r="456" spans="1:3" x14ac:dyDescent="0.25">
      <c r="A456" t="s">
        <v>1362</v>
      </c>
      <c r="B456" t="s">
        <v>1363</v>
      </c>
      <c r="C456" t="s">
        <v>1364</v>
      </c>
    </row>
    <row r="457" spans="1:3" x14ac:dyDescent="0.25">
      <c r="A457" t="s">
        <v>1365</v>
      </c>
      <c r="B457" t="s">
        <v>1366</v>
      </c>
      <c r="C457" t="s">
        <v>1367</v>
      </c>
    </row>
    <row r="458" spans="1:3" x14ac:dyDescent="0.25">
      <c r="A458" t="s">
        <v>1368</v>
      </c>
      <c r="B458" t="s">
        <v>1369</v>
      </c>
      <c r="C458" t="s">
        <v>1370</v>
      </c>
    </row>
    <row r="459" spans="1:3" x14ac:dyDescent="0.25">
      <c r="A459" t="s">
        <v>1371</v>
      </c>
      <c r="B459" t="s">
        <v>1372</v>
      </c>
      <c r="C459" t="s">
        <v>1373</v>
      </c>
    </row>
    <row r="460" spans="1:3" x14ac:dyDescent="0.25">
      <c r="A460" t="s">
        <v>1374</v>
      </c>
      <c r="B460" t="s">
        <v>1375</v>
      </c>
      <c r="C460" t="s">
        <v>1376</v>
      </c>
    </row>
    <row r="461" spans="1:3" x14ac:dyDescent="0.25">
      <c r="A461" t="s">
        <v>1377</v>
      </c>
      <c r="B461" t="s">
        <v>1378</v>
      </c>
      <c r="C461" t="s">
        <v>1379</v>
      </c>
    </row>
    <row r="462" spans="1:3" x14ac:dyDescent="0.25">
      <c r="A462" t="s">
        <v>1380</v>
      </c>
      <c r="B462" t="s">
        <v>1381</v>
      </c>
      <c r="C462" t="s">
        <v>1382</v>
      </c>
    </row>
    <row r="463" spans="1:3" x14ac:dyDescent="0.25">
      <c r="A463" t="s">
        <v>1383</v>
      </c>
      <c r="B463" t="s">
        <v>1384</v>
      </c>
      <c r="C463" t="s">
        <v>1385</v>
      </c>
    </row>
    <row r="464" spans="1:3" x14ac:dyDescent="0.25">
      <c r="A464" t="s">
        <v>1386</v>
      </c>
      <c r="B464" t="s">
        <v>1387</v>
      </c>
      <c r="C464" t="s">
        <v>1388</v>
      </c>
    </row>
    <row r="465" spans="1:3" x14ac:dyDescent="0.25">
      <c r="A465" t="s">
        <v>1389</v>
      </c>
      <c r="B465" t="s">
        <v>1390</v>
      </c>
      <c r="C465" t="s">
        <v>1391</v>
      </c>
    </row>
    <row r="466" spans="1:3" x14ac:dyDescent="0.25">
      <c r="A466" t="s">
        <v>1392</v>
      </c>
      <c r="B466" t="s">
        <v>1393</v>
      </c>
      <c r="C466" t="s">
        <v>1394</v>
      </c>
    </row>
    <row r="467" spans="1:3" x14ac:dyDescent="0.25">
      <c r="A467" t="s">
        <v>1395</v>
      </c>
      <c r="B467" t="s">
        <v>1396</v>
      </c>
      <c r="C467" t="s">
        <v>1397</v>
      </c>
    </row>
    <row r="468" spans="1:3" x14ac:dyDescent="0.25">
      <c r="A468" t="s">
        <v>1398</v>
      </c>
      <c r="B468" t="s">
        <v>1399</v>
      </c>
      <c r="C468" t="s">
        <v>1400</v>
      </c>
    </row>
    <row r="469" spans="1:3" x14ac:dyDescent="0.25">
      <c r="A469" t="s">
        <v>1401</v>
      </c>
      <c r="B469" t="s">
        <v>1402</v>
      </c>
      <c r="C469" t="s">
        <v>1403</v>
      </c>
    </row>
    <row r="470" spans="1:3" x14ac:dyDescent="0.25">
      <c r="A470" t="s">
        <v>1404</v>
      </c>
      <c r="B470" t="s">
        <v>1405</v>
      </c>
      <c r="C470" t="s">
        <v>1406</v>
      </c>
    </row>
    <row r="471" spans="1:3" x14ac:dyDescent="0.25">
      <c r="A471" t="s">
        <v>1407</v>
      </c>
      <c r="B471" t="s">
        <v>1408</v>
      </c>
      <c r="C471" t="s">
        <v>1409</v>
      </c>
    </row>
    <row r="472" spans="1:3" x14ac:dyDescent="0.25">
      <c r="A472" t="s">
        <v>1410</v>
      </c>
      <c r="B472" t="s">
        <v>1411</v>
      </c>
      <c r="C472" t="s">
        <v>1412</v>
      </c>
    </row>
    <row r="473" spans="1:3" x14ac:dyDescent="0.25">
      <c r="A473" t="s">
        <v>1413</v>
      </c>
      <c r="B473" t="s">
        <v>1414</v>
      </c>
      <c r="C473" t="s">
        <v>1415</v>
      </c>
    </row>
    <row r="474" spans="1:3" x14ac:dyDescent="0.25">
      <c r="A474" t="s">
        <v>1416</v>
      </c>
      <c r="B474" t="s">
        <v>1417</v>
      </c>
      <c r="C474" t="s">
        <v>1418</v>
      </c>
    </row>
    <row r="475" spans="1:3" x14ac:dyDescent="0.25">
      <c r="A475" t="s">
        <v>1419</v>
      </c>
      <c r="B475" t="s">
        <v>1420</v>
      </c>
      <c r="C475" t="s">
        <v>1421</v>
      </c>
    </row>
    <row r="476" spans="1:3" x14ac:dyDescent="0.25">
      <c r="A476" t="s">
        <v>1422</v>
      </c>
      <c r="B476" t="s">
        <v>1423</v>
      </c>
      <c r="C476" t="s">
        <v>1424</v>
      </c>
    </row>
    <row r="477" spans="1:3" x14ac:dyDescent="0.25">
      <c r="A477" t="s">
        <v>1425</v>
      </c>
      <c r="B477" t="s">
        <v>1426</v>
      </c>
      <c r="C477" t="s">
        <v>1427</v>
      </c>
    </row>
    <row r="478" spans="1:3" x14ac:dyDescent="0.25">
      <c r="A478" t="s">
        <v>1428</v>
      </c>
      <c r="B478" t="s">
        <v>1429</v>
      </c>
      <c r="C478" t="s">
        <v>1430</v>
      </c>
    </row>
    <row r="479" spans="1:3" x14ac:dyDescent="0.25">
      <c r="A479" t="s">
        <v>1431</v>
      </c>
      <c r="B479" t="s">
        <v>1432</v>
      </c>
      <c r="C479" t="s">
        <v>1433</v>
      </c>
    </row>
    <row r="480" spans="1:3" x14ac:dyDescent="0.25">
      <c r="A480" t="s">
        <v>1434</v>
      </c>
      <c r="B480" t="s">
        <v>1435</v>
      </c>
      <c r="C480" t="s">
        <v>1436</v>
      </c>
    </row>
    <row r="481" spans="1:3" x14ac:dyDescent="0.25">
      <c r="A481" t="s">
        <v>1437</v>
      </c>
      <c r="B481" t="s">
        <v>1438</v>
      </c>
      <c r="C481" t="s">
        <v>1439</v>
      </c>
    </row>
    <row r="482" spans="1:3" x14ac:dyDescent="0.25">
      <c r="A482" t="s">
        <v>1440</v>
      </c>
      <c r="B482" t="s">
        <v>1441</v>
      </c>
      <c r="C482" t="s">
        <v>1442</v>
      </c>
    </row>
    <row r="483" spans="1:3" x14ac:dyDescent="0.25">
      <c r="A483" t="s">
        <v>1443</v>
      </c>
      <c r="B483" t="s">
        <v>1444</v>
      </c>
      <c r="C483" t="s">
        <v>1445</v>
      </c>
    </row>
    <row r="484" spans="1:3" x14ac:dyDescent="0.25">
      <c r="A484" t="s">
        <v>1446</v>
      </c>
      <c r="B484" t="s">
        <v>1447</v>
      </c>
      <c r="C484" t="s">
        <v>1448</v>
      </c>
    </row>
    <row r="485" spans="1:3" x14ac:dyDescent="0.25">
      <c r="A485" t="s">
        <v>1449</v>
      </c>
      <c r="B485" t="s">
        <v>1450</v>
      </c>
      <c r="C485" t="s">
        <v>1451</v>
      </c>
    </row>
    <row r="486" spans="1:3" x14ac:dyDescent="0.25">
      <c r="A486" t="s">
        <v>1452</v>
      </c>
      <c r="B486" t="s">
        <v>1453</v>
      </c>
      <c r="C486" t="s">
        <v>1454</v>
      </c>
    </row>
    <row r="487" spans="1:3" x14ac:dyDescent="0.25">
      <c r="A487" t="s">
        <v>1455</v>
      </c>
      <c r="B487" t="s">
        <v>1456</v>
      </c>
      <c r="C487" t="s">
        <v>1457</v>
      </c>
    </row>
    <row r="488" spans="1:3" x14ac:dyDescent="0.25">
      <c r="A488" t="s">
        <v>1458</v>
      </c>
      <c r="B488" t="s">
        <v>1459</v>
      </c>
      <c r="C488" t="s">
        <v>1460</v>
      </c>
    </row>
    <row r="489" spans="1:3" x14ac:dyDescent="0.25">
      <c r="A489" t="s">
        <v>1461</v>
      </c>
      <c r="B489" t="s">
        <v>1462</v>
      </c>
      <c r="C489" t="s">
        <v>1463</v>
      </c>
    </row>
    <row r="490" spans="1:3" x14ac:dyDescent="0.25">
      <c r="A490" t="s">
        <v>1464</v>
      </c>
      <c r="B490" t="s">
        <v>1465</v>
      </c>
      <c r="C490" t="s">
        <v>1466</v>
      </c>
    </row>
    <row r="491" spans="1:3" x14ac:dyDescent="0.25">
      <c r="A491" t="s">
        <v>1467</v>
      </c>
      <c r="B491" t="s">
        <v>1468</v>
      </c>
      <c r="C491" t="s">
        <v>1469</v>
      </c>
    </row>
    <row r="492" spans="1:3" x14ac:dyDescent="0.25">
      <c r="A492" t="s">
        <v>1470</v>
      </c>
      <c r="B492" t="s">
        <v>1471</v>
      </c>
      <c r="C492" t="s">
        <v>1472</v>
      </c>
    </row>
    <row r="493" spans="1:3" x14ac:dyDescent="0.25">
      <c r="A493" t="s">
        <v>1473</v>
      </c>
      <c r="B493" t="s">
        <v>1474</v>
      </c>
      <c r="C493" t="s">
        <v>1475</v>
      </c>
    </row>
    <row r="494" spans="1:3" x14ac:dyDescent="0.25">
      <c r="A494" t="s">
        <v>1476</v>
      </c>
      <c r="B494" t="s">
        <v>1477</v>
      </c>
      <c r="C494" t="s">
        <v>1478</v>
      </c>
    </row>
    <row r="495" spans="1:3" x14ac:dyDescent="0.25">
      <c r="A495" t="s">
        <v>1479</v>
      </c>
      <c r="B495" t="s">
        <v>1480</v>
      </c>
      <c r="C495" t="s">
        <v>1481</v>
      </c>
    </row>
    <row r="496" spans="1:3" x14ac:dyDescent="0.25">
      <c r="A496" t="s">
        <v>1482</v>
      </c>
      <c r="B496" t="s">
        <v>1483</v>
      </c>
      <c r="C496" t="s">
        <v>1484</v>
      </c>
    </row>
    <row r="497" spans="1:3" x14ac:dyDescent="0.25">
      <c r="A497" t="s">
        <v>1485</v>
      </c>
      <c r="B497" t="s">
        <v>1486</v>
      </c>
      <c r="C497" t="s">
        <v>1487</v>
      </c>
    </row>
    <row r="498" spans="1:3" x14ac:dyDescent="0.25">
      <c r="A498" t="s">
        <v>1488</v>
      </c>
      <c r="B498" t="s">
        <v>1489</v>
      </c>
      <c r="C498" t="s">
        <v>1490</v>
      </c>
    </row>
    <row r="499" spans="1:3" x14ac:dyDescent="0.25">
      <c r="A499" t="s">
        <v>1491</v>
      </c>
      <c r="B499" t="s">
        <v>1492</v>
      </c>
      <c r="C499" t="s">
        <v>1493</v>
      </c>
    </row>
    <row r="500" spans="1:3" x14ac:dyDescent="0.25">
      <c r="A500" t="s">
        <v>1494</v>
      </c>
      <c r="B500" t="s">
        <v>1495</v>
      </c>
      <c r="C500" t="s">
        <v>1496</v>
      </c>
    </row>
    <row r="501" spans="1:3" x14ac:dyDescent="0.25">
      <c r="A501" t="s">
        <v>1497</v>
      </c>
      <c r="B501" t="s">
        <v>1498</v>
      </c>
      <c r="C501" t="s">
        <v>1499</v>
      </c>
    </row>
    <row r="502" spans="1:3" x14ac:dyDescent="0.25">
      <c r="A502" t="s">
        <v>1500</v>
      </c>
      <c r="B502" t="s">
        <v>1501</v>
      </c>
      <c r="C502" t="s">
        <v>1502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Vinicius</vt:lpstr>
      <vt:lpstr>fundosListados</vt:lpstr>
      <vt:lpstr>aporte</vt:lpstr>
      <vt:lpstr>CDIRendimento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Augusto</dc:creator>
  <cp:lastModifiedBy>Vinicius Augusto</cp:lastModifiedBy>
  <cp:lastPrinted>2025-06-04T20:04:24Z</cp:lastPrinted>
  <dcterms:created xsi:type="dcterms:W3CDTF">2025-06-04T19:39:38Z</dcterms:created>
  <dcterms:modified xsi:type="dcterms:W3CDTF">2025-06-04T22:10:35Z</dcterms:modified>
</cp:coreProperties>
</file>