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etto_paper\"/>
    </mc:Choice>
  </mc:AlternateContent>
  <xr:revisionPtr revIDLastSave="0" documentId="13_ncr:1_{2A19E843-F68B-49DD-B547-FE5CE00B931A}" xr6:coauthVersionLast="47" xr6:coauthVersionMax="47" xr10:uidLastSave="{00000000-0000-0000-0000-000000000000}"/>
  <bookViews>
    <workbookView xWindow="-108" yWindow="-108" windowWidth="23256" windowHeight="12456" xr2:uid="{638BD14A-D4D7-4429-9B81-561D1B81F1A3}"/>
  </bookViews>
  <sheets>
    <sheet name="Classificazione_ateco_sogg" sheetId="3" r:id="rId1"/>
    <sheet name="Ateco_totale" sheetId="1" r:id="rId2"/>
    <sheet name="settore_t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3" i="3" a="1"/>
  <c r="B3" i="3" s="1"/>
  <c r="B4" i="3" a="1"/>
  <c r="B4" i="3"/>
  <c r="B5" i="3" a="1"/>
  <c r="B5" i="3" s="1"/>
  <c r="B6" i="3" a="1"/>
  <c r="B6" i="3" s="1"/>
  <c r="B7" i="3" a="1"/>
  <c r="B7" i="3" s="1"/>
  <c r="B8" i="3" a="1"/>
  <c r="B8" i="3" s="1"/>
  <c r="B9" i="3" a="1"/>
  <c r="B9" i="3"/>
  <c r="B10" i="3" a="1"/>
  <c r="B10" i="3"/>
  <c r="B11" i="3" a="1"/>
  <c r="B11" i="3" s="1"/>
  <c r="B12" i="3" a="1"/>
  <c r="B12" i="3"/>
  <c r="B13" i="3" a="1"/>
  <c r="B13" i="3"/>
  <c r="B14" i="3" a="1"/>
  <c r="B14" i="3" s="1"/>
  <c r="B15" i="3" a="1"/>
  <c r="B15" i="3" s="1"/>
  <c r="B16" i="3" a="1"/>
  <c r="B16" i="3" s="1"/>
  <c r="B17" i="3" a="1"/>
  <c r="B17" i="3" s="1"/>
  <c r="B18" i="3" a="1"/>
  <c r="B18" i="3"/>
  <c r="B19" i="3" a="1"/>
  <c r="B19" i="3" s="1"/>
  <c r="B20" i="3" a="1"/>
  <c r="B20" i="3" s="1"/>
  <c r="B21" i="3" a="1"/>
  <c r="B21" i="3"/>
  <c r="B22" i="3" a="1"/>
  <c r="B22" i="3"/>
  <c r="B23" i="3" a="1"/>
  <c r="B23" i="3" s="1"/>
  <c r="B24" i="3" a="1"/>
  <c r="B24" i="3"/>
  <c r="B25" i="3" a="1"/>
  <c r="B25" i="3" s="1"/>
  <c r="B26" i="3" a="1"/>
  <c r="B26" i="3" s="1"/>
  <c r="B27" i="3" a="1"/>
  <c r="B27" i="3" s="1"/>
  <c r="B28" i="3" a="1"/>
  <c r="B28" i="3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/>
  <c r="B39" i="3" a="1"/>
  <c r="B39" i="3" s="1"/>
  <c r="B40" i="3" a="1"/>
  <c r="B40" i="3"/>
  <c r="B41" i="3" a="1"/>
  <c r="B41" i="3" s="1"/>
  <c r="B42" i="3" a="1"/>
  <c r="B42" i="3" s="1"/>
  <c r="B43" i="3" a="1"/>
  <c r="B43" i="3" s="1"/>
  <c r="B44" i="3" a="1"/>
  <c r="B44" i="3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/>
  <c r="B61" i="3" a="1"/>
  <c r="B61" i="3" s="1"/>
  <c r="B62" i="3" a="1"/>
  <c r="B62" i="3"/>
  <c r="B63" i="3" a="1"/>
  <c r="B63" i="3" s="1"/>
  <c r="B64" i="3" a="1"/>
  <c r="B64" i="3"/>
  <c r="B65" i="3" a="1"/>
  <c r="B65" i="3" s="1"/>
  <c r="B66" i="3" a="1"/>
  <c r="B66" i="3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/>
  <c r="B77" i="3" a="1"/>
  <c r="B77" i="3" s="1"/>
  <c r="B78" i="3" a="1"/>
  <c r="B78" i="3"/>
  <c r="B79" i="3" a="1"/>
  <c r="B79" i="3" s="1"/>
  <c r="B80" i="3" a="1"/>
  <c r="B80" i="3"/>
  <c r="B81" i="3" a="1"/>
  <c r="B81" i="3" s="1"/>
  <c r="B82" i="3" a="1"/>
  <c r="B82" i="3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G8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2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<sst xmlns="http://schemas.openxmlformats.org/spreadsheetml/2006/main" count="277" uniqueCount="131">
  <si>
    <t>A</t>
  </si>
  <si>
    <t>F</t>
  </si>
  <si>
    <t>G</t>
  </si>
  <si>
    <t>I</t>
  </si>
  <si>
    <t>Q</t>
  </si>
  <si>
    <t>H</t>
  </si>
  <si>
    <t>C</t>
  </si>
  <si>
    <t>J</t>
  </si>
  <si>
    <t>M</t>
  </si>
  <si>
    <t>N</t>
  </si>
  <si>
    <t>.</t>
  </si>
  <si>
    <t>NA</t>
  </si>
  <si>
    <t>L</t>
  </si>
  <si>
    <t>S</t>
  </si>
  <si>
    <t>P</t>
  </si>
  <si>
    <t>R</t>
  </si>
  <si>
    <t>K</t>
  </si>
  <si>
    <t>E</t>
  </si>
  <si>
    <t>D</t>
  </si>
  <si>
    <t>B</t>
  </si>
  <si>
    <t>O</t>
  </si>
  <si>
    <t xml:space="preserve">Ateco gen </t>
  </si>
  <si>
    <t>Ateco spec</t>
  </si>
  <si>
    <t>n</t>
  </si>
  <si>
    <t>Totale</t>
  </si>
  <si>
    <t>AGRICOLTURA/PESCA</t>
  </si>
  <si>
    <t>ALTRO SETTORE</t>
  </si>
  <si>
    <t>COMMERCIO</t>
  </si>
  <si>
    <t>INDUSTRIA/ARTIGIANATO</t>
  </si>
  <si>
    <t xml:space="preserve"> SERVIZI</t>
  </si>
  <si>
    <t>TURISMO</t>
  </si>
  <si>
    <t>settore</t>
  </si>
  <si>
    <t>n reti</t>
  </si>
  <si>
    <t>U 99</t>
  </si>
  <si>
    <t>T 98</t>
  </si>
  <si>
    <t>T 97</t>
  </si>
  <si>
    <t>Servizi</t>
  </si>
  <si>
    <t>S 96</t>
  </si>
  <si>
    <t>Industria/artigianato</t>
  </si>
  <si>
    <t>S 95</t>
  </si>
  <si>
    <t>Altro Settore</t>
  </si>
  <si>
    <t>S 94</t>
  </si>
  <si>
    <t>R 93</t>
  </si>
  <si>
    <t>R 92</t>
  </si>
  <si>
    <t>R 91</t>
  </si>
  <si>
    <t>R 90</t>
  </si>
  <si>
    <t>Q 88</t>
  </si>
  <si>
    <t>Q 87</t>
  </si>
  <si>
    <t>Q 86</t>
  </si>
  <si>
    <t>P 85</t>
  </si>
  <si>
    <t>O 84</t>
  </si>
  <si>
    <t>N 82</t>
  </si>
  <si>
    <t>N 81</t>
  </si>
  <si>
    <t>N 80</t>
  </si>
  <si>
    <t>N 79</t>
  </si>
  <si>
    <t>N 78</t>
  </si>
  <si>
    <t>N 77</t>
  </si>
  <si>
    <t>M 75</t>
  </si>
  <si>
    <t>M 74</t>
  </si>
  <si>
    <t>M 73</t>
  </si>
  <si>
    <t>M 72</t>
  </si>
  <si>
    <t>M 71</t>
  </si>
  <si>
    <t>M 70</t>
  </si>
  <si>
    <t>M 69</t>
  </si>
  <si>
    <t>L 68</t>
  </si>
  <si>
    <t>K 66</t>
  </si>
  <si>
    <t>K 65</t>
  </si>
  <si>
    <t>K 64</t>
  </si>
  <si>
    <t>J 63</t>
  </si>
  <si>
    <t>J 62</t>
  </si>
  <si>
    <t>J 61</t>
  </si>
  <si>
    <t>J 60</t>
  </si>
  <si>
    <t>J 59</t>
  </si>
  <si>
    <t>J 58</t>
  </si>
  <si>
    <t>Turismo</t>
  </si>
  <si>
    <t>I 56</t>
  </si>
  <si>
    <t>I 55</t>
  </si>
  <si>
    <t>H 53</t>
  </si>
  <si>
    <t>H 52</t>
  </si>
  <si>
    <t>H 51</t>
  </si>
  <si>
    <t>H 50</t>
  </si>
  <si>
    <t>H 49</t>
  </si>
  <si>
    <t>Commercio</t>
  </si>
  <si>
    <t>G 47</t>
  </si>
  <si>
    <t>G 46</t>
  </si>
  <si>
    <t>G 45</t>
  </si>
  <si>
    <t>F 43</t>
  </si>
  <si>
    <t>F 42</t>
  </si>
  <si>
    <t>F 41</t>
  </si>
  <si>
    <t>E 39</t>
  </si>
  <si>
    <t>E 38</t>
  </si>
  <si>
    <t>E 37</t>
  </si>
  <si>
    <t>E 36</t>
  </si>
  <si>
    <t>D 35</t>
  </si>
  <si>
    <t>C 33</t>
  </si>
  <si>
    <t>C 32</t>
  </si>
  <si>
    <t>C 31</t>
  </si>
  <si>
    <t>C 30</t>
  </si>
  <si>
    <t>C 29</t>
  </si>
  <si>
    <t>C 28</t>
  </si>
  <si>
    <t>C 27</t>
  </si>
  <si>
    <t>C 26</t>
  </si>
  <si>
    <t>C 25</t>
  </si>
  <si>
    <t>C 24</t>
  </si>
  <si>
    <t>C 23</t>
  </si>
  <si>
    <t>C 22</t>
  </si>
  <si>
    <t>C 21</t>
  </si>
  <si>
    <t>C 20</t>
  </si>
  <si>
    <t>C 19</t>
  </si>
  <si>
    <t>C 18</t>
  </si>
  <si>
    <t>C 17</t>
  </si>
  <si>
    <t>C 16</t>
  </si>
  <si>
    <t>C 15</t>
  </si>
  <si>
    <t>C 14</t>
  </si>
  <si>
    <t>C 13</t>
  </si>
  <si>
    <t>C 12</t>
  </si>
  <si>
    <t>C 11</t>
  </si>
  <si>
    <t>C 10</t>
  </si>
  <si>
    <t>B 09</t>
  </si>
  <si>
    <t>B 08</t>
  </si>
  <si>
    <t>B 07</t>
  </si>
  <si>
    <t>B 06</t>
  </si>
  <si>
    <t>B 05</t>
  </si>
  <si>
    <t>Agricoltura/pesca</t>
  </si>
  <si>
    <t>A 03</t>
  </si>
  <si>
    <t>A 02</t>
  </si>
  <si>
    <t>A 01</t>
  </si>
  <si>
    <t xml:space="preserve">Settore </t>
  </si>
  <si>
    <t>num</t>
  </si>
  <si>
    <t>Ateco_num</t>
  </si>
  <si>
    <t>Ateco_code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</si>
</sst>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852B-DD19-49DE-99F7-34C4B2F5FEE0}">
  <dimension ref="A1:D89"/>
  <sheetViews>
    <sheetView tabSelected="1" topLeftCell="A73" zoomScaleNormal="100" workbookViewId="0">
      <selection activeCell="K85" sqref="K85"/>
    </sheetView>
  </sheetViews>
  <sheetFormatPr defaultRowHeight="14.4" x14ac:dyDescent="0.3"/>
  <cols>
    <col min="1" max="1" width="10.77734375" bestFit="1" customWidth="1"/>
    <col min="2" max="2" width="10.33203125" bestFit="1" customWidth="1"/>
    <col min="4" max="4" width="18" bestFit="1" customWidth="1"/>
  </cols>
  <sheetData>
    <row r="1" spans="1:4" x14ac:dyDescent="0.3">
      <c r="A1" t="s">
        <v>130</v>
      </c>
      <c r="B1" t="s">
        <v>129</v>
      </c>
      <c r="C1" t="s">
        <v>128</v>
      </c>
      <c r="D1" t="s">
        <v>127</v>
      </c>
    </row>
    <row r="2" spans="1:4" x14ac:dyDescent="0.3">
      <c r="A2" s="2" t="s">
        <v>126</v>
      </c>
      <c r="B2" t="str" cm="1">
        <f t="array" ref="B2:C2">+_xlfn.TEXTSPLIT(A2, " ")</f>
        <v>A</v>
      </c>
      <c r="C2" t="str">
        <v>01</v>
      </c>
      <c r="D2" t="s">
        <v>123</v>
      </c>
    </row>
    <row r="3" spans="1:4" x14ac:dyDescent="0.3">
      <c r="A3" s="2" t="s">
        <v>125</v>
      </c>
      <c r="B3" t="str" cm="1">
        <f t="array" ref="B3:C3">+_xlfn.TEXTSPLIT(A3, " ")</f>
        <v>A</v>
      </c>
      <c r="C3" t="str">
        <v>02</v>
      </c>
      <c r="D3" t="s">
        <v>123</v>
      </c>
    </row>
    <row r="4" spans="1:4" x14ac:dyDescent="0.3">
      <c r="A4" s="2" t="s">
        <v>124</v>
      </c>
      <c r="B4" t="str" cm="1">
        <f t="array" ref="B4:C4">+_xlfn.TEXTSPLIT(A4, " ")</f>
        <v>A</v>
      </c>
      <c r="C4" t="str">
        <v>03</v>
      </c>
      <c r="D4" t="s">
        <v>123</v>
      </c>
    </row>
    <row r="5" spans="1:4" x14ac:dyDescent="0.3">
      <c r="A5" s="2" t="s">
        <v>122</v>
      </c>
      <c r="B5" t="str" cm="1">
        <f t="array" ref="B5:C5">+_xlfn.TEXTSPLIT(A5, " ")</f>
        <v>B</v>
      </c>
      <c r="C5" t="str">
        <v>05</v>
      </c>
      <c r="D5" s="3" t="s">
        <v>38</v>
      </c>
    </row>
    <row r="6" spans="1:4" x14ac:dyDescent="0.3">
      <c r="A6" s="2" t="s">
        <v>121</v>
      </c>
      <c r="B6" t="str" cm="1">
        <f t="array" ref="B6:C6">+_xlfn.TEXTSPLIT(A6, " ")</f>
        <v>B</v>
      </c>
      <c r="C6" t="str">
        <v>06</v>
      </c>
      <c r="D6" s="3" t="s">
        <v>38</v>
      </c>
    </row>
    <row r="7" spans="1:4" x14ac:dyDescent="0.3">
      <c r="A7" s="2" t="s">
        <v>120</v>
      </c>
      <c r="B7" t="str" cm="1">
        <f t="array" ref="B7:C7">+_xlfn.TEXTSPLIT(A7, " ")</f>
        <v>B</v>
      </c>
      <c r="C7" t="str">
        <v>07</v>
      </c>
      <c r="D7" s="3" t="s">
        <v>38</v>
      </c>
    </row>
    <row r="8" spans="1:4" x14ac:dyDescent="0.3">
      <c r="A8" s="2" t="s">
        <v>119</v>
      </c>
      <c r="B8" t="str" cm="1">
        <f t="array" ref="B8:C8">+_xlfn.TEXTSPLIT(A8, " ")</f>
        <v>B</v>
      </c>
      <c r="C8" t="str">
        <v>08</v>
      </c>
      <c r="D8" t="s">
        <v>38</v>
      </c>
    </row>
    <row r="9" spans="1:4" x14ac:dyDescent="0.3">
      <c r="A9" s="2" t="s">
        <v>118</v>
      </c>
      <c r="B9" t="str" cm="1">
        <f t="array" ref="B9:C9">+_xlfn.TEXTSPLIT(A9, " ")</f>
        <v>B</v>
      </c>
      <c r="C9" t="str">
        <v>09</v>
      </c>
      <c r="D9" s="3" t="s">
        <v>38</v>
      </c>
    </row>
    <row r="10" spans="1:4" x14ac:dyDescent="0.3">
      <c r="A10" s="2" t="s">
        <v>117</v>
      </c>
      <c r="B10" t="str" cm="1">
        <f t="array" ref="B10:C10">+_xlfn.TEXTSPLIT(A10, " ")</f>
        <v>C</v>
      </c>
      <c r="C10" t="str">
        <v>10</v>
      </c>
      <c r="D10" t="s">
        <v>38</v>
      </c>
    </row>
    <row r="11" spans="1:4" x14ac:dyDescent="0.3">
      <c r="A11" s="2" t="s">
        <v>116</v>
      </c>
      <c r="B11" t="str" cm="1">
        <f t="array" ref="B11:C11">+_xlfn.TEXTSPLIT(A11, " ")</f>
        <v>C</v>
      </c>
      <c r="C11" t="str">
        <v>11</v>
      </c>
      <c r="D11" t="s">
        <v>38</v>
      </c>
    </row>
    <row r="12" spans="1:4" x14ac:dyDescent="0.3">
      <c r="A12" s="2" t="s">
        <v>115</v>
      </c>
      <c r="B12" t="str" cm="1">
        <f t="array" ref="B12:C12">+_xlfn.TEXTSPLIT(A12, " ")</f>
        <v>C</v>
      </c>
      <c r="C12" t="str">
        <v>12</v>
      </c>
      <c r="D12" s="3" t="s">
        <v>38</v>
      </c>
    </row>
    <row r="13" spans="1:4" x14ac:dyDescent="0.3">
      <c r="A13" s="2" t="s">
        <v>114</v>
      </c>
      <c r="B13" t="str" cm="1">
        <f t="array" ref="B13:C13">+_xlfn.TEXTSPLIT(A13, " ")</f>
        <v>C</v>
      </c>
      <c r="C13" t="str">
        <v>13</v>
      </c>
      <c r="D13" t="s">
        <v>38</v>
      </c>
    </row>
    <row r="14" spans="1:4" x14ac:dyDescent="0.3">
      <c r="A14" s="2" t="s">
        <v>113</v>
      </c>
      <c r="B14" t="str" cm="1">
        <f t="array" ref="B14:C14">+_xlfn.TEXTSPLIT(A14, " ")</f>
        <v>C</v>
      </c>
      <c r="C14" t="str">
        <v>14</v>
      </c>
      <c r="D14" t="s">
        <v>38</v>
      </c>
    </row>
    <row r="15" spans="1:4" x14ac:dyDescent="0.3">
      <c r="A15" s="2" t="s">
        <v>112</v>
      </c>
      <c r="B15" t="str" cm="1">
        <f t="array" ref="B15:C15">+_xlfn.TEXTSPLIT(A15, " ")</f>
        <v>C</v>
      </c>
      <c r="C15" t="str">
        <v>15</v>
      </c>
      <c r="D15" t="s">
        <v>38</v>
      </c>
    </row>
    <row r="16" spans="1:4" x14ac:dyDescent="0.3">
      <c r="A16" s="2" t="s">
        <v>111</v>
      </c>
      <c r="B16" t="str" cm="1">
        <f t="array" ref="B16:C16">+_xlfn.TEXTSPLIT(A16, " ")</f>
        <v>C</v>
      </c>
      <c r="C16" t="str">
        <v>16</v>
      </c>
      <c r="D16" t="s">
        <v>38</v>
      </c>
    </row>
    <row r="17" spans="1:4" x14ac:dyDescent="0.3">
      <c r="A17" s="2" t="s">
        <v>110</v>
      </c>
      <c r="B17" t="str" cm="1">
        <f t="array" ref="B17:C17">+_xlfn.TEXTSPLIT(A17, " ")</f>
        <v>C</v>
      </c>
      <c r="C17" t="str">
        <v>17</v>
      </c>
      <c r="D17" t="s">
        <v>38</v>
      </c>
    </row>
    <row r="18" spans="1:4" x14ac:dyDescent="0.3">
      <c r="A18" s="2" t="s">
        <v>109</v>
      </c>
      <c r="B18" t="str" cm="1">
        <f t="array" ref="B18:C18">+_xlfn.TEXTSPLIT(A18, " ")</f>
        <v>C</v>
      </c>
      <c r="C18" t="str">
        <v>18</v>
      </c>
      <c r="D18" t="s">
        <v>38</v>
      </c>
    </row>
    <row r="19" spans="1:4" x14ac:dyDescent="0.3">
      <c r="A19" s="2" t="s">
        <v>108</v>
      </c>
      <c r="B19" t="str" cm="1">
        <f t="array" ref="B19:C19">+_xlfn.TEXTSPLIT(A19, " ")</f>
        <v>C</v>
      </c>
      <c r="C19" t="str">
        <v>19</v>
      </c>
      <c r="D19" t="s">
        <v>38</v>
      </c>
    </row>
    <row r="20" spans="1:4" x14ac:dyDescent="0.3">
      <c r="A20" s="2" t="s">
        <v>107</v>
      </c>
      <c r="B20" t="str" cm="1">
        <f t="array" ref="B20:C20">+_xlfn.TEXTSPLIT(A20, " ")</f>
        <v>C</v>
      </c>
      <c r="C20" t="str">
        <v>20</v>
      </c>
      <c r="D20" t="s">
        <v>38</v>
      </c>
    </row>
    <row r="21" spans="1:4" x14ac:dyDescent="0.3">
      <c r="A21" s="2" t="s">
        <v>106</v>
      </c>
      <c r="B21" t="str" cm="1">
        <f t="array" ref="B21:C21">+_xlfn.TEXTSPLIT(A21, " ")</f>
        <v>C</v>
      </c>
      <c r="C21" t="str">
        <v>21</v>
      </c>
      <c r="D21" t="s">
        <v>38</v>
      </c>
    </row>
    <row r="22" spans="1:4" x14ac:dyDescent="0.3">
      <c r="A22" s="2" t="s">
        <v>105</v>
      </c>
      <c r="B22" t="str" cm="1">
        <f t="array" ref="B22:C22">+_xlfn.TEXTSPLIT(A22, " ")</f>
        <v>C</v>
      </c>
      <c r="C22" t="str">
        <v>22</v>
      </c>
      <c r="D22" t="s">
        <v>38</v>
      </c>
    </row>
    <row r="23" spans="1:4" x14ac:dyDescent="0.3">
      <c r="A23" s="2" t="s">
        <v>104</v>
      </c>
      <c r="B23" t="str" cm="1">
        <f t="array" ref="B23:C23">+_xlfn.TEXTSPLIT(A23, " ")</f>
        <v>C</v>
      </c>
      <c r="C23" t="str">
        <v>23</v>
      </c>
      <c r="D23" t="s">
        <v>38</v>
      </c>
    </row>
    <row r="24" spans="1:4" x14ac:dyDescent="0.3">
      <c r="A24" s="2" t="s">
        <v>103</v>
      </c>
      <c r="B24" t="str" cm="1">
        <f t="array" ref="B24:C24">+_xlfn.TEXTSPLIT(A24, " ")</f>
        <v>C</v>
      </c>
      <c r="C24" t="str">
        <v>24</v>
      </c>
      <c r="D24" t="s">
        <v>38</v>
      </c>
    </row>
    <row r="25" spans="1:4" x14ac:dyDescent="0.3">
      <c r="A25" s="2" t="s">
        <v>102</v>
      </c>
      <c r="B25" t="str" cm="1">
        <f t="array" ref="B25:C25">+_xlfn.TEXTSPLIT(A25, " ")</f>
        <v>C</v>
      </c>
      <c r="C25" t="str">
        <v>25</v>
      </c>
      <c r="D25" t="s">
        <v>38</v>
      </c>
    </row>
    <row r="26" spans="1:4" x14ac:dyDescent="0.3">
      <c r="A26" s="2" t="s">
        <v>101</v>
      </c>
      <c r="B26" t="str" cm="1">
        <f t="array" ref="B26:C26">+_xlfn.TEXTSPLIT(A26, " ")</f>
        <v>C</v>
      </c>
      <c r="C26" t="str">
        <v>26</v>
      </c>
      <c r="D26" t="s">
        <v>38</v>
      </c>
    </row>
    <row r="27" spans="1:4" x14ac:dyDescent="0.3">
      <c r="A27" s="2" t="s">
        <v>100</v>
      </c>
      <c r="B27" t="str" cm="1">
        <f t="array" ref="B27:C27">+_xlfn.TEXTSPLIT(A27, " ")</f>
        <v>C</v>
      </c>
      <c r="C27" t="str">
        <v>27</v>
      </c>
      <c r="D27" t="s">
        <v>38</v>
      </c>
    </row>
    <row r="28" spans="1:4" x14ac:dyDescent="0.3">
      <c r="A28" s="2" t="s">
        <v>99</v>
      </c>
      <c r="B28" t="str" cm="1">
        <f t="array" ref="B28:C28">+_xlfn.TEXTSPLIT(A28, " ")</f>
        <v>C</v>
      </c>
      <c r="C28" t="str">
        <v>28</v>
      </c>
      <c r="D28" t="s">
        <v>38</v>
      </c>
    </row>
    <row r="29" spans="1:4" x14ac:dyDescent="0.3">
      <c r="A29" s="2" t="s">
        <v>98</v>
      </c>
      <c r="B29" t="str" cm="1">
        <f t="array" ref="B29:C29">+_xlfn.TEXTSPLIT(A29, " ")</f>
        <v>C</v>
      </c>
      <c r="C29" t="str">
        <v>29</v>
      </c>
      <c r="D29" t="s">
        <v>38</v>
      </c>
    </row>
    <row r="30" spans="1:4" x14ac:dyDescent="0.3">
      <c r="A30" s="2" t="s">
        <v>97</v>
      </c>
      <c r="B30" t="str" cm="1">
        <f t="array" ref="B30:C30">+_xlfn.TEXTSPLIT(A30, " ")</f>
        <v>C</v>
      </c>
      <c r="C30" t="str">
        <v>30</v>
      </c>
      <c r="D30" t="s">
        <v>38</v>
      </c>
    </row>
    <row r="31" spans="1:4" x14ac:dyDescent="0.3">
      <c r="A31" s="2" t="s">
        <v>96</v>
      </c>
      <c r="B31" t="str" cm="1">
        <f t="array" ref="B31:C31">+_xlfn.TEXTSPLIT(A31, " ")</f>
        <v>C</v>
      </c>
      <c r="C31" t="str">
        <v>31</v>
      </c>
      <c r="D31" t="s">
        <v>38</v>
      </c>
    </row>
    <row r="32" spans="1:4" x14ac:dyDescent="0.3">
      <c r="A32" s="2" t="s">
        <v>95</v>
      </c>
      <c r="B32" t="str" cm="1">
        <f t="array" ref="B32:C32">+_xlfn.TEXTSPLIT(A32, " ")</f>
        <v>C</v>
      </c>
      <c r="C32" t="str">
        <v>32</v>
      </c>
      <c r="D32" t="s">
        <v>38</v>
      </c>
    </row>
    <row r="33" spans="1:4" x14ac:dyDescent="0.3">
      <c r="A33" s="2" t="s">
        <v>94</v>
      </c>
      <c r="B33" t="str" cm="1">
        <f t="array" ref="B33:C33">+_xlfn.TEXTSPLIT(A33, " ")</f>
        <v>C</v>
      </c>
      <c r="C33" t="str">
        <v>33</v>
      </c>
      <c r="D33" t="s">
        <v>38</v>
      </c>
    </row>
    <row r="34" spans="1:4" x14ac:dyDescent="0.3">
      <c r="A34" s="2" t="s">
        <v>93</v>
      </c>
      <c r="B34" t="str" cm="1">
        <f t="array" ref="B34:C34">+_xlfn.TEXTSPLIT(A34, " ")</f>
        <v>D</v>
      </c>
      <c r="C34" t="str">
        <v>35</v>
      </c>
      <c r="D34" t="s">
        <v>36</v>
      </c>
    </row>
    <row r="35" spans="1:4" x14ac:dyDescent="0.3">
      <c r="A35" s="2" t="s">
        <v>92</v>
      </c>
      <c r="B35" t="str" cm="1">
        <f t="array" ref="B35:C35">+_xlfn.TEXTSPLIT(A35, " ")</f>
        <v>E</v>
      </c>
      <c r="C35" t="str">
        <v>36</v>
      </c>
      <c r="D35" t="s">
        <v>36</v>
      </c>
    </row>
    <row r="36" spans="1:4" x14ac:dyDescent="0.3">
      <c r="A36" s="2" t="s">
        <v>91</v>
      </c>
      <c r="B36" t="str" cm="1">
        <f t="array" ref="B36:C36">+_xlfn.TEXTSPLIT(A36, " ")</f>
        <v>E</v>
      </c>
      <c r="C36" t="str">
        <v>37</v>
      </c>
      <c r="D36" t="s">
        <v>36</v>
      </c>
    </row>
    <row r="37" spans="1:4" x14ac:dyDescent="0.3">
      <c r="A37" s="2" t="s">
        <v>90</v>
      </c>
      <c r="B37" t="str" cm="1">
        <f t="array" ref="B37:C37">+_xlfn.TEXTSPLIT(A37, " ")</f>
        <v>E</v>
      </c>
      <c r="C37" t="str">
        <v>38</v>
      </c>
      <c r="D37" t="s">
        <v>36</v>
      </c>
    </row>
    <row r="38" spans="1:4" x14ac:dyDescent="0.3">
      <c r="A38" s="2" t="s">
        <v>89</v>
      </c>
      <c r="B38" t="str" cm="1">
        <f t="array" ref="B38:C38">+_xlfn.TEXTSPLIT(A38, " ")</f>
        <v>E</v>
      </c>
      <c r="C38" t="str">
        <v>39</v>
      </c>
      <c r="D38" t="s">
        <v>36</v>
      </c>
    </row>
    <row r="39" spans="1:4" x14ac:dyDescent="0.3">
      <c r="A39" s="2" t="s">
        <v>88</v>
      </c>
      <c r="B39" t="str" cm="1">
        <f t="array" ref="B39:C39">+_xlfn.TEXTSPLIT(A39, " ")</f>
        <v>F</v>
      </c>
      <c r="C39" t="str">
        <v>41</v>
      </c>
      <c r="D39" t="s">
        <v>38</v>
      </c>
    </row>
    <row r="40" spans="1:4" x14ac:dyDescent="0.3">
      <c r="A40" s="2" t="s">
        <v>87</v>
      </c>
      <c r="B40" t="str" cm="1">
        <f t="array" ref="B40:C40">+_xlfn.TEXTSPLIT(A40, " ")</f>
        <v>F</v>
      </c>
      <c r="C40" t="str">
        <v>42</v>
      </c>
      <c r="D40" t="s">
        <v>38</v>
      </c>
    </row>
    <row r="41" spans="1:4" x14ac:dyDescent="0.3">
      <c r="A41" s="2" t="s">
        <v>86</v>
      </c>
      <c r="B41" t="str" cm="1">
        <f t="array" ref="B41:C41">+_xlfn.TEXTSPLIT(A41, " ")</f>
        <v>F</v>
      </c>
      <c r="C41" t="str">
        <v>43</v>
      </c>
      <c r="D41" t="s">
        <v>38</v>
      </c>
    </row>
    <row r="42" spans="1:4" x14ac:dyDescent="0.3">
      <c r="A42" s="2" t="s">
        <v>85</v>
      </c>
      <c r="B42" t="str" cm="1">
        <f t="array" ref="B42:C42">+_xlfn.TEXTSPLIT(A42, " ")</f>
        <v>G</v>
      </c>
      <c r="C42" t="str">
        <v>45</v>
      </c>
      <c r="D42" t="s">
        <v>82</v>
      </c>
    </row>
    <row r="43" spans="1:4" x14ac:dyDescent="0.3">
      <c r="A43" s="2" t="s">
        <v>84</v>
      </c>
      <c r="B43" t="str" cm="1">
        <f t="array" ref="B43:C43">+_xlfn.TEXTSPLIT(A43, " ")</f>
        <v>G</v>
      </c>
      <c r="C43" t="str">
        <v>46</v>
      </c>
      <c r="D43" t="s">
        <v>82</v>
      </c>
    </row>
    <row r="44" spans="1:4" x14ac:dyDescent="0.3">
      <c r="A44" s="2" t="s">
        <v>83</v>
      </c>
      <c r="B44" t="str" cm="1">
        <f t="array" ref="B44:C44">+_xlfn.TEXTSPLIT(A44, " ")</f>
        <v>G</v>
      </c>
      <c r="C44" t="str">
        <v>47</v>
      </c>
      <c r="D44" t="s">
        <v>82</v>
      </c>
    </row>
    <row r="45" spans="1:4" x14ac:dyDescent="0.3">
      <c r="A45" s="2" t="s">
        <v>81</v>
      </c>
      <c r="B45" t="str" cm="1">
        <f t="array" ref="B45:C45">+_xlfn.TEXTSPLIT(A45, " ")</f>
        <v>H</v>
      </c>
      <c r="C45" t="str">
        <v>49</v>
      </c>
      <c r="D45" t="s">
        <v>36</v>
      </c>
    </row>
    <row r="46" spans="1:4" x14ac:dyDescent="0.3">
      <c r="A46" s="2" t="s">
        <v>80</v>
      </c>
      <c r="B46" t="str" cm="1">
        <f t="array" ref="B46:C46">+_xlfn.TEXTSPLIT(A46, " ")</f>
        <v>H</v>
      </c>
      <c r="C46" t="str">
        <v>50</v>
      </c>
      <c r="D46" t="s">
        <v>36</v>
      </c>
    </row>
    <row r="47" spans="1:4" x14ac:dyDescent="0.3">
      <c r="A47" s="2" t="s">
        <v>79</v>
      </c>
      <c r="B47" t="str" cm="1">
        <f t="array" ref="B47:C47">+_xlfn.TEXTSPLIT(A47, " ")</f>
        <v>H</v>
      </c>
      <c r="C47" t="str">
        <v>51</v>
      </c>
      <c r="D47" t="s">
        <v>36</v>
      </c>
    </row>
    <row r="48" spans="1:4" x14ac:dyDescent="0.3">
      <c r="A48" s="2" t="s">
        <v>78</v>
      </c>
      <c r="B48" t="str" cm="1">
        <f t="array" ref="B48:C48">+_xlfn.TEXTSPLIT(A48, " ")</f>
        <v>H</v>
      </c>
      <c r="C48" t="str">
        <v>52</v>
      </c>
      <c r="D48" t="s">
        <v>36</v>
      </c>
    </row>
    <row r="49" spans="1:4" x14ac:dyDescent="0.3">
      <c r="A49" s="2" t="s">
        <v>77</v>
      </c>
      <c r="B49" t="str" cm="1">
        <f t="array" ref="B49:C49">+_xlfn.TEXTSPLIT(A49, " ")</f>
        <v>H</v>
      </c>
      <c r="C49" t="str">
        <v>53</v>
      </c>
      <c r="D49" t="s">
        <v>36</v>
      </c>
    </row>
    <row r="50" spans="1:4" x14ac:dyDescent="0.3">
      <c r="A50" s="2" t="s">
        <v>76</v>
      </c>
      <c r="B50" t="str" cm="1">
        <f t="array" ref="B50:C50">+_xlfn.TEXTSPLIT(A50, " ")</f>
        <v>I</v>
      </c>
      <c r="C50" t="str">
        <v>55</v>
      </c>
      <c r="D50" t="s">
        <v>74</v>
      </c>
    </row>
    <row r="51" spans="1:4" x14ac:dyDescent="0.3">
      <c r="A51" s="2" t="s">
        <v>75</v>
      </c>
      <c r="B51" t="str" cm="1">
        <f t="array" ref="B51:C51">+_xlfn.TEXTSPLIT(A51, " ")</f>
        <v>I</v>
      </c>
      <c r="C51" t="str">
        <v>56</v>
      </c>
      <c r="D51" t="s">
        <v>74</v>
      </c>
    </row>
    <row r="52" spans="1:4" x14ac:dyDescent="0.3">
      <c r="A52" s="2" t="s">
        <v>73</v>
      </c>
      <c r="B52" t="str" cm="1">
        <f t="array" ref="B52:C52">+_xlfn.TEXTSPLIT(A52, " ")</f>
        <v>J</v>
      </c>
      <c r="C52" t="str">
        <v>58</v>
      </c>
      <c r="D52" t="s">
        <v>36</v>
      </c>
    </row>
    <row r="53" spans="1:4" x14ac:dyDescent="0.3">
      <c r="A53" s="2" t="s">
        <v>72</v>
      </c>
      <c r="B53" t="str" cm="1">
        <f t="array" ref="B53:C53">+_xlfn.TEXTSPLIT(A53, " ")</f>
        <v>J</v>
      </c>
      <c r="C53" t="str">
        <v>59</v>
      </c>
      <c r="D53" t="s">
        <v>36</v>
      </c>
    </row>
    <row r="54" spans="1:4" x14ac:dyDescent="0.3">
      <c r="A54" s="2" t="s">
        <v>71</v>
      </c>
      <c r="B54" t="str" cm="1">
        <f t="array" ref="B54:C54">+_xlfn.TEXTSPLIT(A54, " ")</f>
        <v>J</v>
      </c>
      <c r="C54" t="str">
        <v>60</v>
      </c>
      <c r="D54" t="s">
        <v>36</v>
      </c>
    </row>
    <row r="55" spans="1:4" x14ac:dyDescent="0.3">
      <c r="A55" s="2" t="s">
        <v>70</v>
      </c>
      <c r="B55" t="str" cm="1">
        <f t="array" ref="B55:C55">+_xlfn.TEXTSPLIT(A55, " ")</f>
        <v>J</v>
      </c>
      <c r="C55" t="str">
        <v>61</v>
      </c>
      <c r="D55" t="s">
        <v>36</v>
      </c>
    </row>
    <row r="56" spans="1:4" x14ac:dyDescent="0.3">
      <c r="A56" s="2" t="s">
        <v>69</v>
      </c>
      <c r="B56" t="str" cm="1">
        <f t="array" ref="B56:C56">+_xlfn.TEXTSPLIT(A56, " ")</f>
        <v>J</v>
      </c>
      <c r="C56" t="str">
        <v>62</v>
      </c>
      <c r="D56" t="s">
        <v>36</v>
      </c>
    </row>
    <row r="57" spans="1:4" x14ac:dyDescent="0.3">
      <c r="A57" s="2" t="s">
        <v>68</v>
      </c>
      <c r="B57" t="str" cm="1">
        <f t="array" ref="B57:C57">+_xlfn.TEXTSPLIT(A57, " ")</f>
        <v>J</v>
      </c>
      <c r="C57" t="str">
        <v>63</v>
      </c>
      <c r="D57" t="s">
        <v>36</v>
      </c>
    </row>
    <row r="58" spans="1:4" x14ac:dyDescent="0.3">
      <c r="A58" s="2" t="s">
        <v>67</v>
      </c>
      <c r="B58" t="str" cm="1">
        <f t="array" ref="B58:C58">+_xlfn.TEXTSPLIT(A58, " ")</f>
        <v>K</v>
      </c>
      <c r="C58" t="str">
        <v>64</v>
      </c>
      <c r="D58" t="s">
        <v>36</v>
      </c>
    </row>
    <row r="59" spans="1:4" x14ac:dyDescent="0.3">
      <c r="A59" s="2" t="s">
        <v>66</v>
      </c>
      <c r="B59" t="str" cm="1">
        <f t="array" ref="B59:C59">+_xlfn.TEXTSPLIT(A59, " ")</f>
        <v>K</v>
      </c>
      <c r="C59" t="str">
        <v>65</v>
      </c>
      <c r="D59" t="s">
        <v>36</v>
      </c>
    </row>
    <row r="60" spans="1:4" x14ac:dyDescent="0.3">
      <c r="A60" s="2" t="s">
        <v>65</v>
      </c>
      <c r="B60" t="str" cm="1">
        <f t="array" ref="B60:C60">+_xlfn.TEXTSPLIT(A60, " ")</f>
        <v>K</v>
      </c>
      <c r="C60" t="str">
        <v>66</v>
      </c>
      <c r="D60" t="s">
        <v>36</v>
      </c>
    </row>
    <row r="61" spans="1:4" x14ac:dyDescent="0.3">
      <c r="A61" s="2" t="s">
        <v>64</v>
      </c>
      <c r="B61" t="str" cm="1">
        <f t="array" ref="B61:C61">+_xlfn.TEXTSPLIT(A61, " ")</f>
        <v>L</v>
      </c>
      <c r="C61" t="str">
        <v>68</v>
      </c>
      <c r="D61" t="s">
        <v>36</v>
      </c>
    </row>
    <row r="62" spans="1:4" x14ac:dyDescent="0.3">
      <c r="A62" s="2" t="s">
        <v>63</v>
      </c>
      <c r="B62" t="str" cm="1">
        <f t="array" ref="B62:C62">+_xlfn.TEXTSPLIT(A62, " ")</f>
        <v>M</v>
      </c>
      <c r="C62" t="str">
        <v>69</v>
      </c>
      <c r="D62" t="s">
        <v>36</v>
      </c>
    </row>
    <row r="63" spans="1:4" x14ac:dyDescent="0.3">
      <c r="A63" s="2" t="s">
        <v>62</v>
      </c>
      <c r="B63" t="str" cm="1">
        <f t="array" ref="B63:C63">+_xlfn.TEXTSPLIT(A63, " ")</f>
        <v>M</v>
      </c>
      <c r="C63" t="str">
        <v>70</v>
      </c>
      <c r="D63" t="s">
        <v>36</v>
      </c>
    </row>
    <row r="64" spans="1:4" x14ac:dyDescent="0.3">
      <c r="A64" s="2" t="s">
        <v>61</v>
      </c>
      <c r="B64" t="str" cm="1">
        <f t="array" ref="B64:C64">+_xlfn.TEXTSPLIT(A64, " ")</f>
        <v>M</v>
      </c>
      <c r="C64" t="str">
        <v>71</v>
      </c>
      <c r="D64" t="s">
        <v>36</v>
      </c>
    </row>
    <row r="65" spans="1:4" x14ac:dyDescent="0.3">
      <c r="A65" s="2" t="s">
        <v>60</v>
      </c>
      <c r="B65" t="str" cm="1">
        <f t="array" ref="B65:C65">+_xlfn.TEXTSPLIT(A65, " ")</f>
        <v>M</v>
      </c>
      <c r="C65" t="str">
        <v>72</v>
      </c>
      <c r="D65" t="s">
        <v>36</v>
      </c>
    </row>
    <row r="66" spans="1:4" x14ac:dyDescent="0.3">
      <c r="A66" s="2" t="s">
        <v>59</v>
      </c>
      <c r="B66" t="str" cm="1">
        <f t="array" ref="B66:C66">+_xlfn.TEXTSPLIT(A66, " ")</f>
        <v>M</v>
      </c>
      <c r="C66" t="str">
        <v>73</v>
      </c>
      <c r="D66" t="s">
        <v>36</v>
      </c>
    </row>
    <row r="67" spans="1:4" x14ac:dyDescent="0.3">
      <c r="A67" s="2" t="s">
        <v>58</v>
      </c>
      <c r="B67" t="str" cm="1">
        <f t="array" ref="B67:C67">+_xlfn.TEXTSPLIT(A67, " ")</f>
        <v>M</v>
      </c>
      <c r="C67" t="str">
        <v>74</v>
      </c>
      <c r="D67" t="s">
        <v>36</v>
      </c>
    </row>
    <row r="68" spans="1:4" x14ac:dyDescent="0.3">
      <c r="A68" s="2" t="s">
        <v>57</v>
      </c>
      <c r="B68" t="str" cm="1">
        <f t="array" ref="B68:C68">+_xlfn.TEXTSPLIT(A68, " ")</f>
        <v>M</v>
      </c>
      <c r="C68" t="str">
        <v>75</v>
      </c>
      <c r="D68" t="s">
        <v>36</v>
      </c>
    </row>
    <row r="69" spans="1:4" x14ac:dyDescent="0.3">
      <c r="A69" s="2" t="s">
        <v>56</v>
      </c>
      <c r="B69" t="str" cm="1">
        <f t="array" ref="B69:C69">+_xlfn.TEXTSPLIT(A69, " ")</f>
        <v>N</v>
      </c>
      <c r="C69" t="str">
        <v>77</v>
      </c>
      <c r="D69" t="s">
        <v>36</v>
      </c>
    </row>
    <row r="70" spans="1:4" x14ac:dyDescent="0.3">
      <c r="A70" s="2" t="s">
        <v>55</v>
      </c>
      <c r="B70" t="str" cm="1">
        <f t="array" ref="B70:C70">+_xlfn.TEXTSPLIT(A70, " ")</f>
        <v>N</v>
      </c>
      <c r="C70" t="str">
        <v>78</v>
      </c>
      <c r="D70" t="s">
        <v>36</v>
      </c>
    </row>
    <row r="71" spans="1:4" x14ac:dyDescent="0.3">
      <c r="A71" s="2" t="s">
        <v>54</v>
      </c>
      <c r="B71" t="str" cm="1">
        <f t="array" ref="B71:C71">+_xlfn.TEXTSPLIT(A71, " ")</f>
        <v>N</v>
      </c>
      <c r="C71" t="str">
        <v>79</v>
      </c>
      <c r="D71" t="s">
        <v>36</v>
      </c>
    </row>
    <row r="72" spans="1:4" x14ac:dyDescent="0.3">
      <c r="A72" s="2" t="s">
        <v>53</v>
      </c>
      <c r="B72" t="str" cm="1">
        <f t="array" ref="B72:C72">+_xlfn.TEXTSPLIT(A72, " ")</f>
        <v>N</v>
      </c>
      <c r="C72" t="str">
        <v>80</v>
      </c>
      <c r="D72" t="s">
        <v>36</v>
      </c>
    </row>
    <row r="73" spans="1:4" x14ac:dyDescent="0.3">
      <c r="A73" s="2" t="s">
        <v>52</v>
      </c>
      <c r="B73" t="str" cm="1">
        <f t="array" ref="B73:C73">+_xlfn.TEXTSPLIT(A73, " ")</f>
        <v>N</v>
      </c>
      <c r="C73" t="str">
        <v>81</v>
      </c>
      <c r="D73" t="s">
        <v>36</v>
      </c>
    </row>
    <row r="74" spans="1:4" x14ac:dyDescent="0.3">
      <c r="A74" s="2" t="s">
        <v>51</v>
      </c>
      <c r="B74" t="str" cm="1">
        <f t="array" ref="B74:C74">+_xlfn.TEXTSPLIT(A74, " ")</f>
        <v>N</v>
      </c>
      <c r="C74" t="str">
        <v>82</v>
      </c>
      <c r="D74" t="s">
        <v>36</v>
      </c>
    </row>
    <row r="75" spans="1:4" x14ac:dyDescent="0.3">
      <c r="A75" s="2" t="s">
        <v>50</v>
      </c>
      <c r="B75" t="str" cm="1">
        <f t="array" ref="B75:C75">+_xlfn.TEXTSPLIT(A75, " ")</f>
        <v>O</v>
      </c>
      <c r="C75" t="str">
        <v>84</v>
      </c>
      <c r="D75" t="s">
        <v>40</v>
      </c>
    </row>
    <row r="76" spans="1:4" x14ac:dyDescent="0.3">
      <c r="A76" s="2" t="s">
        <v>49</v>
      </c>
      <c r="B76" t="str" cm="1">
        <f t="array" ref="B76:C76">+_xlfn.TEXTSPLIT(A76, " ")</f>
        <v>P</v>
      </c>
      <c r="C76" t="str">
        <v>85</v>
      </c>
      <c r="D76" t="s">
        <v>36</v>
      </c>
    </row>
    <row r="77" spans="1:4" x14ac:dyDescent="0.3">
      <c r="A77" s="2" t="s">
        <v>48</v>
      </c>
      <c r="B77" t="str" cm="1">
        <f t="array" ref="B77:C77">+_xlfn.TEXTSPLIT(A77, " ")</f>
        <v>Q</v>
      </c>
      <c r="C77" t="str">
        <v>86</v>
      </c>
      <c r="D77" t="s">
        <v>36</v>
      </c>
    </row>
    <row r="78" spans="1:4" x14ac:dyDescent="0.3">
      <c r="A78" s="2" t="s">
        <v>47</v>
      </c>
      <c r="B78" t="str" cm="1">
        <f t="array" ref="B78:C78">+_xlfn.TEXTSPLIT(A78, " ")</f>
        <v>Q</v>
      </c>
      <c r="C78" t="str">
        <v>87</v>
      </c>
      <c r="D78" t="s">
        <v>36</v>
      </c>
    </row>
    <row r="79" spans="1:4" x14ac:dyDescent="0.3">
      <c r="A79" s="2" t="s">
        <v>46</v>
      </c>
      <c r="B79" t="str" cm="1">
        <f t="array" ref="B79:C79">+_xlfn.TEXTSPLIT(A79, " ")</f>
        <v>Q</v>
      </c>
      <c r="C79" t="str">
        <v>88</v>
      </c>
      <c r="D79" t="s">
        <v>36</v>
      </c>
    </row>
    <row r="80" spans="1:4" x14ac:dyDescent="0.3">
      <c r="A80" s="2" t="s">
        <v>45</v>
      </c>
      <c r="B80" t="str" cm="1">
        <f t="array" ref="B80:C80">+_xlfn.TEXTSPLIT(A80, " ")</f>
        <v>R</v>
      </c>
      <c r="C80" t="str">
        <v>90</v>
      </c>
      <c r="D80" t="s">
        <v>36</v>
      </c>
    </row>
    <row r="81" spans="1:4" x14ac:dyDescent="0.3">
      <c r="A81" s="2" t="s">
        <v>44</v>
      </c>
      <c r="B81" t="str" cm="1">
        <f t="array" ref="B81:C81">+_xlfn.TEXTSPLIT(A81, " ")</f>
        <v>R</v>
      </c>
      <c r="C81" t="str">
        <v>91</v>
      </c>
      <c r="D81" t="s">
        <v>36</v>
      </c>
    </row>
    <row r="82" spans="1:4" x14ac:dyDescent="0.3">
      <c r="A82" s="2" t="s">
        <v>43</v>
      </c>
      <c r="B82" t="str" cm="1">
        <f t="array" ref="B82:C82">+_xlfn.TEXTSPLIT(A82, " ")</f>
        <v>R</v>
      </c>
      <c r="C82" t="str">
        <v>92</v>
      </c>
      <c r="D82" t="s">
        <v>36</v>
      </c>
    </row>
    <row r="83" spans="1:4" x14ac:dyDescent="0.3">
      <c r="A83" s="2" t="s">
        <v>42</v>
      </c>
      <c r="B83" t="str" cm="1">
        <f t="array" ref="B83:C83">+_xlfn.TEXTSPLIT(A83, " ")</f>
        <v>R</v>
      </c>
      <c r="C83" t="str">
        <v>93</v>
      </c>
      <c r="D83" t="s">
        <v>36</v>
      </c>
    </row>
    <row r="84" spans="1:4" x14ac:dyDescent="0.3">
      <c r="A84" s="2" t="s">
        <v>41</v>
      </c>
      <c r="B84" t="str" cm="1">
        <f t="array" ref="B84:C84">+_xlfn.TEXTSPLIT(A84, " ")</f>
        <v>S</v>
      </c>
      <c r="C84" t="str">
        <v>94</v>
      </c>
      <c r="D84" t="s">
        <v>40</v>
      </c>
    </row>
    <row r="85" spans="1:4" x14ac:dyDescent="0.3">
      <c r="A85" s="2" t="s">
        <v>39</v>
      </c>
      <c r="B85" t="str" cm="1">
        <f t="array" ref="B85:C85">+_xlfn.TEXTSPLIT(A85, " ")</f>
        <v>S</v>
      </c>
      <c r="C85" t="str">
        <v>95</v>
      </c>
      <c r="D85" t="s">
        <v>38</v>
      </c>
    </row>
    <row r="86" spans="1:4" x14ac:dyDescent="0.3">
      <c r="A86" s="2" t="s">
        <v>37</v>
      </c>
      <c r="B86" t="str" cm="1">
        <f t="array" ref="B86:C86">+_xlfn.TEXTSPLIT(A86, " ")</f>
        <v>S</v>
      </c>
      <c r="C86" t="str">
        <v>96</v>
      </c>
      <c r="D86" t="s">
        <v>36</v>
      </c>
    </row>
    <row r="87" spans="1:4" x14ac:dyDescent="0.3">
      <c r="A87" s="2" t="s">
        <v>35</v>
      </c>
      <c r="B87" t="str" cm="1">
        <f t="array" ref="B87:C87">+_xlfn.TEXTSPLIT(A87, " ")</f>
        <v>T</v>
      </c>
      <c r="C87" t="str">
        <v>97</v>
      </c>
      <c r="D87" s="3" t="s">
        <v>36</v>
      </c>
    </row>
    <row r="88" spans="1:4" x14ac:dyDescent="0.3">
      <c r="A88" s="2" t="s">
        <v>34</v>
      </c>
      <c r="B88" t="str" cm="1">
        <f t="array" ref="B88:C88">+_xlfn.TEXTSPLIT(A88, " ")</f>
        <v>T</v>
      </c>
      <c r="C88" t="str">
        <v>98</v>
      </c>
      <c r="D88" s="3" t="s">
        <v>36</v>
      </c>
    </row>
    <row r="89" spans="1:4" x14ac:dyDescent="0.3">
      <c r="A89" s="2" t="s">
        <v>33</v>
      </c>
      <c r="B89" t="str" cm="1">
        <f t="array" ref="B89:C89">+_xlfn.TEXTSPLIT(A89, " ")</f>
        <v>U</v>
      </c>
      <c r="C89" t="str">
        <v>99</v>
      </c>
      <c r="D89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ADF-40A2-4624-AB79-19BEE20AA0DF}">
  <dimension ref="A1:G84"/>
  <sheetViews>
    <sheetView workbookViewId="0">
      <selection activeCell="B2" sqref="B2"/>
    </sheetView>
  </sheetViews>
  <sheetFormatPr defaultRowHeight="14.4" x14ac:dyDescent="0.3"/>
  <cols>
    <col min="2" max="2" width="9.88671875" bestFit="1" customWidth="1"/>
    <col min="4" max="4" width="8.21875" bestFit="1" customWidth="1"/>
  </cols>
  <sheetData>
    <row r="1" spans="1:7" x14ac:dyDescent="0.3">
      <c r="A1" t="s">
        <v>21</v>
      </c>
      <c r="B1" t="s">
        <v>22</v>
      </c>
      <c r="C1" t="s">
        <v>23</v>
      </c>
      <c r="G1" t="s">
        <v>23</v>
      </c>
    </row>
    <row r="2" spans="1:7" x14ac:dyDescent="0.3">
      <c r="A2" t="s">
        <v>0</v>
      </c>
      <c r="B2">
        <v>1</v>
      </c>
      <c r="C2">
        <v>8178</v>
      </c>
      <c r="D2" t="str" cm="1">
        <f t="array" ref="D2:E2">_xlfn.UNIQUE(A2:B2,FALSE,FALSE)</f>
        <v>A</v>
      </c>
      <c r="E2">
        <v>1</v>
      </c>
      <c r="F2" t="str">
        <f>_xlfn.CONCAT(A2," ",B2)</f>
        <v>A 1</v>
      </c>
      <c r="G2">
        <v>8178</v>
      </c>
    </row>
    <row r="3" spans="1:7" x14ac:dyDescent="0.3">
      <c r="A3" t="s">
        <v>1</v>
      </c>
      <c r="B3">
        <v>43</v>
      </c>
      <c r="C3">
        <v>2790</v>
      </c>
      <c r="F3" t="str">
        <f t="shared" ref="F3:F66" si="0">_xlfn.CONCAT(A3," ",B3)</f>
        <v>F 43</v>
      </c>
      <c r="G3">
        <v>2790</v>
      </c>
    </row>
    <row r="4" spans="1:7" x14ac:dyDescent="0.3">
      <c r="A4" t="s">
        <v>2</v>
      </c>
      <c r="B4">
        <v>47</v>
      </c>
      <c r="C4">
        <v>1777</v>
      </c>
      <c r="F4" t="str">
        <f t="shared" si="0"/>
        <v>G 47</v>
      </c>
      <c r="G4">
        <v>1777</v>
      </c>
    </row>
    <row r="5" spans="1:7" x14ac:dyDescent="0.3">
      <c r="A5" t="s">
        <v>1</v>
      </c>
      <c r="B5">
        <v>41</v>
      </c>
      <c r="C5">
        <v>1409</v>
      </c>
      <c r="F5" t="str">
        <f t="shared" si="0"/>
        <v>F 41</v>
      </c>
      <c r="G5">
        <v>1409</v>
      </c>
    </row>
    <row r="6" spans="1:7" x14ac:dyDescent="0.3">
      <c r="A6" t="s">
        <v>2</v>
      </c>
      <c r="B6">
        <v>46</v>
      </c>
      <c r="C6">
        <v>1382</v>
      </c>
      <c r="F6" t="str">
        <f t="shared" si="0"/>
        <v>G 46</v>
      </c>
      <c r="G6">
        <v>1382</v>
      </c>
    </row>
    <row r="7" spans="1:7" x14ac:dyDescent="0.3">
      <c r="A7" t="s">
        <v>3</v>
      </c>
      <c r="B7">
        <v>56</v>
      </c>
      <c r="C7">
        <v>1299</v>
      </c>
      <c r="F7" t="str">
        <f t="shared" si="0"/>
        <v>I 56</v>
      </c>
      <c r="G7">
        <v>1299</v>
      </c>
    </row>
    <row r="8" spans="1:7" x14ac:dyDescent="0.3">
      <c r="A8" t="s">
        <v>4</v>
      </c>
      <c r="B8">
        <v>86</v>
      </c>
      <c r="C8">
        <v>1253</v>
      </c>
      <c r="F8" t="str">
        <f t="shared" si="0"/>
        <v>Q 86</v>
      </c>
      <c r="G8">
        <v>1253</v>
      </c>
    </row>
    <row r="9" spans="1:7" x14ac:dyDescent="0.3">
      <c r="A9" t="s">
        <v>5</v>
      </c>
      <c r="B9">
        <v>49</v>
      </c>
      <c r="C9">
        <v>1211</v>
      </c>
      <c r="F9" t="str">
        <f t="shared" si="0"/>
        <v>H 49</v>
      </c>
      <c r="G9">
        <v>1211</v>
      </c>
    </row>
    <row r="10" spans="1:7" x14ac:dyDescent="0.3">
      <c r="A10" t="s">
        <v>6</v>
      </c>
      <c r="B10">
        <v>25</v>
      </c>
      <c r="C10">
        <v>1179</v>
      </c>
      <c r="F10" t="str">
        <f t="shared" si="0"/>
        <v>C 25</v>
      </c>
      <c r="G10">
        <v>1179</v>
      </c>
    </row>
    <row r="11" spans="1:7" x14ac:dyDescent="0.3">
      <c r="A11" t="s">
        <v>3</v>
      </c>
      <c r="B11">
        <v>55</v>
      </c>
      <c r="C11">
        <v>1146</v>
      </c>
      <c r="F11" t="str">
        <f t="shared" si="0"/>
        <v>I 55</v>
      </c>
      <c r="G11">
        <v>1146</v>
      </c>
    </row>
    <row r="12" spans="1:7" x14ac:dyDescent="0.3">
      <c r="A12" t="s">
        <v>7</v>
      </c>
      <c r="B12">
        <v>62</v>
      </c>
      <c r="C12">
        <v>1069</v>
      </c>
      <c r="F12" t="str">
        <f t="shared" si="0"/>
        <v>J 62</v>
      </c>
      <c r="G12">
        <v>1069</v>
      </c>
    </row>
    <row r="13" spans="1:7" x14ac:dyDescent="0.3">
      <c r="A13" t="s">
        <v>8</v>
      </c>
      <c r="B13">
        <v>70</v>
      </c>
      <c r="C13">
        <v>1020</v>
      </c>
      <c r="F13" t="str">
        <f t="shared" si="0"/>
        <v>M 70</v>
      </c>
      <c r="G13">
        <v>1020</v>
      </c>
    </row>
    <row r="14" spans="1:7" x14ac:dyDescent="0.3">
      <c r="A14" t="s">
        <v>6</v>
      </c>
      <c r="B14">
        <v>10</v>
      </c>
      <c r="C14">
        <v>955</v>
      </c>
      <c r="F14" t="str">
        <f t="shared" si="0"/>
        <v>C 10</v>
      </c>
      <c r="G14">
        <v>955</v>
      </c>
    </row>
    <row r="15" spans="1:7" x14ac:dyDescent="0.3">
      <c r="A15" t="s">
        <v>9</v>
      </c>
      <c r="B15">
        <v>82</v>
      </c>
      <c r="C15">
        <v>931</v>
      </c>
      <c r="F15" t="str">
        <f t="shared" si="0"/>
        <v>N 82</v>
      </c>
      <c r="G15">
        <v>931</v>
      </c>
    </row>
    <row r="16" spans="1:7" x14ac:dyDescent="0.3">
      <c r="A16" t="s">
        <v>5</v>
      </c>
      <c r="B16">
        <v>52</v>
      </c>
      <c r="C16">
        <v>857</v>
      </c>
      <c r="F16" t="str">
        <f t="shared" si="0"/>
        <v>H 52</v>
      </c>
      <c r="G16">
        <v>857</v>
      </c>
    </row>
    <row r="17" spans="1:7" x14ac:dyDescent="0.3">
      <c r="A17" t="s">
        <v>9</v>
      </c>
      <c r="B17">
        <v>81</v>
      </c>
      <c r="C17">
        <v>771</v>
      </c>
      <c r="F17" t="str">
        <f t="shared" si="0"/>
        <v>N 81</v>
      </c>
      <c r="G17">
        <v>771</v>
      </c>
    </row>
    <row r="18" spans="1:7" x14ac:dyDescent="0.3">
      <c r="A18" t="s">
        <v>10</v>
      </c>
      <c r="B18" t="s">
        <v>11</v>
      </c>
      <c r="C18">
        <v>579</v>
      </c>
      <c r="F18" t="str">
        <f t="shared" si="0"/>
        <v>. NA</v>
      </c>
      <c r="G18">
        <v>579</v>
      </c>
    </row>
    <row r="19" spans="1:7" x14ac:dyDescent="0.3">
      <c r="A19" t="s">
        <v>6</v>
      </c>
      <c r="B19">
        <v>28</v>
      </c>
      <c r="C19">
        <v>557</v>
      </c>
      <c r="F19" t="str">
        <f t="shared" si="0"/>
        <v>C 28</v>
      </c>
      <c r="G19">
        <v>557</v>
      </c>
    </row>
    <row r="20" spans="1:7" x14ac:dyDescent="0.3">
      <c r="A20" t="s">
        <v>12</v>
      </c>
      <c r="B20">
        <v>68</v>
      </c>
      <c r="C20">
        <v>539</v>
      </c>
      <c r="F20" t="str">
        <f t="shared" si="0"/>
        <v>L 68</v>
      </c>
      <c r="G20">
        <v>539</v>
      </c>
    </row>
    <row r="21" spans="1:7" x14ac:dyDescent="0.3">
      <c r="A21" t="s">
        <v>8</v>
      </c>
      <c r="B21">
        <v>71</v>
      </c>
      <c r="C21">
        <v>533</v>
      </c>
      <c r="F21" t="str">
        <f t="shared" si="0"/>
        <v>M 71</v>
      </c>
      <c r="G21">
        <v>533</v>
      </c>
    </row>
    <row r="22" spans="1:7" x14ac:dyDescent="0.3">
      <c r="A22" t="s">
        <v>9</v>
      </c>
      <c r="B22">
        <v>79</v>
      </c>
      <c r="C22">
        <v>447</v>
      </c>
      <c r="F22" t="str">
        <f t="shared" si="0"/>
        <v>N 79</v>
      </c>
      <c r="G22">
        <v>447</v>
      </c>
    </row>
    <row r="23" spans="1:7" x14ac:dyDescent="0.3">
      <c r="A23" t="s">
        <v>8</v>
      </c>
      <c r="B23">
        <v>74</v>
      </c>
      <c r="C23">
        <v>399</v>
      </c>
      <c r="F23" t="str">
        <f t="shared" si="0"/>
        <v>M 74</v>
      </c>
      <c r="G23">
        <v>399</v>
      </c>
    </row>
    <row r="24" spans="1:7" x14ac:dyDescent="0.3">
      <c r="A24" t="s">
        <v>13</v>
      </c>
      <c r="B24">
        <v>96</v>
      </c>
      <c r="C24">
        <v>392</v>
      </c>
      <c r="F24" t="str">
        <f t="shared" si="0"/>
        <v>S 96</v>
      </c>
      <c r="G24">
        <v>392</v>
      </c>
    </row>
    <row r="25" spans="1:7" x14ac:dyDescent="0.3">
      <c r="A25" t="s">
        <v>4</v>
      </c>
      <c r="B25">
        <v>88</v>
      </c>
      <c r="C25">
        <v>370</v>
      </c>
      <c r="F25" t="str">
        <f t="shared" si="0"/>
        <v>Q 88</v>
      </c>
      <c r="G25">
        <v>370</v>
      </c>
    </row>
    <row r="26" spans="1:7" x14ac:dyDescent="0.3">
      <c r="A26" t="s">
        <v>2</v>
      </c>
      <c r="B26">
        <v>45</v>
      </c>
      <c r="C26">
        <v>352</v>
      </c>
      <c r="F26" t="str">
        <f t="shared" si="0"/>
        <v>G 45</v>
      </c>
      <c r="G26">
        <v>352</v>
      </c>
    </row>
    <row r="27" spans="1:7" x14ac:dyDescent="0.3">
      <c r="A27" t="s">
        <v>7</v>
      </c>
      <c r="B27">
        <v>63</v>
      </c>
      <c r="C27">
        <v>343</v>
      </c>
      <c r="F27" t="str">
        <f t="shared" si="0"/>
        <v>J 63</v>
      </c>
      <c r="G27">
        <v>343</v>
      </c>
    </row>
    <row r="28" spans="1:7" x14ac:dyDescent="0.3">
      <c r="A28" t="s">
        <v>14</v>
      </c>
      <c r="B28">
        <v>85</v>
      </c>
      <c r="C28">
        <v>334</v>
      </c>
      <c r="F28" t="str">
        <f t="shared" si="0"/>
        <v>P 85</v>
      </c>
      <c r="G28">
        <v>334</v>
      </c>
    </row>
    <row r="29" spans="1:7" x14ac:dyDescent="0.3">
      <c r="A29" t="s">
        <v>15</v>
      </c>
      <c r="B29">
        <v>93</v>
      </c>
      <c r="C29">
        <v>332</v>
      </c>
      <c r="F29" t="str">
        <f t="shared" si="0"/>
        <v>R 93</v>
      </c>
      <c r="G29">
        <v>332</v>
      </c>
    </row>
    <row r="30" spans="1:7" x14ac:dyDescent="0.3">
      <c r="A30" t="s">
        <v>6</v>
      </c>
      <c r="B30">
        <v>33</v>
      </c>
      <c r="C30">
        <v>331</v>
      </c>
      <c r="F30" t="str">
        <f t="shared" si="0"/>
        <v>C 33</v>
      </c>
      <c r="G30">
        <v>331</v>
      </c>
    </row>
    <row r="31" spans="1:7" x14ac:dyDescent="0.3">
      <c r="A31" t="s">
        <v>8</v>
      </c>
      <c r="B31">
        <v>72</v>
      </c>
      <c r="C31">
        <v>285</v>
      </c>
      <c r="F31" t="str">
        <f t="shared" si="0"/>
        <v>M 72</v>
      </c>
      <c r="G31">
        <v>285</v>
      </c>
    </row>
    <row r="32" spans="1:7" x14ac:dyDescent="0.3">
      <c r="A32" t="s">
        <v>6</v>
      </c>
      <c r="B32">
        <v>15</v>
      </c>
      <c r="C32">
        <v>278</v>
      </c>
      <c r="F32" t="str">
        <f t="shared" si="0"/>
        <v>C 15</v>
      </c>
      <c r="G32">
        <v>278</v>
      </c>
    </row>
    <row r="33" spans="1:7" x14ac:dyDescent="0.3">
      <c r="A33" t="s">
        <v>6</v>
      </c>
      <c r="B33">
        <v>31</v>
      </c>
      <c r="C33">
        <v>271</v>
      </c>
      <c r="F33" t="str">
        <f t="shared" si="0"/>
        <v>C 31</v>
      </c>
      <c r="G33">
        <v>271</v>
      </c>
    </row>
    <row r="34" spans="1:7" x14ac:dyDescent="0.3">
      <c r="A34" t="s">
        <v>1</v>
      </c>
      <c r="B34">
        <v>42</v>
      </c>
      <c r="C34">
        <v>269</v>
      </c>
      <c r="F34" t="str">
        <f t="shared" si="0"/>
        <v>F 42</v>
      </c>
      <c r="G34">
        <v>269</v>
      </c>
    </row>
    <row r="35" spans="1:7" x14ac:dyDescent="0.3">
      <c r="A35" t="s">
        <v>6</v>
      </c>
      <c r="B35">
        <v>13</v>
      </c>
      <c r="C35">
        <v>259</v>
      </c>
      <c r="F35" t="str">
        <f t="shared" si="0"/>
        <v>C 13</v>
      </c>
      <c r="G35">
        <v>259</v>
      </c>
    </row>
    <row r="36" spans="1:7" x14ac:dyDescent="0.3">
      <c r="A36" t="s">
        <v>8</v>
      </c>
      <c r="B36">
        <v>73</v>
      </c>
      <c r="C36">
        <v>258</v>
      </c>
      <c r="F36" t="str">
        <f t="shared" si="0"/>
        <v>M 73</v>
      </c>
      <c r="G36">
        <v>258</v>
      </c>
    </row>
    <row r="37" spans="1:7" x14ac:dyDescent="0.3">
      <c r="A37" t="s">
        <v>16</v>
      </c>
      <c r="B37">
        <v>64</v>
      </c>
      <c r="C37">
        <v>256</v>
      </c>
      <c r="F37" t="str">
        <f t="shared" si="0"/>
        <v>K 64</v>
      </c>
      <c r="G37">
        <v>256</v>
      </c>
    </row>
    <row r="38" spans="1:7" x14ac:dyDescent="0.3">
      <c r="A38" t="s">
        <v>17</v>
      </c>
      <c r="B38">
        <v>38</v>
      </c>
      <c r="C38">
        <v>231</v>
      </c>
      <c r="F38" t="str">
        <f t="shared" si="0"/>
        <v>E 38</v>
      </c>
      <c r="G38">
        <v>231</v>
      </c>
    </row>
    <row r="39" spans="1:7" x14ac:dyDescent="0.3">
      <c r="A39" t="s">
        <v>6</v>
      </c>
      <c r="B39">
        <v>23</v>
      </c>
      <c r="C39">
        <v>221</v>
      </c>
      <c r="F39" t="str">
        <f t="shared" si="0"/>
        <v>C 23</v>
      </c>
      <c r="G39">
        <v>221</v>
      </c>
    </row>
    <row r="40" spans="1:7" x14ac:dyDescent="0.3">
      <c r="A40" t="s">
        <v>6</v>
      </c>
      <c r="B40">
        <v>16</v>
      </c>
      <c r="C40">
        <v>220</v>
      </c>
      <c r="F40" t="str">
        <f t="shared" si="0"/>
        <v>C 16</v>
      </c>
      <c r="G40">
        <v>220</v>
      </c>
    </row>
    <row r="41" spans="1:7" x14ac:dyDescent="0.3">
      <c r="A41" t="s">
        <v>6</v>
      </c>
      <c r="B41">
        <v>11</v>
      </c>
      <c r="C41">
        <v>213</v>
      </c>
      <c r="F41" t="str">
        <f t="shared" si="0"/>
        <v>C 11</v>
      </c>
      <c r="G41">
        <v>213</v>
      </c>
    </row>
    <row r="42" spans="1:7" x14ac:dyDescent="0.3">
      <c r="A42" t="s">
        <v>6</v>
      </c>
      <c r="B42">
        <v>26</v>
      </c>
      <c r="C42">
        <v>211</v>
      </c>
      <c r="F42" t="str">
        <f t="shared" si="0"/>
        <v>C 26</v>
      </c>
      <c r="G42">
        <v>211</v>
      </c>
    </row>
    <row r="43" spans="1:7" x14ac:dyDescent="0.3">
      <c r="A43" t="s">
        <v>6</v>
      </c>
      <c r="B43">
        <v>27</v>
      </c>
      <c r="C43">
        <v>211</v>
      </c>
      <c r="F43" t="str">
        <f t="shared" si="0"/>
        <v>C 27</v>
      </c>
      <c r="G43">
        <v>211</v>
      </c>
    </row>
    <row r="44" spans="1:7" x14ac:dyDescent="0.3">
      <c r="A44" t="s">
        <v>6</v>
      </c>
      <c r="B44">
        <v>22</v>
      </c>
      <c r="C44">
        <v>208</v>
      </c>
      <c r="F44" t="str">
        <f t="shared" si="0"/>
        <v>C 22</v>
      </c>
      <c r="G44">
        <v>208</v>
      </c>
    </row>
    <row r="45" spans="1:7" x14ac:dyDescent="0.3">
      <c r="A45" t="s">
        <v>0</v>
      </c>
      <c r="B45">
        <v>2</v>
      </c>
      <c r="C45">
        <v>190</v>
      </c>
      <c r="F45" t="str">
        <f t="shared" si="0"/>
        <v>A 2</v>
      </c>
      <c r="G45">
        <v>190</v>
      </c>
    </row>
    <row r="46" spans="1:7" x14ac:dyDescent="0.3">
      <c r="A46" t="s">
        <v>9</v>
      </c>
      <c r="B46">
        <v>77</v>
      </c>
      <c r="C46">
        <v>176</v>
      </c>
      <c r="F46" t="str">
        <f t="shared" si="0"/>
        <v>N 77</v>
      </c>
      <c r="G46">
        <v>176</v>
      </c>
    </row>
    <row r="47" spans="1:7" x14ac:dyDescent="0.3">
      <c r="A47" t="s">
        <v>6</v>
      </c>
      <c r="B47">
        <v>14</v>
      </c>
      <c r="C47">
        <v>175</v>
      </c>
      <c r="F47" t="str">
        <f t="shared" si="0"/>
        <v>C 14</v>
      </c>
      <c r="G47">
        <v>175</v>
      </c>
    </row>
    <row r="48" spans="1:7" x14ac:dyDescent="0.3">
      <c r="A48" t="s">
        <v>4</v>
      </c>
      <c r="B48">
        <v>87</v>
      </c>
      <c r="C48">
        <v>163</v>
      </c>
      <c r="F48" t="str">
        <f t="shared" si="0"/>
        <v>Q 87</v>
      </c>
      <c r="G48">
        <v>163</v>
      </c>
    </row>
    <row r="49" spans="1:7" x14ac:dyDescent="0.3">
      <c r="A49" t="s">
        <v>6</v>
      </c>
      <c r="B49">
        <v>32</v>
      </c>
      <c r="C49">
        <v>162</v>
      </c>
      <c r="F49" t="str">
        <f t="shared" si="0"/>
        <v>C 32</v>
      </c>
      <c r="G49">
        <v>162</v>
      </c>
    </row>
    <row r="50" spans="1:7" x14ac:dyDescent="0.3">
      <c r="A50" t="s">
        <v>6</v>
      </c>
      <c r="B50">
        <v>20</v>
      </c>
      <c r="C50">
        <v>148</v>
      </c>
      <c r="F50" t="str">
        <f t="shared" si="0"/>
        <v>C 20</v>
      </c>
      <c r="G50">
        <v>148</v>
      </c>
    </row>
    <row r="51" spans="1:7" x14ac:dyDescent="0.3">
      <c r="A51" t="s">
        <v>16</v>
      </c>
      <c r="B51">
        <v>66</v>
      </c>
      <c r="C51">
        <v>139</v>
      </c>
      <c r="F51" t="str">
        <f t="shared" si="0"/>
        <v>K 66</v>
      </c>
      <c r="G51">
        <v>139</v>
      </c>
    </row>
    <row r="52" spans="1:7" x14ac:dyDescent="0.3">
      <c r="A52" t="s">
        <v>8</v>
      </c>
      <c r="B52">
        <v>69</v>
      </c>
      <c r="C52">
        <v>133</v>
      </c>
      <c r="F52" t="str">
        <f t="shared" si="0"/>
        <v>M 69</v>
      </c>
      <c r="G52">
        <v>133</v>
      </c>
    </row>
    <row r="53" spans="1:7" x14ac:dyDescent="0.3">
      <c r="A53" t="s">
        <v>0</v>
      </c>
      <c r="B53">
        <v>3</v>
      </c>
      <c r="C53">
        <v>130</v>
      </c>
      <c r="F53" t="str">
        <f t="shared" si="0"/>
        <v>A 3</v>
      </c>
      <c r="G53">
        <v>130</v>
      </c>
    </row>
    <row r="54" spans="1:7" x14ac:dyDescent="0.3">
      <c r="A54" t="s">
        <v>5</v>
      </c>
      <c r="B54">
        <v>53</v>
      </c>
      <c r="C54">
        <v>122</v>
      </c>
      <c r="F54" t="str">
        <f t="shared" si="0"/>
        <v>H 53</v>
      </c>
      <c r="G54">
        <v>122</v>
      </c>
    </row>
    <row r="55" spans="1:7" x14ac:dyDescent="0.3">
      <c r="A55" t="s">
        <v>6</v>
      </c>
      <c r="B55">
        <v>18</v>
      </c>
      <c r="C55">
        <v>115</v>
      </c>
      <c r="F55" t="str">
        <f t="shared" si="0"/>
        <v>C 18</v>
      </c>
      <c r="G55">
        <v>115</v>
      </c>
    </row>
    <row r="56" spans="1:7" x14ac:dyDescent="0.3">
      <c r="A56" t="s">
        <v>9</v>
      </c>
      <c r="B56">
        <v>80</v>
      </c>
      <c r="C56">
        <v>110</v>
      </c>
      <c r="F56" t="str">
        <f t="shared" si="0"/>
        <v>N 80</v>
      </c>
      <c r="G56">
        <v>110</v>
      </c>
    </row>
    <row r="57" spans="1:7" x14ac:dyDescent="0.3">
      <c r="A57" t="s">
        <v>15</v>
      </c>
      <c r="B57">
        <v>90</v>
      </c>
      <c r="C57">
        <v>98</v>
      </c>
      <c r="F57" t="str">
        <f t="shared" si="0"/>
        <v>R 90</v>
      </c>
      <c r="G57">
        <v>98</v>
      </c>
    </row>
    <row r="58" spans="1:7" x14ac:dyDescent="0.3">
      <c r="A58" t="s">
        <v>6</v>
      </c>
      <c r="B58">
        <v>29</v>
      </c>
      <c r="C58">
        <v>97</v>
      </c>
      <c r="F58" t="str">
        <f t="shared" si="0"/>
        <v>C 29</v>
      </c>
      <c r="G58">
        <v>97</v>
      </c>
    </row>
    <row r="59" spans="1:7" x14ac:dyDescent="0.3">
      <c r="A59" t="s">
        <v>18</v>
      </c>
      <c r="B59">
        <v>35</v>
      </c>
      <c r="C59">
        <v>89</v>
      </c>
      <c r="F59" t="str">
        <f t="shared" si="0"/>
        <v>D 35</v>
      </c>
      <c r="G59">
        <v>89</v>
      </c>
    </row>
    <row r="60" spans="1:7" x14ac:dyDescent="0.3">
      <c r="A60" t="s">
        <v>7</v>
      </c>
      <c r="B60">
        <v>58</v>
      </c>
      <c r="C60">
        <v>89</v>
      </c>
      <c r="F60" t="str">
        <f t="shared" si="0"/>
        <v>J 58</v>
      </c>
      <c r="G60">
        <v>89</v>
      </c>
    </row>
    <row r="61" spans="1:7" x14ac:dyDescent="0.3">
      <c r="A61" t="s">
        <v>6</v>
      </c>
      <c r="B61">
        <v>30</v>
      </c>
      <c r="C61">
        <v>85</v>
      </c>
      <c r="F61" t="str">
        <f t="shared" si="0"/>
        <v>C 30</v>
      </c>
      <c r="G61">
        <v>85</v>
      </c>
    </row>
    <row r="62" spans="1:7" x14ac:dyDescent="0.3">
      <c r="A62" t="s">
        <v>13</v>
      </c>
      <c r="B62">
        <v>95</v>
      </c>
      <c r="C62">
        <v>73</v>
      </c>
      <c r="F62" t="str">
        <f t="shared" si="0"/>
        <v>S 95</v>
      </c>
      <c r="G62">
        <v>73</v>
      </c>
    </row>
    <row r="63" spans="1:7" x14ac:dyDescent="0.3">
      <c r="A63" t="s">
        <v>6</v>
      </c>
      <c r="B63">
        <v>24</v>
      </c>
      <c r="C63">
        <v>71</v>
      </c>
      <c r="F63" t="str">
        <f t="shared" si="0"/>
        <v>C 24</v>
      </c>
      <c r="G63">
        <v>71</v>
      </c>
    </row>
    <row r="64" spans="1:7" x14ac:dyDescent="0.3">
      <c r="A64" t="s">
        <v>7</v>
      </c>
      <c r="B64">
        <v>59</v>
      </c>
      <c r="C64">
        <v>67</v>
      </c>
      <c r="F64" t="str">
        <f t="shared" si="0"/>
        <v>J 59</v>
      </c>
      <c r="G64">
        <v>67</v>
      </c>
    </row>
    <row r="65" spans="1:7" x14ac:dyDescent="0.3">
      <c r="A65" t="s">
        <v>15</v>
      </c>
      <c r="B65">
        <v>91</v>
      </c>
      <c r="C65">
        <v>62</v>
      </c>
      <c r="F65" t="str">
        <f t="shared" si="0"/>
        <v>R 91</v>
      </c>
      <c r="G65">
        <v>62</v>
      </c>
    </row>
    <row r="66" spans="1:7" x14ac:dyDescent="0.3">
      <c r="A66" t="s">
        <v>5</v>
      </c>
      <c r="B66">
        <v>50</v>
      </c>
      <c r="C66">
        <v>58</v>
      </c>
      <c r="F66" t="str">
        <f t="shared" si="0"/>
        <v>H 50</v>
      </c>
      <c r="G66">
        <v>58</v>
      </c>
    </row>
    <row r="67" spans="1:7" x14ac:dyDescent="0.3">
      <c r="A67" t="s">
        <v>9</v>
      </c>
      <c r="B67">
        <v>78</v>
      </c>
      <c r="C67">
        <v>52</v>
      </c>
      <c r="F67" t="str">
        <f t="shared" ref="F67:F83" si="1">_xlfn.CONCAT(A67," ",B67)</f>
        <v>N 78</v>
      </c>
      <c r="G67">
        <v>52</v>
      </c>
    </row>
    <row r="68" spans="1:7" x14ac:dyDescent="0.3">
      <c r="A68" t="s">
        <v>7</v>
      </c>
      <c r="B68">
        <v>61</v>
      </c>
      <c r="C68">
        <v>50</v>
      </c>
      <c r="F68" t="str">
        <f t="shared" si="1"/>
        <v>J 61</v>
      </c>
      <c r="G68">
        <v>50</v>
      </c>
    </row>
    <row r="69" spans="1:7" x14ac:dyDescent="0.3">
      <c r="A69" t="s">
        <v>6</v>
      </c>
      <c r="B69">
        <v>17</v>
      </c>
      <c r="C69">
        <v>49</v>
      </c>
      <c r="F69" t="str">
        <f t="shared" si="1"/>
        <v>C 17</v>
      </c>
      <c r="G69">
        <v>49</v>
      </c>
    </row>
    <row r="70" spans="1:7" x14ac:dyDescent="0.3">
      <c r="A70" t="s">
        <v>17</v>
      </c>
      <c r="B70">
        <v>36</v>
      </c>
      <c r="C70">
        <v>46</v>
      </c>
      <c r="F70" t="str">
        <f t="shared" si="1"/>
        <v>E 36</v>
      </c>
      <c r="G70">
        <v>46</v>
      </c>
    </row>
    <row r="71" spans="1:7" x14ac:dyDescent="0.3">
      <c r="A71" t="s">
        <v>19</v>
      </c>
      <c r="B71">
        <v>8</v>
      </c>
      <c r="C71">
        <v>31</v>
      </c>
      <c r="F71" t="str">
        <f t="shared" si="1"/>
        <v>B 8</v>
      </c>
      <c r="G71">
        <v>31</v>
      </c>
    </row>
    <row r="72" spans="1:7" x14ac:dyDescent="0.3">
      <c r="A72" t="s">
        <v>17</v>
      </c>
      <c r="B72">
        <v>37</v>
      </c>
      <c r="C72">
        <v>25</v>
      </c>
      <c r="F72" t="str">
        <f t="shared" si="1"/>
        <v>E 37</v>
      </c>
      <c r="G72">
        <v>25</v>
      </c>
    </row>
    <row r="73" spans="1:7" x14ac:dyDescent="0.3">
      <c r="A73" t="s">
        <v>7</v>
      </c>
      <c r="B73">
        <v>60</v>
      </c>
      <c r="C73">
        <v>24</v>
      </c>
      <c r="F73" t="str">
        <f t="shared" si="1"/>
        <v>J 60</v>
      </c>
      <c r="G73">
        <v>24</v>
      </c>
    </row>
    <row r="74" spans="1:7" x14ac:dyDescent="0.3">
      <c r="A74" t="s">
        <v>6</v>
      </c>
      <c r="B74">
        <v>21</v>
      </c>
      <c r="C74">
        <v>21</v>
      </c>
      <c r="F74" t="str">
        <f t="shared" si="1"/>
        <v>C 21</v>
      </c>
      <c r="G74">
        <v>21</v>
      </c>
    </row>
    <row r="75" spans="1:7" x14ac:dyDescent="0.3">
      <c r="A75" t="s">
        <v>17</v>
      </c>
      <c r="B75">
        <v>39</v>
      </c>
      <c r="C75">
        <v>18</v>
      </c>
      <c r="F75" t="str">
        <f t="shared" si="1"/>
        <v>E 39</v>
      </c>
      <c r="G75">
        <v>18</v>
      </c>
    </row>
    <row r="76" spans="1:7" x14ac:dyDescent="0.3">
      <c r="A76" t="s">
        <v>15</v>
      </c>
      <c r="B76">
        <v>92</v>
      </c>
      <c r="C76">
        <v>18</v>
      </c>
      <c r="F76" t="str">
        <f t="shared" si="1"/>
        <v>R 92</v>
      </c>
      <c r="G76">
        <v>18</v>
      </c>
    </row>
    <row r="77" spans="1:7" x14ac:dyDescent="0.3">
      <c r="A77" t="s">
        <v>6</v>
      </c>
      <c r="B77">
        <v>19</v>
      </c>
      <c r="C77">
        <v>8</v>
      </c>
      <c r="F77" t="str">
        <f t="shared" si="1"/>
        <v>C 19</v>
      </c>
      <c r="G77">
        <v>8</v>
      </c>
    </row>
    <row r="78" spans="1:7" x14ac:dyDescent="0.3">
      <c r="A78" t="s">
        <v>5</v>
      </c>
      <c r="B78">
        <v>51</v>
      </c>
      <c r="C78">
        <v>5</v>
      </c>
      <c r="F78" t="str">
        <f t="shared" si="1"/>
        <v>H 51</v>
      </c>
      <c r="G78">
        <v>5</v>
      </c>
    </row>
    <row r="79" spans="1:7" x14ac:dyDescent="0.3">
      <c r="A79" t="s">
        <v>16</v>
      </c>
      <c r="B79">
        <v>65</v>
      </c>
      <c r="C79">
        <v>5</v>
      </c>
      <c r="F79" t="str">
        <f t="shared" si="1"/>
        <v>K 65</v>
      </c>
      <c r="G79">
        <v>5</v>
      </c>
    </row>
    <row r="80" spans="1:7" x14ac:dyDescent="0.3">
      <c r="A80" t="s">
        <v>8</v>
      </c>
      <c r="B80">
        <v>75</v>
      </c>
      <c r="C80">
        <v>5</v>
      </c>
      <c r="F80" t="str">
        <f t="shared" si="1"/>
        <v>M 75</v>
      </c>
      <c r="G80">
        <v>5</v>
      </c>
    </row>
    <row r="81" spans="1:7" x14ac:dyDescent="0.3">
      <c r="A81" t="s">
        <v>11</v>
      </c>
      <c r="B81" t="s">
        <v>11</v>
      </c>
      <c r="C81">
        <v>5</v>
      </c>
      <c r="F81" t="str">
        <f t="shared" si="1"/>
        <v>NA NA</v>
      </c>
      <c r="G81">
        <v>5</v>
      </c>
    </row>
    <row r="82" spans="1:7" x14ac:dyDescent="0.3">
      <c r="A82" t="s">
        <v>13</v>
      </c>
      <c r="B82">
        <v>94</v>
      </c>
      <c r="C82">
        <v>5</v>
      </c>
      <c r="F82" t="str">
        <f t="shared" si="1"/>
        <v>S 94</v>
      </c>
      <c r="G82">
        <v>5</v>
      </c>
    </row>
    <row r="83" spans="1:7" x14ac:dyDescent="0.3">
      <c r="A83" t="s">
        <v>20</v>
      </c>
      <c r="B83">
        <v>84</v>
      </c>
      <c r="C83">
        <v>1</v>
      </c>
      <c r="F83" t="str">
        <f t="shared" si="1"/>
        <v>O 84</v>
      </c>
      <c r="G83">
        <v>1</v>
      </c>
    </row>
    <row r="84" spans="1:7" x14ac:dyDescent="0.3">
      <c r="F84" t="s">
        <v>24</v>
      </c>
      <c r="G84">
        <f>SUM(G2:G83)</f>
        <v>39046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9D3B-E751-41CA-B550-59DB1FF548DD}">
  <dimension ref="A1:C7"/>
  <sheetViews>
    <sheetView workbookViewId="0">
      <selection activeCell="B3" sqref="B3"/>
    </sheetView>
  </sheetViews>
  <sheetFormatPr defaultRowHeight="14.4" x14ac:dyDescent="0.3"/>
  <cols>
    <col min="2" max="2" width="22.6640625" bestFit="1" customWidth="1"/>
    <col min="4" max="4" width="9.21875" bestFit="1" customWidth="1"/>
  </cols>
  <sheetData>
    <row r="1" spans="1:3" x14ac:dyDescent="0.3">
      <c r="B1" s="1" t="s">
        <v>31</v>
      </c>
      <c r="C1" t="s">
        <v>32</v>
      </c>
    </row>
    <row r="2" spans="1:3" x14ac:dyDescent="0.3">
      <c r="A2">
        <v>1</v>
      </c>
      <c r="B2" s="1" t="s">
        <v>25</v>
      </c>
      <c r="C2">
        <v>8498</v>
      </c>
    </row>
    <row r="3" spans="1:3" x14ac:dyDescent="0.3">
      <c r="A3">
        <v>2</v>
      </c>
      <c r="B3" s="1" t="s">
        <v>26</v>
      </c>
      <c r="C3">
        <v>688</v>
      </c>
    </row>
    <row r="4" spans="1:3" x14ac:dyDescent="0.3">
      <c r="A4">
        <v>3</v>
      </c>
      <c r="B4" s="1" t="s">
        <v>27</v>
      </c>
      <c r="C4">
        <v>4511</v>
      </c>
    </row>
    <row r="5" spans="1:3" x14ac:dyDescent="0.3">
      <c r="A5">
        <v>4</v>
      </c>
      <c r="B5" s="1" t="s">
        <v>28</v>
      </c>
      <c r="C5">
        <v>10773</v>
      </c>
    </row>
    <row r="6" spans="1:3" x14ac:dyDescent="0.3">
      <c r="A6">
        <v>5</v>
      </c>
      <c r="B6" s="1" t="s">
        <v>29</v>
      </c>
      <c r="C6">
        <v>12978</v>
      </c>
    </row>
    <row r="7" spans="1:3" x14ac:dyDescent="0.3">
      <c r="A7">
        <v>6</v>
      </c>
      <c r="B7" s="1" t="s">
        <v>30</v>
      </c>
      <c r="C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Classificazione_ateco_sogg</vt:lpstr>
      <vt:lpstr>Ateco_totale</vt:lpstr>
      <vt:lpstr>settore_tot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2023-03-20T17:12:15Z</dcterms:created>
  <dcterms:modified xsi:type="dcterms:W3CDTF">2023-04-04T18:06:01Z</dcterms:modified>
</cp:coreProperties>
</file>