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 (С#)\PR_4\"/>
    </mc:Choice>
  </mc:AlternateContent>
  <xr:revisionPtr revIDLastSave="0" documentId="13_ncr:1_{1B2C49EA-5B23-47ED-AB01-66CF85DB1256}" xr6:coauthVersionLast="47" xr6:coauthVersionMax="47" xr10:uidLastSave="{00000000-0000-0000-0000-000000000000}"/>
  <bookViews>
    <workbookView xWindow="2820" yWindow="1260" windowWidth="9675" windowHeight="118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H16" i="1"/>
  <c r="B12" i="1"/>
  <c r="H15" i="1"/>
  <c r="B11" i="1"/>
  <c r="B10" i="1"/>
  <c r="B9" i="1"/>
  <c r="B8" i="1"/>
  <c r="B7" i="1"/>
  <c r="B6" i="1"/>
  <c r="H9" i="1"/>
  <c r="H18" i="1" s="1"/>
  <c r="H12" i="1" s="1"/>
  <c r="H10" i="1"/>
  <c r="H11" i="1"/>
  <c r="B5" i="1"/>
  <c r="B4" i="1"/>
  <c r="H13" i="1" l="1"/>
  <c r="H14" i="1" s="1"/>
  <c r="H17" i="1" s="1"/>
  <c r="C1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<sst xmlns="http://schemas.openxmlformats.org/spreadsheetml/2006/main" count="15" uniqueCount="15">
  <si>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</si>
  <si>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</si>
  <si>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</si>
  <si>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e</t>
  </si>
  <si>
    <t>t1</t>
  </si>
  <si>
    <t>t2</t>
  </si>
  <si>
    <t>t3</t>
  </si>
  <si>
    <t>t4</t>
  </si>
  <si>
    <t>t5</t>
  </si>
  <si>
    <t>t6</t>
  </si>
  <si>
    <t>t8</t>
  </si>
  <si>
    <t>t7</t>
  </si>
  <si>
    <t>t9</t>
  </si>
  <si>
    <t>s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</si>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</sst>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B13" sqref="B13"/>
    </sheetView>
  </sheetViews>
  <sheetFormatPr defaultRowHeight="15" x14ac:dyDescent="0.25"/>
  <sheetData>
    <row r="1" spans="1:8" x14ac:dyDescent="0.25">
      <c r="A1" s="2" t="s">
        <v>0</v>
      </c>
      <c r="B1" s="1">
        <v>0.25</v>
      </c>
      <c r="C1" s="3">
        <f>LOG10((POWER(10,1/3)+1/(POWER(B1,3*ABS(B2))*POWER(B2,4)*POWER(B3,1/2)))+POWER(B4,B1*B2*POWER(B3,-2)))</f>
        <v>1.9647077053036472</v>
      </c>
    </row>
    <row r="2" spans="1:8" x14ac:dyDescent="0.25">
      <c r="A2" s="2" t="s">
        <v>1</v>
      </c>
      <c r="B2" s="1">
        <v>-1.7110000000000001</v>
      </c>
      <c r="C2" s="3"/>
    </row>
    <row r="3" spans="1:8" x14ac:dyDescent="0.25">
      <c r="A3" s="2" t="s">
        <v>2</v>
      </c>
      <c r="B3" s="1">
        <v>2.6</v>
      </c>
      <c r="C3" s="3"/>
    </row>
    <row r="4" spans="1:8" x14ac:dyDescent="0.25">
      <c r="A4" s="2" t="s">
        <v>3</v>
      </c>
      <c r="B4" s="1">
        <f>EXP(1)</f>
        <v>2.7182818284590451</v>
      </c>
      <c r="C4" s="3"/>
    </row>
    <row r="5" spans="1:8" x14ac:dyDescent="0.25">
      <c r="A5" s="4" t="s">
        <v>4</v>
      </c>
      <c r="B5">
        <f xml:space="preserve"> POWER(10,1/3)</f>
        <v>2.1544346900318838</v>
      </c>
    </row>
    <row r="6" spans="1:8" x14ac:dyDescent="0.25">
      <c r="A6" s="4" t="s">
        <v>5</v>
      </c>
      <c r="B6">
        <f>POWER(B1,3*(ABS(B2)))</f>
        <v>8.1213095544424465E-4</v>
      </c>
    </row>
    <row r="7" spans="1:8" x14ac:dyDescent="0.25">
      <c r="A7" s="4" t="s">
        <v>6</v>
      </c>
      <c r="B7">
        <f>1/B6</f>
        <v>1231.3285108717337</v>
      </c>
    </row>
    <row r="8" spans="1:8" x14ac:dyDescent="0.25">
      <c r="A8" s="4" t="s">
        <v>7</v>
      </c>
      <c r="B8">
        <f>POWER(B2,4)</f>
        <v>8.5703792054410002</v>
      </c>
    </row>
    <row r="9" spans="1:8" x14ac:dyDescent="0.25">
      <c r="A9" s="4" t="s">
        <v>8</v>
      </c>
      <c r="B9">
        <f>POWER(B3,1/2)</f>
        <v>1.61245154965971</v>
      </c>
      <c r="H9">
        <f>POWER(B1,3*(ABS(B2)))</f>
        <v>8.1213095544424465E-4</v>
      </c>
    </row>
    <row r="10" spans="1:8" x14ac:dyDescent="0.25">
      <c r="A10" s="4" t="s">
        <v>9</v>
      </c>
      <c r="B10">
        <f>B7*B8*B9</f>
        <v>17016.124232606518</v>
      </c>
      <c r="H10">
        <f>POWER(B2,4)</f>
        <v>8.5703792054410002</v>
      </c>
    </row>
    <row r="11" spans="1:8" x14ac:dyDescent="0.25">
      <c r="A11" s="4" t="s">
        <v>11</v>
      </c>
      <c r="B11">
        <f>B5+B10</f>
        <v>17018.278667296552</v>
      </c>
      <c r="H11">
        <f>POWER(B3,1/2)</f>
        <v>1.61245154965971</v>
      </c>
    </row>
    <row r="12" spans="1:8" x14ac:dyDescent="0.25">
      <c r="A12" s="4" t="s">
        <v>10</v>
      </c>
      <c r="B12">
        <f>LOG(B11)</f>
        <v>4.2309156307720697</v>
      </c>
      <c r="H12">
        <f>H18*H10*H11</f>
        <v>17016.124232606518</v>
      </c>
    </row>
    <row r="13" spans="1:8" x14ac:dyDescent="0.25">
      <c r="A13" s="4" t="s">
        <v>12</v>
      </c>
      <c r="B13">
        <f>EXP(B1*B2*B3^(-2))</f>
        <v>0.93868377228916366</v>
      </c>
      <c r="H13">
        <f>1/H12</f>
        <v>5.8767789088174788E-5</v>
      </c>
    </row>
    <row r="14" spans="1:8" x14ac:dyDescent="0.25">
      <c r="A14" s="4" t="s">
        <v>13</v>
      </c>
      <c r="B14">
        <f>ROUND(B8+B9,4)</f>
        <v>10.1828</v>
      </c>
      <c r="H14">
        <f>B5+H13</f>
        <v>2.1544934578209718</v>
      </c>
    </row>
    <row r="15" spans="1:8" x14ac:dyDescent="0.25">
      <c r="A15" s="4" t="s">
        <v>14</v>
      </c>
      <c r="H15">
        <f>LOG10(H14)</f>
        <v>0.33334517967917177</v>
      </c>
    </row>
    <row r="16" spans="1:8" x14ac:dyDescent="0.25">
      <c r="H16">
        <f>POWER(B4,B1*B2*POWER(B3,-2))</f>
        <v>0.93868377228916366</v>
      </c>
    </row>
    <row r="17" spans="8:8" x14ac:dyDescent="0.25">
      <c r="H17">
        <f>H15+H16</f>
        <v>1.2720289519683354</v>
      </c>
    </row>
    <row r="18" spans="8:8" x14ac:dyDescent="0.25">
      <c r="H18">
        <f>1/H9</f>
        <v>1231.3285108717337</v>
      </c>
    </row>
  </sheetData>
  <mergeCells count="1">
    <mergeCell ref="C1:C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Вероника Корнеева</cp:lastModifiedBy>
  <dcterms:created xsi:type="dcterms:W3CDTF">2015-06-05T18:17:20Z</dcterms:created>
  <dcterms:modified xsi:type="dcterms:W3CDTF">2024-09-29T20:10:36Z</dcterms:modified>
</cp:coreProperties>
</file>