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<sst xmlns="http://schemas.openxmlformats.org/spreadsheetml/2006/main" count="23" uniqueCount="14">
  <si>
    <t>Num cores</t>
  </si>
  <si>
    <t>Total time</t>
  </si>
  <si>
    <t>Data size: 100000</t>
  </si>
  <si>
    <t>Data size: 200000</t>
  </si>
  <si>
    <t>Data size: 1000000</t>
  </si>
  <si>
    <t>Data size: 2000000</t>
  </si>
  <si>
    <t>Data size: 4000000</t>
  </si>
  <si>
    <t>Data size: 8000000</t>
  </si>
  <si>
    <t>Data size: 10000000</t>
  </si>
  <si>
    <t>Data size: 100000000</t>
  </si>
  <si>
    <t>Data size: 200000000</t>
  </si>
  <si>
    <t>Data size: 1000000000</t>
  </si>
  <si>
    <t>Num Cores</t>
  </si>
  <si>
    <t>Speedup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</si>
</sst>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Century Gothic"/>
    </font>
    <font>
      <sz val="11.0"/>
      <color rgb="FF000000"/>
      <name val="Inconsolata"/>
    </font>
  </fonts>
  <fills count="9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D9D2E9"/>
        <bgColor rgb="FFD9D2E9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6D9EEB"/>
        <bgColor rgb="FF6D9EEB"/>
      </patternFill>
    </fill>
    <fill>
      <patternFill patternType="solid">
        <fgColor rgb="FFEFEFEF"/>
        <bgColor rgb="FFEFEFE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2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vertical="bottom"/>
    </xf>
    <xf borderId="2" fillId="3" fontId="2" numFmtId="0" xfId="0" applyAlignment="1" applyBorder="1" applyFont="1">
      <alignment vertical="bottom"/>
    </xf>
    <xf borderId="0" fillId="0" fontId="1" numFmtId="0" xfId="0" applyAlignment="1" applyFont="1">
      <alignment readingOrder="0"/>
    </xf>
    <xf borderId="2" fillId="3" fontId="2" numFmtId="0" xfId="0" applyAlignment="1" applyBorder="1" applyFont="1">
      <alignment readingOrder="0" vertical="bottom"/>
    </xf>
    <xf borderId="0" fillId="4" fontId="1" numFmtId="0" xfId="0" applyFill="1" applyFont="1"/>
    <xf borderId="0" fillId="4" fontId="2" numFmtId="0" xfId="0" applyAlignment="1" applyFont="1">
      <alignment readingOrder="0" vertical="bottom"/>
    </xf>
    <xf borderId="0" fillId="4" fontId="2" numFmtId="0" xfId="0" applyAlignment="1" applyFont="1">
      <alignment readingOrder="0"/>
    </xf>
    <xf borderId="1" fillId="4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5" fontId="2" numFmtId="0" xfId="0" applyAlignment="1" applyBorder="1" applyFill="1" applyFont="1">
      <alignment readingOrder="0"/>
    </xf>
    <xf borderId="0" fillId="6" fontId="1" numFmtId="0" xfId="0" applyAlignment="1" applyFill="1" applyFont="1">
      <alignment readingOrder="0"/>
    </xf>
    <xf borderId="1" fillId="7" fontId="1" numFmtId="0" xfId="0" applyAlignment="1" applyBorder="1" applyFill="1" applyFont="1">
      <alignment readingOrder="0"/>
    </xf>
    <xf borderId="1" fillId="6" fontId="2" numFmtId="0" xfId="0" applyAlignment="1" applyBorder="1" applyFont="1">
      <alignment readingOrder="0"/>
    </xf>
    <xf borderId="1" fillId="0" fontId="1" numFmtId="0" xfId="0" applyBorder="1" applyFont="1"/>
    <xf borderId="0" fillId="0" fontId="3" numFmtId="0" xfId="0" applyAlignment="1" applyFont="1">
      <alignment horizontal="left"/>
    </xf>
    <xf borderId="1" fillId="8" fontId="1" numFmtId="0" xfId="0" applyBorder="1" applyFill="1" applyFont="1"/>
    <xf borderId="0" fillId="0" fontId="3" numFmtId="0" xfId="0" applyFont="1"/>
    <xf borderId="0" fillId="0" fontId="1" numFmtId="0" xfId="0" applyFont="1"/>
    <xf borderId="0" fillId="4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4.13"/>
    <col customWidth="1" min="3" max="3" width="14.5"/>
    <col customWidth="1" min="4" max="4" width="15.63"/>
    <col customWidth="1" min="5" max="5" width="15.88"/>
    <col customWidth="1" min="6" max="6" width="16.25"/>
    <col customWidth="1" min="7" max="7" width="15.88"/>
    <col customWidth="1" min="8" max="9" width="17.63"/>
    <col customWidth="1" min="10" max="10" width="17.5"/>
    <col customWidth="1" min="11" max="11" width="18.75"/>
    <col customWidth="1" min="12" max="13" width="14.2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</row>
    <row r="3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Z3" s="5"/>
    </row>
    <row r="4">
      <c r="A4" s="3"/>
      <c r="B4" s="6">
        <v>100000.0</v>
      </c>
      <c r="C4" s="6">
        <v>200000.0</v>
      </c>
      <c r="D4" s="6">
        <v>1000000.0</v>
      </c>
      <c r="E4" s="6">
        <v>2000000.0</v>
      </c>
      <c r="F4" s="6">
        <v>4000000.0</v>
      </c>
      <c r="G4" s="6">
        <v>8000000.0</v>
      </c>
      <c r="H4" s="6">
        <v>1.0E7</v>
      </c>
      <c r="I4" s="6">
        <v>1.0E8</v>
      </c>
      <c r="J4" s="6">
        <v>2.0E8</v>
      </c>
      <c r="K4" s="6">
        <v>1.0E9</v>
      </c>
      <c r="M4" s="7"/>
      <c r="N4" s="8"/>
      <c r="O4" s="9"/>
      <c r="P4" s="7"/>
    </row>
    <row r="5">
      <c r="A5" s="10">
        <v>1.0</v>
      </c>
      <c r="B5" s="11">
        <v>0.020347</v>
      </c>
      <c r="C5" s="11">
        <v>0.043116</v>
      </c>
      <c r="D5" s="11">
        <v>0.240895</v>
      </c>
      <c r="E5" s="11">
        <v>0.509294</v>
      </c>
      <c r="F5" s="11">
        <v>1.069869</v>
      </c>
      <c r="G5" s="11">
        <v>2.203337</v>
      </c>
      <c r="H5" s="11">
        <v>2.799605</v>
      </c>
      <c r="I5" s="11">
        <v>32.43877</v>
      </c>
      <c r="J5" s="11">
        <v>67.690753</v>
      </c>
      <c r="K5" s="11">
        <v>369.811416</v>
      </c>
      <c r="M5" s="7"/>
      <c r="N5" s="8"/>
      <c r="O5" s="9"/>
      <c r="P5" s="7"/>
    </row>
    <row r="6">
      <c r="A6" s="12">
        <v>2.0</v>
      </c>
      <c r="B6" s="12">
        <v>0.012086</v>
      </c>
      <c r="C6" s="12">
        <v>0.025842</v>
      </c>
      <c r="D6" s="12">
        <v>0.136647</v>
      </c>
      <c r="E6" s="12">
        <v>0.284894</v>
      </c>
      <c r="F6" s="12">
        <v>0.593287</v>
      </c>
      <c r="G6" s="12">
        <v>1.250382</v>
      </c>
      <c r="H6" s="12">
        <v>1.576046</v>
      </c>
      <c r="I6" s="12">
        <v>18.070385</v>
      </c>
      <c r="J6" s="12">
        <v>37.473496</v>
      </c>
      <c r="K6" s="12">
        <v>205.059555</v>
      </c>
      <c r="M6" s="7"/>
      <c r="N6" s="8"/>
      <c r="O6" s="9"/>
      <c r="P6" s="7"/>
    </row>
    <row r="7">
      <c r="A7" s="10">
        <v>3.0</v>
      </c>
      <c r="B7" s="11">
        <v>0.010056</v>
      </c>
      <c r="C7" s="11">
        <v>0.019688</v>
      </c>
      <c r="D7" s="11">
        <v>0.10338</v>
      </c>
      <c r="E7" s="11">
        <v>0.213771</v>
      </c>
      <c r="F7" s="11">
        <v>0.445401</v>
      </c>
      <c r="G7" s="11">
        <v>0.936658</v>
      </c>
      <c r="H7" s="11">
        <v>1.172773</v>
      </c>
      <c r="I7" s="11">
        <v>13.397661</v>
      </c>
      <c r="J7" s="11">
        <v>27.713741</v>
      </c>
      <c r="K7" s="11">
        <v>149.043662</v>
      </c>
      <c r="M7" s="7"/>
      <c r="N7" s="8"/>
      <c r="O7" s="9"/>
      <c r="P7" s="7"/>
    </row>
    <row r="8">
      <c r="A8" s="12">
        <v>4.0</v>
      </c>
      <c r="B8" s="12">
        <v>0.008093</v>
      </c>
      <c r="C8" s="12">
        <v>0.017838</v>
      </c>
      <c r="D8" s="12">
        <v>0.083051</v>
      </c>
      <c r="E8" s="12">
        <v>0.171938</v>
      </c>
      <c r="F8" s="12">
        <v>0.35737</v>
      </c>
      <c r="G8" s="12">
        <v>0.732373</v>
      </c>
      <c r="H8" s="12">
        <v>0.939598</v>
      </c>
      <c r="I8" s="12">
        <v>10.824934</v>
      </c>
      <c r="J8" s="12">
        <v>22.155732</v>
      </c>
      <c r="K8" s="12">
        <v>119.080791</v>
      </c>
      <c r="M8" s="7"/>
      <c r="N8" s="8"/>
      <c r="O8" s="9"/>
      <c r="P8" s="7"/>
    </row>
    <row r="9">
      <c r="A9" s="10">
        <v>8.0</v>
      </c>
      <c r="B9" s="11">
        <v>0.006223</v>
      </c>
      <c r="C9" s="11">
        <v>0.012078</v>
      </c>
      <c r="D9" s="11">
        <v>0.061808</v>
      </c>
      <c r="E9" s="11">
        <v>0.126137</v>
      </c>
      <c r="F9" s="11">
        <v>0.258702</v>
      </c>
      <c r="G9" s="11">
        <v>0.527755</v>
      </c>
      <c r="H9" s="11">
        <v>0.670875</v>
      </c>
      <c r="I9" s="11">
        <v>7.704912</v>
      </c>
      <c r="J9" s="11">
        <v>15.481177</v>
      </c>
      <c r="K9" s="11">
        <v>82.427818</v>
      </c>
      <c r="M9" s="7"/>
      <c r="N9" s="8"/>
      <c r="O9" s="9"/>
      <c r="P9" s="7"/>
    </row>
    <row r="10">
      <c r="A10" s="12">
        <v>9.0</v>
      </c>
      <c r="B10" s="12">
        <v>0.006772</v>
      </c>
      <c r="C10" s="12">
        <v>0.013103</v>
      </c>
      <c r="D10" s="12">
        <v>0.065801</v>
      </c>
      <c r="E10" s="12">
        <v>0.132635</v>
      </c>
      <c r="F10" s="12">
        <v>0.272663</v>
      </c>
      <c r="G10" s="12">
        <v>0.556146</v>
      </c>
      <c r="H10" s="12">
        <v>0.700928</v>
      </c>
      <c r="I10" s="12">
        <v>8.029595</v>
      </c>
      <c r="J10" s="12">
        <v>16.066234</v>
      </c>
      <c r="K10" s="12">
        <v>83.729335</v>
      </c>
      <c r="M10" s="7"/>
      <c r="N10" s="8"/>
      <c r="O10" s="9"/>
      <c r="P10" s="7"/>
      <c r="W10" s="7"/>
    </row>
    <row r="11">
      <c r="A11" s="10">
        <v>16.0</v>
      </c>
      <c r="B11" s="11">
        <v>0.005381</v>
      </c>
      <c r="C11" s="11">
        <v>0.010027</v>
      </c>
      <c r="D11" s="11">
        <v>0.049631</v>
      </c>
      <c r="E11" s="11">
        <v>0.099011</v>
      </c>
      <c r="F11" s="11">
        <v>0.201093</v>
      </c>
      <c r="G11" s="11">
        <v>0.408891</v>
      </c>
      <c r="H11" s="11">
        <v>0.523229</v>
      </c>
      <c r="I11" s="11">
        <v>5.863818</v>
      </c>
      <c r="J11" s="11">
        <v>11.489801</v>
      </c>
      <c r="K11" s="11">
        <v>60.678343</v>
      </c>
      <c r="M11" s="7"/>
      <c r="N11" s="8"/>
      <c r="O11" s="9"/>
      <c r="P11" s="7"/>
      <c r="W11" s="9"/>
    </row>
    <row r="12">
      <c r="A12" s="12">
        <v>17.0</v>
      </c>
      <c r="B12" s="12">
        <v>0.006186</v>
      </c>
      <c r="C12" s="12">
        <v>0.011443</v>
      </c>
      <c r="D12" s="12">
        <v>0.056324</v>
      </c>
      <c r="E12" s="12">
        <v>0.111793</v>
      </c>
      <c r="F12" s="12">
        <v>0.229294</v>
      </c>
      <c r="G12" s="12">
        <v>0.466839</v>
      </c>
      <c r="H12" s="12">
        <v>0.584456</v>
      </c>
      <c r="I12" s="12">
        <v>6.529597</v>
      </c>
      <c r="J12" s="12">
        <v>13.012087</v>
      </c>
      <c r="K12" s="12">
        <v>68.230467</v>
      </c>
      <c r="M12" s="7"/>
      <c r="N12" s="8"/>
      <c r="O12" s="9"/>
      <c r="P12" s="7"/>
      <c r="W12" s="9"/>
    </row>
    <row r="13">
      <c r="A13" s="10">
        <v>32.0</v>
      </c>
      <c r="B13" s="11">
        <v>0.091379</v>
      </c>
      <c r="C13" s="11">
        <v>0.09863</v>
      </c>
      <c r="D13" s="11">
        <v>0.122947</v>
      </c>
      <c r="E13" s="11">
        <v>0.191135</v>
      </c>
      <c r="F13" s="11">
        <v>0.290158</v>
      </c>
      <c r="G13" s="11">
        <v>0.466115</v>
      </c>
      <c r="H13" s="11">
        <v>0.546458</v>
      </c>
      <c r="I13" s="11">
        <v>4.986954</v>
      </c>
      <c r="J13" s="11">
        <v>9.753759</v>
      </c>
      <c r="K13" s="11">
        <v>50.264742</v>
      </c>
      <c r="M13" s="7"/>
      <c r="N13" s="8"/>
      <c r="O13" s="9"/>
      <c r="P13" s="7"/>
      <c r="W13" s="9"/>
    </row>
    <row r="14">
      <c r="A14" s="12">
        <v>35.0</v>
      </c>
      <c r="B14" s="12">
        <v>0.131761</v>
      </c>
      <c r="C14" s="12">
        <v>0.135903</v>
      </c>
      <c r="D14" s="12">
        <v>0.177291</v>
      </c>
      <c r="E14" s="12">
        <v>0.236231</v>
      </c>
      <c r="F14" s="12">
        <v>0.342297</v>
      </c>
      <c r="G14" s="12">
        <v>0.540715</v>
      </c>
      <c r="H14" s="12">
        <v>0.64003</v>
      </c>
      <c r="I14" s="12">
        <v>5.718006</v>
      </c>
      <c r="J14" s="12">
        <v>11.074134</v>
      </c>
      <c r="K14" s="12">
        <v>56.512016</v>
      </c>
      <c r="W14" s="9"/>
    </row>
    <row r="15">
      <c r="A15" s="10">
        <v>64.0</v>
      </c>
      <c r="B15" s="11">
        <v>0.457784</v>
      </c>
      <c r="C15" s="11">
        <v>0.453899</v>
      </c>
      <c r="D15" s="11">
        <v>0.476536</v>
      </c>
      <c r="E15" s="11">
        <v>0.560924</v>
      </c>
      <c r="F15" s="11">
        <v>0.829225</v>
      </c>
      <c r="G15" s="11">
        <v>1.008523</v>
      </c>
      <c r="H15" s="11">
        <v>1.055601</v>
      </c>
      <c r="I15" s="11">
        <v>4.963793</v>
      </c>
      <c r="J15" s="11">
        <v>9.086367</v>
      </c>
      <c r="K15" s="11">
        <v>44.034995</v>
      </c>
      <c r="W15" s="9"/>
    </row>
    <row r="16">
      <c r="A16" s="12">
        <v>67.0</v>
      </c>
      <c r="B16" s="12">
        <v>0.344228</v>
      </c>
      <c r="C16" s="12">
        <v>0.364477</v>
      </c>
      <c r="D16" s="12">
        <v>0.387322</v>
      </c>
      <c r="E16" s="12">
        <v>0.428029</v>
      </c>
      <c r="F16" s="12">
        <v>0.684532</v>
      </c>
      <c r="G16" s="12">
        <v>0.922356</v>
      </c>
      <c r="H16" s="12">
        <v>1.020756</v>
      </c>
      <c r="I16" s="12">
        <v>5.683454</v>
      </c>
      <c r="J16" s="12">
        <v>10.524493</v>
      </c>
      <c r="K16" s="12">
        <v>52.560458</v>
      </c>
      <c r="W16" s="9"/>
    </row>
    <row r="17">
      <c r="A17" s="10">
        <v>128.0</v>
      </c>
      <c r="B17" s="11">
        <v>0.820825</v>
      </c>
      <c r="C17" s="11">
        <v>1.031798</v>
      </c>
      <c r="D17" s="11">
        <v>1.038174</v>
      </c>
      <c r="E17" s="11">
        <v>1.078623</v>
      </c>
      <c r="F17" s="11">
        <v>1.158825</v>
      </c>
      <c r="G17" s="11">
        <v>1.323034</v>
      </c>
      <c r="H17" s="11">
        <v>1.416116</v>
      </c>
      <c r="I17" s="11">
        <v>4.985575</v>
      </c>
      <c r="J17" s="11">
        <v>8.85785</v>
      </c>
      <c r="K17" s="11">
        <v>41.055678</v>
      </c>
      <c r="W17" s="9"/>
    </row>
    <row r="18">
      <c r="B18" s="5"/>
      <c r="W18" s="9"/>
    </row>
    <row r="19">
      <c r="B19" s="13" t="s">
        <v>12</v>
      </c>
      <c r="W19" s="9"/>
    </row>
    <row r="20">
      <c r="A20" s="14" t="s">
        <v>13</v>
      </c>
      <c r="B20" s="15">
        <v>2.0</v>
      </c>
      <c r="C20" s="15">
        <v>3.0</v>
      </c>
      <c r="D20" s="15">
        <v>4.0</v>
      </c>
      <c r="E20" s="15">
        <v>8.0</v>
      </c>
      <c r="F20" s="15">
        <v>9.0</v>
      </c>
      <c r="G20" s="15">
        <v>16.0</v>
      </c>
      <c r="H20" s="15">
        <v>17.0</v>
      </c>
      <c r="I20" s="15">
        <v>32.0</v>
      </c>
      <c r="J20" s="15">
        <v>35.0</v>
      </c>
      <c r="K20" s="15">
        <v>64.0</v>
      </c>
      <c r="L20" s="15">
        <v>67.0</v>
      </c>
      <c r="M20" s="15">
        <v>128.0</v>
      </c>
      <c r="W20" s="9"/>
    </row>
    <row r="21">
      <c r="A21" s="15">
        <v>100000.0</v>
      </c>
      <c r="B21" s="16">
        <f>(B5/B6)</f>
        <v>1.68351812</v>
      </c>
      <c r="C21" s="16">
        <f>(B5/B7)</f>
        <v>2.023369133</v>
      </c>
      <c r="D21" s="17">
        <f>(B5/B8)</f>
        <v>2.514148029</v>
      </c>
      <c r="E21" s="16">
        <f>(B5/B9)</f>
        <v>3.269644866</v>
      </c>
      <c r="F21" s="16">
        <f>(B5/B10)</f>
        <v>3.004577673</v>
      </c>
      <c r="G21" s="16">
        <f>(B5/B11)</f>
        <v>3.781267422</v>
      </c>
      <c r="H21" s="16">
        <f>(B5/B12)</f>
        <v>3.289201423</v>
      </c>
      <c r="I21" s="16">
        <f>(B5/B13)</f>
        <v>0.2226660392</v>
      </c>
      <c r="J21" s="16">
        <f>(B5/B14)</f>
        <v>0.1544235396</v>
      </c>
      <c r="K21" s="16">
        <f>(B5/B15)</f>
        <v>0.04444672597</v>
      </c>
      <c r="L21" s="16">
        <f>(B5/B16)</f>
        <v>0.05910907887</v>
      </c>
      <c r="M21" s="16">
        <f>(B5/B17)</f>
        <v>0.02478847501</v>
      </c>
      <c r="W21" s="9"/>
    </row>
    <row r="22">
      <c r="A22" s="15">
        <v>200000.0</v>
      </c>
      <c r="B22" s="16">
        <f>(C5/C6)</f>
        <v>1.668446715</v>
      </c>
      <c r="C22" s="18">
        <f>(C5/C7)</f>
        <v>2.18996343</v>
      </c>
      <c r="D22" s="18">
        <f>(C5/C8)</f>
        <v>2.417087117</v>
      </c>
      <c r="E22" s="18">
        <f>(C5/C9)</f>
        <v>3.569796324</v>
      </c>
      <c r="F22" s="17">
        <f>(C5/C10)</f>
        <v>3.29054415</v>
      </c>
      <c r="G22" s="16">
        <f>(C5/C11)</f>
        <v>4.299990027</v>
      </c>
      <c r="H22" s="18">
        <f>(C5/C12)</f>
        <v>3.767893035</v>
      </c>
      <c r="I22" s="18">
        <f>(C5/C13)</f>
        <v>0.4371489405</v>
      </c>
      <c r="J22" s="18">
        <f>(C5/C14)</f>
        <v>0.3172556897</v>
      </c>
      <c r="K22" s="18">
        <f>(C5/C15)</f>
        <v>0.0949902952</v>
      </c>
      <c r="L22" s="18">
        <f>(C5/C16)</f>
        <v>0.1182955303</v>
      </c>
      <c r="M22" s="18">
        <f>(C5/C17)</f>
        <v>0.04178724905</v>
      </c>
      <c r="W22" s="9"/>
    </row>
    <row r="23">
      <c r="A23" s="15">
        <v>1000000.0</v>
      </c>
      <c r="B23" s="16">
        <f>(D5/D6)</f>
        <v>1.762900027</v>
      </c>
      <c r="C23" s="16">
        <f>(D5/D7)</f>
        <v>2.330189592</v>
      </c>
      <c r="D23" s="19">
        <f>(D5/D8)</f>
        <v>2.900567121</v>
      </c>
      <c r="E23" s="16">
        <f>(D5/D9)</f>
        <v>3.897472819</v>
      </c>
      <c r="F23" s="16">
        <f>(D5/D10)</f>
        <v>3.660962599</v>
      </c>
      <c r="G23" s="20">
        <f>(D5/D11)</f>
        <v>4.853720457</v>
      </c>
      <c r="H23" s="16">
        <f>(D5/D12)</f>
        <v>4.276951211</v>
      </c>
      <c r="I23" s="16">
        <f>(D5/D13)</f>
        <v>1.959340204</v>
      </c>
      <c r="J23" s="16">
        <f>(D5/D14)</f>
        <v>1.358754816</v>
      </c>
      <c r="K23" s="16">
        <f>(D5/D15)</f>
        <v>0.5055127</v>
      </c>
      <c r="L23" s="16">
        <f>(D5/D16)</f>
        <v>0.621950212</v>
      </c>
      <c r="M23" s="16">
        <f>(D5/D17)</f>
        <v>0.2320372115</v>
      </c>
      <c r="W23" s="9"/>
    </row>
    <row r="24">
      <c r="A24" s="15">
        <v>2000000.0</v>
      </c>
      <c r="B24" s="16">
        <f>(E5/E6)</f>
        <v>1.787661376</v>
      </c>
      <c r="C24" s="18">
        <f>(E5/E7)</f>
        <v>2.382427925</v>
      </c>
      <c r="D24" s="18">
        <f>(E5/E8)</f>
        <v>2.962079354</v>
      </c>
      <c r="E24" s="18">
        <f>(E5/E9)</f>
        <v>4.037625756</v>
      </c>
      <c r="F24" s="18">
        <f>(E5/E10)</f>
        <v>3.839816036</v>
      </c>
      <c r="G24" s="18">
        <f>(E5/E11)</f>
        <v>5.143812304</v>
      </c>
      <c r="H24" s="18">
        <f>(E5/E12)</f>
        <v>4.555687744</v>
      </c>
      <c r="I24" s="18">
        <f>(E5/E13)</f>
        <v>2.664577393</v>
      </c>
      <c r="J24" s="18">
        <f>(E5/E14)</f>
        <v>2.155915185</v>
      </c>
      <c r="K24" s="18">
        <f>(E5/E15)</f>
        <v>0.9079554449</v>
      </c>
      <c r="L24" s="18">
        <f>(E5/E16)</f>
        <v>1.189858631</v>
      </c>
      <c r="M24" s="18">
        <f>(E5/E17)</f>
        <v>0.472170536</v>
      </c>
      <c r="W24" s="7"/>
    </row>
    <row r="25">
      <c r="A25" s="15">
        <v>4000000.0</v>
      </c>
      <c r="B25" s="19">
        <f>(F5/F6)</f>
        <v>1.803290819</v>
      </c>
      <c r="C25" s="16">
        <f>(F5/F7)</f>
        <v>2.402035469</v>
      </c>
      <c r="D25" s="16">
        <f>(F5/F8)</f>
        <v>2.993729188</v>
      </c>
      <c r="E25" s="19">
        <f>(F5/F9)</f>
        <v>4.13552659</v>
      </c>
      <c r="F25" s="16">
        <f>(F5/F10)</f>
        <v>3.923777704</v>
      </c>
      <c r="G25" s="16">
        <f>(F5/F11)</f>
        <v>5.320269726</v>
      </c>
      <c r="H25" s="16">
        <f>(F5/F12)</f>
        <v>4.665926714</v>
      </c>
      <c r="I25" s="16">
        <f>(F5/F13)</f>
        <v>3.687194563</v>
      </c>
      <c r="J25" s="16">
        <f>(F5/F14)</f>
        <v>3.12555763</v>
      </c>
      <c r="K25" s="16">
        <f>(F5/F15)</f>
        <v>1.290203503</v>
      </c>
      <c r="L25" s="16">
        <f>(F5/F16)</f>
        <v>1.56292036</v>
      </c>
      <c r="M25" s="16">
        <f>(F5/F17)</f>
        <v>0.9232360365</v>
      </c>
    </row>
    <row r="26">
      <c r="A26" s="15">
        <v>8000000.0</v>
      </c>
      <c r="B26" s="16">
        <f>(G5/G6)</f>
        <v>1.762131093</v>
      </c>
      <c r="C26" s="18">
        <f t="array" ref="C26:M26">TRANSPOSE(A33:A43)</f>
        <v>2.352338847</v>
      </c>
      <c r="D26" s="18">
        <v>3.008490209223988</v>
      </c>
      <c r="E26" s="18">
        <v>4.174923970402933</v>
      </c>
      <c r="F26" s="18">
        <v>3.96179600320779</v>
      </c>
      <c r="G26" s="18">
        <v>5.388568102501645</v>
      </c>
      <c r="H26" s="18">
        <v>4.719693513181204</v>
      </c>
      <c r="I26" s="18">
        <v>4.727024446756701</v>
      </c>
      <c r="J26" s="18">
        <v>4.074858289487068</v>
      </c>
      <c r="K26" s="18">
        <v>2.184716659907607</v>
      </c>
      <c r="L26" s="18">
        <v>2.3888140804635087</v>
      </c>
      <c r="M26" s="18">
        <v>1.6653668764370377</v>
      </c>
    </row>
    <row r="27">
      <c r="A27" s="15">
        <v>1.0E7</v>
      </c>
      <c r="B27" s="16">
        <f>(H5/H6)</f>
        <v>1.776347264</v>
      </c>
      <c r="C27" s="16">
        <f t="array" ref="C27:M27">TRANSPOSE(A46:A56)</f>
        <v>2.387166997</v>
      </c>
      <c r="D27" s="16">
        <v>2.979577436307868</v>
      </c>
      <c r="E27" s="16">
        <v>4.173065027016956</v>
      </c>
      <c r="F27" s="16">
        <v>3.994140625</v>
      </c>
      <c r="G27" s="16">
        <v>5.350630412305128</v>
      </c>
      <c r="H27" s="16">
        <v>4.790103959921705</v>
      </c>
      <c r="I27" s="16">
        <v>5.123184215438332</v>
      </c>
      <c r="J27" s="16">
        <v>4.3741777729168945</v>
      </c>
      <c r="K27" s="16">
        <v>2.652143186677542</v>
      </c>
      <c r="L27" s="16">
        <v>2.7426779759315645</v>
      </c>
      <c r="M27" s="16">
        <v>1.9769602207728747</v>
      </c>
    </row>
    <row r="28">
      <c r="A28" s="15">
        <v>1.0E8</v>
      </c>
      <c r="B28" s="16">
        <f>(I5/I6)</f>
        <v>1.795134415</v>
      </c>
      <c r="C28" s="18">
        <f t="array" ref="C28:M28">TRANSPOSE(A59:A69)</f>
        <v>2.421226362</v>
      </c>
      <c r="D28" s="18">
        <v>2.9966713884814444</v>
      </c>
      <c r="E28" s="18">
        <v>4.210141530493794</v>
      </c>
      <c r="F28" s="18">
        <v>4.039901140717557</v>
      </c>
      <c r="G28" s="18">
        <v>5.532021969303958</v>
      </c>
      <c r="H28" s="18">
        <v>4.96795897204682</v>
      </c>
      <c r="I28" s="18">
        <v>6.504726131422107</v>
      </c>
      <c r="J28" s="18">
        <v>5.673091283919604</v>
      </c>
      <c r="K28" s="18">
        <v>6.535077107365274</v>
      </c>
      <c r="L28" s="18">
        <v>5.707580284805683</v>
      </c>
      <c r="M28" s="18">
        <v>6.506525325564253</v>
      </c>
    </row>
    <row r="29">
      <c r="A29" s="15">
        <v>2.0E8</v>
      </c>
      <c r="B29" s="16">
        <f>(J5/J6)</f>
        <v>1.806363436</v>
      </c>
      <c r="C29" s="18">
        <f t="array" ref="C29:M29">TRANSPOSE(A72:A82)</f>
        <v>2.442497857</v>
      </c>
      <c r="D29" s="18">
        <v>3.055225302418354</v>
      </c>
      <c r="E29" s="18">
        <v>4.372455208024558</v>
      </c>
      <c r="F29" s="18">
        <v>4.2132308666735465</v>
      </c>
      <c r="G29" s="18">
        <v>5.891377318023175</v>
      </c>
      <c r="H29" s="18">
        <v>5.202144206382881</v>
      </c>
      <c r="I29" s="18">
        <v>6.9399657096305125</v>
      </c>
      <c r="J29" s="18">
        <v>6.112509835983563</v>
      </c>
      <c r="K29" s="18">
        <v>7.449704926072214</v>
      </c>
      <c r="L29" s="18">
        <v>6.431735286440877</v>
      </c>
      <c r="M29" s="18">
        <v>7.641894251991173</v>
      </c>
      <c r="T29" s="7"/>
    </row>
    <row r="30">
      <c r="A30" s="15">
        <v>1.0E9</v>
      </c>
      <c r="B30" s="16">
        <f>(K5/K6)</f>
        <v>1.803434207</v>
      </c>
      <c r="C30" s="16">
        <f t="array" ref="C30:M30">(TRANSPOSE(A85:A95))</f>
        <v>2.481228729</v>
      </c>
      <c r="D30" s="16">
        <v>3.1055505501302894</v>
      </c>
      <c r="E30" s="16">
        <v>4.4864879960791875</v>
      </c>
      <c r="F30" s="16">
        <v>4.416748514723065</v>
      </c>
      <c r="G30" s="16">
        <v>6.0946195580851645</v>
      </c>
      <c r="H30" s="16">
        <v>5.420033487386214</v>
      </c>
      <c r="I30" s="16">
        <v>7.357272738015845</v>
      </c>
      <c r="J30" s="16">
        <v>6.543943079291314</v>
      </c>
      <c r="K30" s="16">
        <v>8.398125536292214</v>
      </c>
      <c r="L30" s="16">
        <v>7.0359245347519614</v>
      </c>
      <c r="M30" s="16">
        <v>9.007558369880044</v>
      </c>
      <c r="T30" s="7"/>
    </row>
    <row r="31">
      <c r="T31" s="7"/>
    </row>
    <row r="32">
      <c r="T32" s="7"/>
    </row>
    <row r="33">
      <c r="A33" s="20">
        <f>(G5/G7)</f>
        <v>2.352338847</v>
      </c>
      <c r="T33" s="21"/>
    </row>
    <row r="34">
      <c r="A34" s="20">
        <f>(G5/G8)</f>
        <v>3.008490209</v>
      </c>
      <c r="E34" s="10">
        <v>1.0</v>
      </c>
      <c r="F34" s="12">
        <v>2.0</v>
      </c>
      <c r="G34" s="10">
        <v>3.0</v>
      </c>
      <c r="H34" s="12">
        <v>4.0</v>
      </c>
      <c r="I34" s="10">
        <v>8.0</v>
      </c>
      <c r="J34" s="12">
        <v>9.0</v>
      </c>
      <c r="K34" s="10">
        <v>16.0</v>
      </c>
      <c r="L34" s="12">
        <v>17.0</v>
      </c>
      <c r="M34" s="10">
        <v>32.0</v>
      </c>
      <c r="N34" s="12">
        <v>35.0</v>
      </c>
      <c r="O34" s="10">
        <v>64.0</v>
      </c>
      <c r="P34" s="12">
        <v>67.0</v>
      </c>
      <c r="Q34" s="10">
        <v>128.0</v>
      </c>
      <c r="T34" s="21"/>
    </row>
    <row r="35">
      <c r="A35" s="20">
        <f>(G5/G9)</f>
        <v>4.17492397</v>
      </c>
      <c r="D35" s="6">
        <v>100000.0</v>
      </c>
      <c r="E35" s="11">
        <v>0.020347</v>
      </c>
      <c r="F35" s="12">
        <v>0.012086</v>
      </c>
      <c r="G35" s="11">
        <v>0.010056</v>
      </c>
      <c r="H35" s="12">
        <v>0.008093</v>
      </c>
      <c r="I35" s="11">
        <v>0.006223</v>
      </c>
      <c r="J35" s="12">
        <v>0.006772</v>
      </c>
      <c r="K35" s="11">
        <v>0.005381</v>
      </c>
      <c r="L35" s="12">
        <v>0.006186</v>
      </c>
      <c r="M35" s="11">
        <v>0.091379</v>
      </c>
      <c r="N35" s="12">
        <v>0.131761</v>
      </c>
      <c r="O35" s="11">
        <v>0.457784</v>
      </c>
      <c r="P35" s="12">
        <v>0.344228</v>
      </c>
      <c r="Q35" s="11">
        <v>0.820825</v>
      </c>
      <c r="T35" s="21"/>
    </row>
    <row r="36">
      <c r="A36" s="20">
        <f>(G5/G10)</f>
        <v>3.961796003</v>
      </c>
      <c r="D36" s="6">
        <v>200000.0</v>
      </c>
      <c r="E36" s="11">
        <v>0.043116</v>
      </c>
      <c r="F36" s="12">
        <v>0.025842</v>
      </c>
      <c r="G36" s="11">
        <v>0.019688</v>
      </c>
      <c r="H36" s="12">
        <v>0.017838</v>
      </c>
      <c r="I36" s="11">
        <v>0.012078</v>
      </c>
      <c r="J36" s="12">
        <v>0.013103</v>
      </c>
      <c r="K36" s="11">
        <v>0.010027</v>
      </c>
      <c r="L36" s="12">
        <v>0.011443</v>
      </c>
      <c r="M36" s="11">
        <v>0.09863</v>
      </c>
      <c r="N36" s="12">
        <v>0.135903</v>
      </c>
      <c r="O36" s="11">
        <v>0.453899</v>
      </c>
      <c r="P36" s="12">
        <v>0.364477</v>
      </c>
      <c r="Q36" s="11">
        <v>1.031798</v>
      </c>
      <c r="T36" s="21"/>
    </row>
    <row r="37">
      <c r="A37" s="20">
        <f>(G5/G11)</f>
        <v>5.388568103</v>
      </c>
      <c r="D37" s="6">
        <v>1000000.0</v>
      </c>
      <c r="E37" s="11">
        <v>0.240895</v>
      </c>
      <c r="F37" s="12">
        <v>0.136647</v>
      </c>
      <c r="G37" s="11">
        <v>0.10338</v>
      </c>
      <c r="H37" s="12">
        <v>0.083051</v>
      </c>
      <c r="I37" s="11">
        <v>0.061808</v>
      </c>
      <c r="J37" s="12">
        <v>0.065801</v>
      </c>
      <c r="K37" s="11">
        <v>0.049631</v>
      </c>
      <c r="L37" s="12">
        <v>0.056324</v>
      </c>
      <c r="M37" s="11">
        <v>0.122947</v>
      </c>
      <c r="N37" s="12">
        <v>0.177291</v>
      </c>
      <c r="O37" s="11">
        <v>0.476536</v>
      </c>
      <c r="P37" s="12">
        <v>0.387322</v>
      </c>
      <c r="Q37" s="11">
        <v>1.038174</v>
      </c>
      <c r="T37" s="21"/>
    </row>
    <row r="38">
      <c r="A38" s="20">
        <f>(G5/G12)</f>
        <v>4.719693513</v>
      </c>
      <c r="D38" s="6">
        <v>2000000.0</v>
      </c>
      <c r="E38" s="11">
        <v>0.509294</v>
      </c>
      <c r="F38" s="12">
        <v>0.284894</v>
      </c>
      <c r="G38" s="11">
        <v>0.213771</v>
      </c>
      <c r="H38" s="12">
        <v>0.171938</v>
      </c>
      <c r="I38" s="11">
        <v>0.126137</v>
      </c>
      <c r="J38" s="12">
        <v>0.132635</v>
      </c>
      <c r="K38" s="11">
        <v>0.099011</v>
      </c>
      <c r="L38" s="12">
        <v>0.111793</v>
      </c>
      <c r="M38" s="11">
        <v>0.191135</v>
      </c>
      <c r="N38" s="12">
        <v>0.236231</v>
      </c>
      <c r="O38" s="11">
        <v>0.560924</v>
      </c>
      <c r="P38" s="12">
        <v>0.428029</v>
      </c>
      <c r="Q38" s="11">
        <v>1.078623</v>
      </c>
      <c r="T38" s="21"/>
    </row>
    <row r="39">
      <c r="A39" s="20">
        <f>(G5/G13)</f>
        <v>4.727024447</v>
      </c>
      <c r="D39" s="6">
        <v>4000000.0</v>
      </c>
      <c r="E39" s="11">
        <v>1.069869</v>
      </c>
      <c r="F39" s="12">
        <v>0.593287</v>
      </c>
      <c r="G39" s="11">
        <v>0.445401</v>
      </c>
      <c r="H39" s="12">
        <v>0.35737</v>
      </c>
      <c r="I39" s="11">
        <v>0.258702</v>
      </c>
      <c r="J39" s="12">
        <v>0.272663</v>
      </c>
      <c r="K39" s="11">
        <v>0.201093</v>
      </c>
      <c r="L39" s="12">
        <v>0.229294</v>
      </c>
      <c r="M39" s="11">
        <v>0.290158</v>
      </c>
      <c r="N39" s="12">
        <v>0.342297</v>
      </c>
      <c r="O39" s="11">
        <v>0.829225</v>
      </c>
      <c r="P39" s="12">
        <v>0.684532</v>
      </c>
      <c r="Q39" s="11">
        <v>1.158825</v>
      </c>
      <c r="T39" s="21"/>
    </row>
    <row r="40">
      <c r="A40" s="20">
        <f>(G5/G14)</f>
        <v>4.074858289</v>
      </c>
      <c r="D40" s="6">
        <v>8000000.0</v>
      </c>
      <c r="E40" s="11">
        <v>2.203337</v>
      </c>
      <c r="F40" s="12">
        <v>1.250382</v>
      </c>
      <c r="G40" s="11">
        <v>0.936658</v>
      </c>
      <c r="H40" s="12">
        <v>0.732373</v>
      </c>
      <c r="I40" s="11">
        <v>0.527755</v>
      </c>
      <c r="J40" s="12">
        <v>0.556146</v>
      </c>
      <c r="K40" s="11">
        <v>0.408891</v>
      </c>
      <c r="L40" s="12">
        <v>0.466839</v>
      </c>
      <c r="M40" s="11">
        <v>0.466115</v>
      </c>
      <c r="N40" s="12">
        <v>0.540715</v>
      </c>
      <c r="O40" s="11">
        <v>1.008523</v>
      </c>
      <c r="P40" s="12">
        <v>0.922356</v>
      </c>
      <c r="Q40" s="11">
        <v>1.323034</v>
      </c>
      <c r="T40" s="21"/>
    </row>
    <row r="41">
      <c r="A41" s="20">
        <f>(G5/G15)</f>
        <v>2.18471666</v>
      </c>
      <c r="D41" s="6">
        <v>1.0E7</v>
      </c>
      <c r="E41" s="11">
        <v>2.799605</v>
      </c>
      <c r="F41" s="12">
        <v>1.576046</v>
      </c>
      <c r="G41" s="11">
        <v>1.172773</v>
      </c>
      <c r="H41" s="12">
        <v>0.939598</v>
      </c>
      <c r="I41" s="11">
        <v>0.670875</v>
      </c>
      <c r="J41" s="12">
        <v>0.700928</v>
      </c>
      <c r="K41" s="11">
        <v>0.523229</v>
      </c>
      <c r="L41" s="12">
        <v>0.584456</v>
      </c>
      <c r="M41" s="11">
        <v>0.546458</v>
      </c>
      <c r="N41" s="12">
        <v>0.64003</v>
      </c>
      <c r="O41" s="11">
        <v>1.055601</v>
      </c>
      <c r="P41" s="12">
        <v>1.020756</v>
      </c>
      <c r="Q41" s="11">
        <v>1.416116</v>
      </c>
      <c r="T41" s="21"/>
    </row>
    <row r="42">
      <c r="A42" s="20">
        <f>(G5/G16)</f>
        <v>2.38881408</v>
      </c>
      <c r="D42" s="6">
        <v>1.0E8</v>
      </c>
      <c r="E42" s="11">
        <v>32.43877</v>
      </c>
      <c r="F42" s="12">
        <v>18.070385</v>
      </c>
      <c r="G42" s="11">
        <v>13.397661</v>
      </c>
      <c r="H42" s="12">
        <v>10.824934</v>
      </c>
      <c r="I42" s="11">
        <v>7.704912</v>
      </c>
      <c r="J42" s="12">
        <v>8.029595</v>
      </c>
      <c r="K42" s="11">
        <v>5.863818</v>
      </c>
      <c r="L42" s="12">
        <v>6.529597</v>
      </c>
      <c r="M42" s="11">
        <v>4.986954</v>
      </c>
      <c r="N42" s="12">
        <v>5.718006</v>
      </c>
      <c r="O42" s="11">
        <v>4.963793</v>
      </c>
      <c r="P42" s="12">
        <v>5.683454</v>
      </c>
      <c r="Q42" s="11">
        <v>4.985575</v>
      </c>
      <c r="T42" s="21"/>
    </row>
    <row r="43">
      <c r="A43" s="20">
        <f>(G5/G17)</f>
        <v>1.665366876</v>
      </c>
      <c r="D43" s="6">
        <v>2.0E8</v>
      </c>
      <c r="E43" s="11">
        <v>67.690753</v>
      </c>
      <c r="F43" s="12">
        <v>37.473496</v>
      </c>
      <c r="G43" s="11">
        <v>27.713741</v>
      </c>
      <c r="H43" s="12">
        <v>22.155732</v>
      </c>
      <c r="I43" s="11">
        <v>15.481177</v>
      </c>
      <c r="J43" s="12">
        <v>16.066234</v>
      </c>
      <c r="K43" s="11">
        <v>11.489801</v>
      </c>
      <c r="L43" s="12">
        <v>13.012087</v>
      </c>
      <c r="M43" s="11">
        <v>9.753759</v>
      </c>
      <c r="N43" s="12">
        <v>11.074134</v>
      </c>
      <c r="O43" s="11">
        <v>9.086367</v>
      </c>
      <c r="P43" s="12">
        <v>10.524493</v>
      </c>
      <c r="Q43" s="11">
        <v>8.85785</v>
      </c>
      <c r="T43" s="21"/>
    </row>
    <row r="44">
      <c r="D44" s="6">
        <v>1.0E9</v>
      </c>
      <c r="E44" s="11">
        <v>369.811416</v>
      </c>
      <c r="F44" s="12">
        <v>205.059555</v>
      </c>
      <c r="G44" s="11">
        <v>149.043662</v>
      </c>
      <c r="H44" s="12">
        <v>119.080791</v>
      </c>
      <c r="I44" s="11">
        <v>82.427818</v>
      </c>
      <c r="J44" s="12">
        <v>83.729335</v>
      </c>
      <c r="K44" s="11">
        <v>60.678343</v>
      </c>
      <c r="L44" s="12">
        <v>68.230467</v>
      </c>
      <c r="M44" s="11">
        <v>50.264742</v>
      </c>
      <c r="N44" s="12">
        <v>56.512016</v>
      </c>
      <c r="O44" s="11">
        <v>44.034995</v>
      </c>
      <c r="P44" s="12">
        <v>52.560458</v>
      </c>
      <c r="Q44" s="11">
        <v>41.055678</v>
      </c>
      <c r="T44" s="21"/>
    </row>
    <row r="45">
      <c r="T45" s="21"/>
    </row>
    <row r="46">
      <c r="A46" s="20">
        <f>(H5/H7)</f>
        <v>2.387166997</v>
      </c>
      <c r="T46" s="7"/>
    </row>
    <row r="47">
      <c r="A47" s="20">
        <f>(H5/H8)</f>
        <v>2.979577436</v>
      </c>
      <c r="T47" s="7"/>
    </row>
    <row r="48">
      <c r="A48" s="20">
        <f>(H5/H9)</f>
        <v>4.173065027</v>
      </c>
    </row>
    <row r="49">
      <c r="A49" s="20">
        <f>(H5/H10)</f>
        <v>3.994140625</v>
      </c>
    </row>
    <row r="50">
      <c r="A50" s="20">
        <f>(H5/H11)</f>
        <v>5.350630412</v>
      </c>
    </row>
    <row r="51">
      <c r="A51" s="20">
        <f>(H5/H12)</f>
        <v>4.79010396</v>
      </c>
    </row>
    <row r="52">
      <c r="A52" s="20">
        <f>(H5/H13)</f>
        <v>5.123184215</v>
      </c>
    </row>
    <row r="53">
      <c r="A53" s="20">
        <f>(H5/H14)</f>
        <v>4.374177773</v>
      </c>
    </row>
    <row r="54">
      <c r="A54" s="20">
        <f>(H5/H15)</f>
        <v>2.652143187</v>
      </c>
    </row>
    <row r="55">
      <c r="A55" s="20">
        <f>(H5/H16)</f>
        <v>2.742677976</v>
      </c>
    </row>
    <row r="56">
      <c r="A56" s="20">
        <f>(H5/H17)</f>
        <v>1.976960221</v>
      </c>
    </row>
    <row r="59">
      <c r="A59" s="20">
        <f>(I5/I7)</f>
        <v>2.421226362</v>
      </c>
    </row>
    <row r="60">
      <c r="A60" s="20">
        <f>(I5/I8)</f>
        <v>2.996671388</v>
      </c>
    </row>
    <row r="61">
      <c r="A61" s="20">
        <f>(I5/I9)</f>
        <v>4.21014153</v>
      </c>
    </row>
    <row r="62">
      <c r="A62" s="20">
        <f>(I5/I10)</f>
        <v>4.039901141</v>
      </c>
    </row>
    <row r="63">
      <c r="A63" s="20">
        <f>(I5/I11)</f>
        <v>5.532021969</v>
      </c>
    </row>
    <row r="64">
      <c r="A64" s="20">
        <f>(I5/I12)</f>
        <v>4.967958972</v>
      </c>
    </row>
    <row r="65">
      <c r="A65" s="20">
        <f>(I5/I13)</f>
        <v>6.504726131</v>
      </c>
    </row>
    <row r="66">
      <c r="A66" s="20">
        <f>(I5/I14)</f>
        <v>5.673091284</v>
      </c>
    </row>
    <row r="67">
      <c r="A67" s="20">
        <f>(I5/I15)</f>
        <v>6.535077107</v>
      </c>
    </row>
    <row r="68">
      <c r="A68" s="20">
        <f>(I5/I16)</f>
        <v>5.707580285</v>
      </c>
    </row>
    <row r="69">
      <c r="A69" s="20">
        <f>(I5/I17)</f>
        <v>6.506525326</v>
      </c>
    </row>
    <row r="72">
      <c r="A72" s="20">
        <f>(J5/J7)</f>
        <v>2.442497857</v>
      </c>
    </row>
    <row r="73">
      <c r="A73" s="20">
        <f>(J5/J8)</f>
        <v>3.055225302</v>
      </c>
    </row>
    <row r="74">
      <c r="A74" s="20">
        <f>(J5/J9)</f>
        <v>4.372455208</v>
      </c>
    </row>
    <row r="75">
      <c r="A75" s="20">
        <f>(J5/J10)</f>
        <v>4.213230867</v>
      </c>
    </row>
    <row r="76">
      <c r="A76" s="20">
        <f>(J5/J11)</f>
        <v>5.891377318</v>
      </c>
    </row>
    <row r="77">
      <c r="A77" s="20">
        <f>(J5/J12)</f>
        <v>5.202144206</v>
      </c>
    </row>
    <row r="78">
      <c r="A78" s="20">
        <f>(J5/J13)</f>
        <v>6.93996571</v>
      </c>
    </row>
    <row r="79">
      <c r="A79" s="20">
        <f>(J5/J14)</f>
        <v>6.112509836</v>
      </c>
    </row>
    <row r="80">
      <c r="A80" s="20">
        <f>(J5/J15)</f>
        <v>7.449704926</v>
      </c>
    </row>
    <row r="81">
      <c r="A81" s="20">
        <f>(J5/J16)</f>
        <v>6.431735286</v>
      </c>
    </row>
    <row r="82">
      <c r="A82" s="20">
        <f>(J5/J17)</f>
        <v>7.641894252</v>
      </c>
    </row>
    <row r="85">
      <c r="A85" s="20">
        <f>(K5/K7)</f>
        <v>2.481228729</v>
      </c>
    </row>
    <row r="86">
      <c r="A86" s="20">
        <f>(K5/K8)</f>
        <v>3.10555055</v>
      </c>
    </row>
    <row r="87">
      <c r="A87" s="20">
        <f>(K5/K9)</f>
        <v>4.486487996</v>
      </c>
    </row>
    <row r="88">
      <c r="A88" s="20">
        <f>(K5/K10)</f>
        <v>4.416748515</v>
      </c>
    </row>
    <row r="89">
      <c r="A89" s="20">
        <f>(K5/K11)</f>
        <v>6.094619558</v>
      </c>
    </row>
    <row r="90">
      <c r="A90" s="20">
        <f>(K5/K12)</f>
        <v>5.420033487</v>
      </c>
    </row>
    <row r="91">
      <c r="A91" s="20">
        <f>(K5/K13)</f>
        <v>7.357272738</v>
      </c>
    </row>
    <row r="92">
      <c r="A92" s="20">
        <f>(K5/K14)</f>
        <v>6.543943079</v>
      </c>
    </row>
    <row r="93">
      <c r="A93" s="20">
        <f>(K5/K15)</f>
        <v>8.398125536</v>
      </c>
    </row>
    <row r="94">
      <c r="A94" s="20">
        <f>(K5/K16)</f>
        <v>7.035924535</v>
      </c>
    </row>
    <row r="95">
      <c r="A95" s="20">
        <f>(K5/K17)</f>
        <v>9.00755837</v>
      </c>
    </row>
  </sheetData>
  <drawing r:id="rId1"/>
</worksheet>
</file>