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835E49CE-1977-48F0-801D-E78432BCF500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График_1" sheetId="1" r:id="rId1"/>
    <sheet name="График_2" sheetId="2" r:id="rId2"/>
    <sheet name="График_3" sheetId="3" r:id="rId3"/>
    <sheet name="График_4" sheetId="6" r:id="rId4"/>
    <sheet name="График_5" sheetId="7" r:id="rId5"/>
    <sheet name="График_6" sheetId="8" r:id="rId6"/>
    <sheet name="График_7" sheetId="9" r:id="rId7"/>
    <sheet name="График_8" sheetId="14" r:id="rId8"/>
    <sheet name="График_9" sheetId="11" r:id="rId9"/>
    <sheet name="График_10" sheetId="1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60" i="9" l="1"/>
  <c r="E60" i="9" s="1"/>
  <c r="B61" i="9"/>
  <c r="D61" i="9" s="1"/>
  <c r="B62" i="9"/>
  <c r="D62" i="9" s="1"/>
  <c r="B63" i="9"/>
  <c r="D63" i="9" s="1"/>
  <c r="B64" i="9"/>
  <c r="D64" i="9" s="1"/>
  <c r="B65" i="9"/>
  <c r="E65" i="9" s="1"/>
  <c r="D65" i="9"/>
  <c r="B66" i="9"/>
  <c r="E66" i="9" s="1"/>
  <c r="D66" i="9"/>
  <c r="B67" i="9"/>
  <c r="E67" i="9" s="1"/>
  <c r="B68" i="9"/>
  <c r="D68" i="9"/>
  <c r="E68" i="9"/>
  <c r="F16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C16" i="12"/>
  <c r="D16" i="12"/>
  <c r="E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C4" i="12"/>
  <c r="D9" i="14"/>
  <c r="D15" i="14"/>
  <c r="D16" i="14"/>
  <c r="D20" i="14"/>
  <c r="D21" i="14"/>
  <c r="D22" i="14"/>
  <c r="D27" i="14"/>
  <c r="D28" i="14"/>
  <c r="D32" i="14"/>
  <c r="D33" i="14"/>
  <c r="D34" i="14"/>
  <c r="D35" i="14"/>
  <c r="D36" i="14"/>
  <c r="D37" i="14"/>
  <c r="D39" i="14"/>
  <c r="D40" i="14"/>
  <c r="D45" i="14"/>
  <c r="D46" i="14"/>
  <c r="D47" i="14"/>
  <c r="D48" i="14"/>
  <c r="D49" i="14"/>
  <c r="D50" i="14"/>
  <c r="D51" i="14"/>
  <c r="D52" i="14"/>
  <c r="D57" i="14"/>
  <c r="D63" i="14"/>
  <c r="D64" i="14"/>
  <c r="D68" i="14"/>
  <c r="D69" i="14"/>
  <c r="D70" i="14"/>
  <c r="D75" i="14"/>
  <c r="D76" i="14"/>
  <c r="D80" i="14"/>
  <c r="D81" i="14"/>
  <c r="D82" i="14"/>
  <c r="D83" i="14"/>
  <c r="D84" i="14"/>
  <c r="D85" i="14"/>
  <c r="D87" i="14"/>
  <c r="D88" i="14"/>
  <c r="D93" i="14"/>
  <c r="D94" i="14"/>
  <c r="D95" i="14"/>
  <c r="D96" i="14"/>
  <c r="D97" i="14"/>
  <c r="D98" i="14"/>
  <c r="D99" i="14"/>
  <c r="D100" i="14"/>
  <c r="D105" i="14"/>
  <c r="D111" i="14"/>
  <c r="D112" i="14"/>
  <c r="D116" i="14"/>
  <c r="D117" i="14"/>
  <c r="D118" i="14"/>
  <c r="D123" i="14"/>
  <c r="D124" i="14"/>
  <c r="D128" i="14"/>
  <c r="D129" i="14"/>
  <c r="D130" i="14"/>
  <c r="D4" i="14"/>
  <c r="E6" i="14"/>
  <c r="E9" i="14"/>
  <c r="E15" i="14"/>
  <c r="E16" i="14"/>
  <c r="E18" i="14"/>
  <c r="E19" i="14"/>
  <c r="E20" i="14"/>
  <c r="E21" i="14"/>
  <c r="E27" i="14"/>
  <c r="E28" i="14"/>
  <c r="E30" i="14"/>
  <c r="E31" i="14"/>
  <c r="E32" i="14"/>
  <c r="E33" i="14"/>
  <c r="E37" i="14"/>
  <c r="E38" i="14"/>
  <c r="E39" i="14"/>
  <c r="E40" i="14"/>
  <c r="E42" i="14"/>
  <c r="E45" i="14"/>
  <c r="E51" i="14"/>
  <c r="E52" i="14"/>
  <c r="E54" i="14"/>
  <c r="E57" i="14"/>
  <c r="E63" i="14"/>
  <c r="E64" i="14"/>
  <c r="E66" i="14"/>
  <c r="E67" i="14"/>
  <c r="E68" i="14"/>
  <c r="E69" i="14"/>
  <c r="E75" i="14"/>
  <c r="E76" i="14"/>
  <c r="E78" i="14"/>
  <c r="E79" i="14"/>
  <c r="E80" i="14"/>
  <c r="E81" i="14"/>
  <c r="E85" i="14"/>
  <c r="E86" i="14"/>
  <c r="E87" i="14"/>
  <c r="E88" i="14"/>
  <c r="E90" i="14"/>
  <c r="E93" i="14"/>
  <c r="E99" i="14"/>
  <c r="E100" i="14"/>
  <c r="E102" i="14"/>
  <c r="E105" i="14"/>
  <c r="E111" i="14"/>
  <c r="E112" i="14"/>
  <c r="E114" i="14"/>
  <c r="E115" i="14"/>
  <c r="E116" i="14"/>
  <c r="E123" i="14"/>
  <c r="E124" i="14"/>
  <c r="E126" i="14"/>
  <c r="E127" i="14"/>
  <c r="E128" i="14"/>
  <c r="E129" i="14"/>
  <c r="B5" i="14"/>
  <c r="D5" i="14" s="1"/>
  <c r="B6" i="14"/>
  <c r="D6" i="14" s="1"/>
  <c r="B7" i="14"/>
  <c r="D7" i="14" s="1"/>
  <c r="B8" i="14"/>
  <c r="D8" i="14" s="1"/>
  <c r="B9" i="14"/>
  <c r="B10" i="14"/>
  <c r="E10" i="14" s="1"/>
  <c r="B11" i="14"/>
  <c r="E11" i="14" s="1"/>
  <c r="B12" i="14"/>
  <c r="E12" i="14" s="1"/>
  <c r="B13" i="14"/>
  <c r="D13" i="14" s="1"/>
  <c r="B14" i="14"/>
  <c r="E14" i="14" s="1"/>
  <c r="B15" i="14"/>
  <c r="B16" i="14"/>
  <c r="B17" i="14"/>
  <c r="D17" i="14" s="1"/>
  <c r="B18" i="14"/>
  <c r="D18" i="14" s="1"/>
  <c r="B19" i="14"/>
  <c r="D19" i="14" s="1"/>
  <c r="B20" i="14"/>
  <c r="B21" i="14"/>
  <c r="B22" i="14"/>
  <c r="E22" i="14" s="1"/>
  <c r="B23" i="14"/>
  <c r="E23" i="14" s="1"/>
  <c r="B24" i="14"/>
  <c r="E24" i="14" s="1"/>
  <c r="B25" i="14"/>
  <c r="E25" i="14" s="1"/>
  <c r="B26" i="14"/>
  <c r="E26" i="14" s="1"/>
  <c r="B27" i="14"/>
  <c r="B28" i="14"/>
  <c r="B29" i="14"/>
  <c r="D29" i="14" s="1"/>
  <c r="B30" i="14"/>
  <c r="D30" i="14" s="1"/>
  <c r="B31" i="14"/>
  <c r="D31" i="14" s="1"/>
  <c r="B32" i="14"/>
  <c r="B33" i="14"/>
  <c r="B34" i="14"/>
  <c r="E34" i="14" s="1"/>
  <c r="B35" i="14"/>
  <c r="E35" i="14" s="1"/>
  <c r="B36" i="14"/>
  <c r="E36" i="14" s="1"/>
  <c r="B37" i="14"/>
  <c r="B38" i="14"/>
  <c r="D38" i="14" s="1"/>
  <c r="B39" i="14"/>
  <c r="B40" i="14"/>
  <c r="B41" i="14"/>
  <c r="D41" i="14" s="1"/>
  <c r="B42" i="14"/>
  <c r="D42" i="14" s="1"/>
  <c r="B43" i="14"/>
  <c r="D43" i="14" s="1"/>
  <c r="B44" i="14"/>
  <c r="D44" i="14" s="1"/>
  <c r="B45" i="14"/>
  <c r="B46" i="14"/>
  <c r="E46" i="14" s="1"/>
  <c r="B47" i="14"/>
  <c r="E47" i="14" s="1"/>
  <c r="B48" i="14"/>
  <c r="E48" i="14" s="1"/>
  <c r="B49" i="14"/>
  <c r="E49" i="14" s="1"/>
  <c r="B50" i="14"/>
  <c r="E50" i="14" s="1"/>
  <c r="B51" i="14"/>
  <c r="B52" i="14"/>
  <c r="B53" i="14"/>
  <c r="D53" i="14" s="1"/>
  <c r="B54" i="14"/>
  <c r="D54" i="14" s="1"/>
  <c r="B55" i="14"/>
  <c r="D55" i="14" s="1"/>
  <c r="B56" i="14"/>
  <c r="D56" i="14" s="1"/>
  <c r="B57" i="14"/>
  <c r="B58" i="14"/>
  <c r="E58" i="14" s="1"/>
  <c r="B59" i="14"/>
  <c r="E59" i="14" s="1"/>
  <c r="B60" i="14"/>
  <c r="E60" i="14" s="1"/>
  <c r="B61" i="14"/>
  <c r="D61" i="14" s="1"/>
  <c r="B62" i="14"/>
  <c r="E62" i="14" s="1"/>
  <c r="B63" i="14"/>
  <c r="B64" i="14"/>
  <c r="B65" i="14"/>
  <c r="D65" i="14" s="1"/>
  <c r="B66" i="14"/>
  <c r="D66" i="14" s="1"/>
  <c r="B67" i="14"/>
  <c r="D67" i="14" s="1"/>
  <c r="B68" i="14"/>
  <c r="B69" i="14"/>
  <c r="B70" i="14"/>
  <c r="E70" i="14" s="1"/>
  <c r="B71" i="14"/>
  <c r="E71" i="14" s="1"/>
  <c r="B72" i="14"/>
  <c r="E72" i="14" s="1"/>
  <c r="B73" i="14"/>
  <c r="E73" i="14" s="1"/>
  <c r="B74" i="14"/>
  <c r="E74" i="14" s="1"/>
  <c r="B75" i="14"/>
  <c r="B76" i="14"/>
  <c r="B77" i="14"/>
  <c r="D77" i="14" s="1"/>
  <c r="B78" i="14"/>
  <c r="D78" i="14" s="1"/>
  <c r="B79" i="14"/>
  <c r="D79" i="14" s="1"/>
  <c r="B80" i="14"/>
  <c r="B81" i="14"/>
  <c r="B82" i="14"/>
  <c r="E82" i="14" s="1"/>
  <c r="B83" i="14"/>
  <c r="E83" i="14" s="1"/>
  <c r="B84" i="14"/>
  <c r="E84" i="14" s="1"/>
  <c r="B85" i="14"/>
  <c r="B86" i="14"/>
  <c r="D86" i="14" s="1"/>
  <c r="B87" i="14"/>
  <c r="B88" i="14"/>
  <c r="B89" i="14"/>
  <c r="D89" i="14" s="1"/>
  <c r="B90" i="14"/>
  <c r="D90" i="14" s="1"/>
  <c r="B91" i="14"/>
  <c r="D91" i="14" s="1"/>
  <c r="B92" i="14"/>
  <c r="D92" i="14" s="1"/>
  <c r="B93" i="14"/>
  <c r="B94" i="14"/>
  <c r="E94" i="14" s="1"/>
  <c r="B95" i="14"/>
  <c r="E95" i="14" s="1"/>
  <c r="B96" i="14"/>
  <c r="E96" i="14" s="1"/>
  <c r="B97" i="14"/>
  <c r="E97" i="14" s="1"/>
  <c r="B98" i="14"/>
  <c r="E98" i="14" s="1"/>
  <c r="B99" i="14"/>
  <c r="B100" i="14"/>
  <c r="B101" i="14"/>
  <c r="D101" i="14" s="1"/>
  <c r="B102" i="14"/>
  <c r="D102" i="14" s="1"/>
  <c r="B103" i="14"/>
  <c r="D103" i="14" s="1"/>
  <c r="B104" i="14"/>
  <c r="D104" i="14" s="1"/>
  <c r="B105" i="14"/>
  <c r="B106" i="14"/>
  <c r="E106" i="14" s="1"/>
  <c r="B107" i="14"/>
  <c r="E107" i="14" s="1"/>
  <c r="B108" i="14"/>
  <c r="E108" i="14" s="1"/>
  <c r="B109" i="14"/>
  <c r="E109" i="14" s="1"/>
  <c r="B110" i="14"/>
  <c r="E110" i="14" s="1"/>
  <c r="B111" i="14"/>
  <c r="B112" i="14"/>
  <c r="B113" i="14"/>
  <c r="D113" i="14" s="1"/>
  <c r="B114" i="14"/>
  <c r="D114" i="14" s="1"/>
  <c r="B115" i="14"/>
  <c r="D115" i="14" s="1"/>
  <c r="B116" i="14"/>
  <c r="B117" i="14"/>
  <c r="E117" i="14" s="1"/>
  <c r="B118" i="14"/>
  <c r="E118" i="14" s="1"/>
  <c r="B119" i="14"/>
  <c r="E119" i="14" s="1"/>
  <c r="B120" i="14"/>
  <c r="D120" i="14" s="1"/>
  <c r="B121" i="14"/>
  <c r="D121" i="14" s="1"/>
  <c r="B122" i="14"/>
  <c r="D122" i="14" s="1"/>
  <c r="B123" i="14"/>
  <c r="B124" i="14"/>
  <c r="B125" i="14"/>
  <c r="D125" i="14" s="1"/>
  <c r="B126" i="14"/>
  <c r="D126" i="14" s="1"/>
  <c r="B127" i="14"/>
  <c r="D127" i="14" s="1"/>
  <c r="B128" i="14"/>
  <c r="B129" i="14"/>
  <c r="B130" i="14"/>
  <c r="E130" i="14" s="1"/>
  <c r="B4" i="14"/>
  <c r="E4" i="14" s="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AH4" i="11"/>
  <c r="AI4" i="11"/>
  <c r="AJ4" i="11"/>
  <c r="AK4" i="11"/>
  <c r="AL4" i="11"/>
  <c r="AM4" i="11"/>
  <c r="AN4" i="11"/>
  <c r="AO4" i="11"/>
  <c r="AP4" i="11"/>
  <c r="AQ4" i="11"/>
  <c r="AR4" i="11"/>
  <c r="C4" i="11"/>
  <c r="E11" i="9"/>
  <c r="E12" i="9"/>
  <c r="E23" i="9"/>
  <c r="E24" i="9"/>
  <c r="E25" i="9"/>
  <c r="E26" i="9"/>
  <c r="E35" i="9"/>
  <c r="E36" i="9"/>
  <c r="E47" i="9"/>
  <c r="E48" i="9"/>
  <c r="E49" i="9"/>
  <c r="E50" i="9"/>
  <c r="E51" i="9"/>
  <c r="E52" i="9"/>
  <c r="E53" i="9"/>
  <c r="E59" i="9"/>
  <c r="D11" i="9"/>
  <c r="D12" i="9"/>
  <c r="D13" i="9"/>
  <c r="D14" i="9"/>
  <c r="D17" i="9"/>
  <c r="D18" i="9"/>
  <c r="D19" i="9"/>
  <c r="D35" i="9"/>
  <c r="D36" i="9"/>
  <c r="D47" i="9"/>
  <c r="D59" i="9"/>
  <c r="B5" i="9"/>
  <c r="E5" i="9" s="1"/>
  <c r="B6" i="9"/>
  <c r="D6" i="9" s="1"/>
  <c r="B7" i="9"/>
  <c r="D7" i="9" s="1"/>
  <c r="B8" i="9"/>
  <c r="E8" i="9" s="1"/>
  <c r="B9" i="9"/>
  <c r="E9" i="9" s="1"/>
  <c r="B10" i="9"/>
  <c r="E10" i="9" s="1"/>
  <c r="B11" i="9"/>
  <c r="B12" i="9"/>
  <c r="B13" i="9"/>
  <c r="E13" i="9" s="1"/>
  <c r="B14" i="9"/>
  <c r="E14" i="9" s="1"/>
  <c r="B15" i="9"/>
  <c r="D15" i="9" s="1"/>
  <c r="B16" i="9"/>
  <c r="D16" i="9" s="1"/>
  <c r="B17" i="9"/>
  <c r="E17" i="9" s="1"/>
  <c r="B18" i="9"/>
  <c r="E18" i="9" s="1"/>
  <c r="B19" i="9"/>
  <c r="E19" i="9" s="1"/>
  <c r="B20" i="9"/>
  <c r="E20" i="9" s="1"/>
  <c r="B21" i="9"/>
  <c r="E21" i="9" s="1"/>
  <c r="B22" i="9"/>
  <c r="E22" i="9" s="1"/>
  <c r="B23" i="9"/>
  <c r="D23" i="9" s="1"/>
  <c r="B24" i="9"/>
  <c r="D24" i="9" s="1"/>
  <c r="B25" i="9"/>
  <c r="D25" i="9" s="1"/>
  <c r="B26" i="9"/>
  <c r="D26" i="9" s="1"/>
  <c r="B27" i="9"/>
  <c r="D27" i="9" s="1"/>
  <c r="B28" i="9"/>
  <c r="D28" i="9" s="1"/>
  <c r="B29" i="9"/>
  <c r="E29" i="9" s="1"/>
  <c r="B30" i="9"/>
  <c r="E30" i="9" s="1"/>
  <c r="B31" i="9"/>
  <c r="E31" i="9" s="1"/>
  <c r="B32" i="9"/>
  <c r="E32" i="9" s="1"/>
  <c r="B33" i="9"/>
  <c r="E33" i="9" s="1"/>
  <c r="B34" i="9"/>
  <c r="E34" i="9" s="1"/>
  <c r="B35" i="9"/>
  <c r="B36" i="9"/>
  <c r="B37" i="9"/>
  <c r="D37" i="9" s="1"/>
  <c r="B38" i="9"/>
  <c r="D38" i="9" s="1"/>
  <c r="B39" i="9"/>
  <c r="D39" i="9" s="1"/>
  <c r="B40" i="9"/>
  <c r="D40" i="9" s="1"/>
  <c r="B41" i="9"/>
  <c r="E41" i="9" s="1"/>
  <c r="B42" i="9"/>
  <c r="E42" i="9" s="1"/>
  <c r="B43" i="9"/>
  <c r="E43" i="9" s="1"/>
  <c r="B44" i="9"/>
  <c r="E44" i="9" s="1"/>
  <c r="B45" i="9"/>
  <c r="E45" i="9" s="1"/>
  <c r="B46" i="9"/>
  <c r="D46" i="9" s="1"/>
  <c r="B47" i="9"/>
  <c r="B48" i="9"/>
  <c r="D48" i="9" s="1"/>
  <c r="B49" i="9"/>
  <c r="D49" i="9" s="1"/>
  <c r="B50" i="9"/>
  <c r="D50" i="9" s="1"/>
  <c r="B51" i="9"/>
  <c r="D51" i="9" s="1"/>
  <c r="B52" i="9"/>
  <c r="D52" i="9" s="1"/>
  <c r="B53" i="9"/>
  <c r="D53" i="9" s="1"/>
  <c r="B54" i="9"/>
  <c r="D54" i="9" s="1"/>
  <c r="B55" i="9"/>
  <c r="E55" i="9" s="1"/>
  <c r="B56" i="9"/>
  <c r="E56" i="9" s="1"/>
  <c r="B57" i="9"/>
  <c r="E57" i="9" s="1"/>
  <c r="B58" i="9"/>
  <c r="E58" i="9" s="1"/>
  <c r="B59" i="9"/>
  <c r="B4" i="9"/>
  <c r="E4" i="9" s="1"/>
  <c r="D22" i="9" l="1"/>
  <c r="D34" i="9"/>
  <c r="D33" i="9"/>
  <c r="D32" i="9"/>
  <c r="D31" i="9"/>
  <c r="D30" i="9"/>
  <c r="D58" i="9"/>
  <c r="D29" i="9"/>
  <c r="E46" i="9"/>
  <c r="E38" i="9"/>
  <c r="D10" i="9"/>
  <c r="E40" i="9"/>
  <c r="E39" i="9"/>
  <c r="E54" i="9"/>
  <c r="E37" i="9"/>
  <c r="E64" i="9"/>
  <c r="D67" i="9"/>
  <c r="D60" i="9"/>
  <c r="D5" i="9"/>
  <c r="E63" i="9"/>
  <c r="E62" i="9"/>
  <c r="E61" i="9"/>
  <c r="E101" i="14"/>
  <c r="E53" i="14"/>
  <c r="E5" i="14"/>
  <c r="D45" i="9"/>
  <c r="D44" i="9"/>
  <c r="E7" i="9"/>
  <c r="E113" i="14"/>
  <c r="D57" i="9"/>
  <c r="D43" i="9"/>
  <c r="E6" i="9"/>
  <c r="E65" i="14"/>
  <c r="E17" i="14"/>
  <c r="D110" i="14"/>
  <c r="D62" i="14"/>
  <c r="D14" i="14"/>
  <c r="D41" i="9"/>
  <c r="D109" i="14"/>
  <c r="E92" i="14"/>
  <c r="E77" i="14"/>
  <c r="E44" i="14"/>
  <c r="E29" i="14"/>
  <c r="D108" i="14"/>
  <c r="D60" i="14"/>
  <c r="D12" i="14"/>
  <c r="D9" i="9"/>
  <c r="E16" i="9"/>
  <c r="E122" i="14"/>
  <c r="E91" i="14"/>
  <c r="E61" i="14"/>
  <c r="E43" i="14"/>
  <c r="E13" i="14"/>
  <c r="D107" i="14"/>
  <c r="D74" i="14"/>
  <c r="D59" i="14"/>
  <c r="D26" i="14"/>
  <c r="D11" i="14"/>
  <c r="D56" i="9"/>
  <c r="D42" i="9"/>
  <c r="E125" i="14"/>
  <c r="D4" i="9"/>
  <c r="D55" i="9"/>
  <c r="D8" i="9"/>
  <c r="E15" i="9"/>
  <c r="E121" i="14"/>
  <c r="D106" i="14"/>
  <c r="D73" i="14"/>
  <c r="D58" i="14"/>
  <c r="D25" i="14"/>
  <c r="D10" i="14"/>
  <c r="D21" i="9"/>
  <c r="E28" i="9"/>
  <c r="E120" i="14"/>
  <c r="E104" i="14"/>
  <c r="E89" i="14"/>
  <c r="E56" i="14"/>
  <c r="E41" i="14"/>
  <c r="E8" i="14"/>
  <c r="D72" i="14"/>
  <c r="D24" i="14"/>
  <c r="D20" i="9"/>
  <c r="E27" i="9"/>
  <c r="E103" i="14"/>
  <c r="E55" i="14"/>
  <c r="E7" i="14"/>
  <c r="D119" i="14"/>
  <c r="D71" i="14"/>
  <c r="D23" i="14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3" i="8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4" i="7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C4" i="6"/>
  <c r="B13" i="3" l="1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B6" i="3"/>
  <c r="B7" i="3"/>
  <c r="B8" i="3"/>
  <c r="B9" i="3"/>
  <c r="B10" i="3"/>
  <c r="B11" i="3"/>
  <c r="B12" i="3"/>
  <c r="B5" i="3"/>
  <c r="E126" i="2"/>
  <c r="E125" i="2"/>
  <c r="E124" i="2"/>
  <c r="E123" i="2"/>
  <c r="E114" i="2"/>
  <c r="E113" i="2"/>
  <c r="E112" i="2"/>
  <c r="E111" i="2"/>
  <c r="E102" i="2"/>
  <c r="E101" i="2"/>
  <c r="E100" i="2"/>
  <c r="E99" i="2"/>
  <c r="E90" i="2"/>
  <c r="E89" i="2"/>
  <c r="E88" i="2"/>
  <c r="E87" i="2"/>
  <c r="E79" i="2"/>
  <c r="E78" i="2"/>
  <c r="E77" i="2"/>
  <c r="E76" i="2"/>
  <c r="E75" i="2"/>
  <c r="E66" i="2"/>
  <c r="E65" i="2"/>
  <c r="E64" i="2"/>
  <c r="E63" i="2"/>
  <c r="E54" i="2"/>
  <c r="E53" i="2"/>
  <c r="E52" i="2"/>
  <c r="E51" i="2"/>
  <c r="E42" i="2"/>
  <c r="E41" i="2"/>
  <c r="E40" i="2"/>
  <c r="E39" i="2"/>
  <c r="E30" i="2"/>
  <c r="E29" i="2"/>
  <c r="E28" i="2"/>
  <c r="E27" i="2"/>
  <c r="E26" i="2"/>
  <c r="E18" i="2"/>
  <c r="E17" i="2"/>
  <c r="E16" i="2"/>
  <c r="E15" i="2"/>
  <c r="E14" i="2"/>
  <c r="E6" i="2"/>
  <c r="E5" i="2"/>
  <c r="D5" i="2"/>
  <c r="D12" i="2"/>
  <c r="D13" i="2"/>
  <c r="D14" i="2"/>
  <c r="D15" i="2"/>
  <c r="D16" i="2"/>
  <c r="D17" i="2"/>
  <c r="D24" i="2"/>
  <c r="D25" i="2"/>
  <c r="D26" i="2"/>
  <c r="D27" i="2"/>
  <c r="D28" i="2"/>
  <c r="D29" i="2"/>
  <c r="D36" i="2"/>
  <c r="D37" i="2"/>
  <c r="D38" i="2"/>
  <c r="D39" i="2"/>
  <c r="D40" i="2"/>
  <c r="D42" i="2"/>
  <c r="D48" i="2"/>
  <c r="D49" i="2"/>
  <c r="D50" i="2"/>
  <c r="D51" i="2"/>
  <c r="D52" i="2"/>
  <c r="D53" i="2"/>
  <c r="D54" i="2"/>
  <c r="D60" i="2"/>
  <c r="D61" i="2"/>
  <c r="D62" i="2"/>
  <c r="D63" i="2"/>
  <c r="D64" i="2"/>
  <c r="D65" i="2"/>
  <c r="D66" i="2"/>
  <c r="D72" i="2"/>
  <c r="D73" i="2"/>
  <c r="D74" i="2"/>
  <c r="D75" i="2"/>
  <c r="D76" i="2"/>
  <c r="D77" i="2"/>
  <c r="D78" i="2"/>
  <c r="D84" i="2"/>
  <c r="D85" i="2"/>
  <c r="D86" i="2"/>
  <c r="D87" i="2"/>
  <c r="D88" i="2"/>
  <c r="D89" i="2"/>
  <c r="D90" i="2"/>
  <c r="D96" i="2"/>
  <c r="D97" i="2"/>
  <c r="D98" i="2"/>
  <c r="D99" i="2"/>
  <c r="D100" i="2"/>
  <c r="D101" i="2"/>
  <c r="D102" i="2"/>
  <c r="D108" i="2"/>
  <c r="D109" i="2"/>
  <c r="D110" i="2"/>
  <c r="D111" i="2"/>
  <c r="D112" i="2"/>
  <c r="D113" i="2"/>
  <c r="D114" i="2"/>
  <c r="D120" i="2"/>
  <c r="D121" i="2"/>
  <c r="D122" i="2"/>
  <c r="D123" i="2"/>
  <c r="D124" i="2"/>
  <c r="D125" i="2"/>
  <c r="D126" i="2"/>
  <c r="B5" i="2"/>
  <c r="B6" i="2"/>
  <c r="D6" i="2" s="1"/>
  <c r="B7" i="2"/>
  <c r="D7" i="2" s="1"/>
  <c r="B8" i="2"/>
  <c r="E8" i="2" s="1"/>
  <c r="B9" i="2"/>
  <c r="D9" i="2" s="1"/>
  <c r="B10" i="2"/>
  <c r="E10" i="2" s="1"/>
  <c r="B11" i="2"/>
  <c r="E11" i="2" s="1"/>
  <c r="B12" i="2"/>
  <c r="E12" i="2" s="1"/>
  <c r="B13" i="2"/>
  <c r="E13" i="2" s="1"/>
  <c r="B14" i="2"/>
  <c r="B15" i="2"/>
  <c r="B16" i="2"/>
  <c r="B17" i="2"/>
  <c r="B18" i="2"/>
  <c r="D18" i="2" s="1"/>
  <c r="B19" i="2"/>
  <c r="E19" i="2" s="1"/>
  <c r="B20" i="2"/>
  <c r="E20" i="2" s="1"/>
  <c r="B21" i="2"/>
  <c r="D21" i="2" s="1"/>
  <c r="B22" i="2"/>
  <c r="E22" i="2" s="1"/>
  <c r="B23" i="2"/>
  <c r="E23" i="2" s="1"/>
  <c r="B24" i="2"/>
  <c r="E24" i="2" s="1"/>
  <c r="B25" i="2"/>
  <c r="E25" i="2" s="1"/>
  <c r="B26" i="2"/>
  <c r="B27" i="2"/>
  <c r="B28" i="2"/>
  <c r="B29" i="2"/>
  <c r="B30" i="2"/>
  <c r="D30" i="2" s="1"/>
  <c r="B31" i="2"/>
  <c r="E31" i="2" s="1"/>
  <c r="B32" i="2"/>
  <c r="E32" i="2" s="1"/>
  <c r="B33" i="2"/>
  <c r="D33" i="2" s="1"/>
  <c r="B34" i="2"/>
  <c r="E34" i="2" s="1"/>
  <c r="B35" i="2"/>
  <c r="E35" i="2" s="1"/>
  <c r="B36" i="2"/>
  <c r="E36" i="2" s="1"/>
  <c r="B37" i="2"/>
  <c r="E37" i="2" s="1"/>
  <c r="B38" i="2"/>
  <c r="E38" i="2" s="1"/>
  <c r="B39" i="2"/>
  <c r="B40" i="2"/>
  <c r="B41" i="2"/>
  <c r="B42" i="2"/>
  <c r="B43" i="2"/>
  <c r="E43" i="2" s="1"/>
  <c r="B44" i="2"/>
  <c r="E44" i="2" s="1"/>
  <c r="B45" i="2"/>
  <c r="D45" i="2" s="1"/>
  <c r="B46" i="2"/>
  <c r="D46" i="2" s="1"/>
  <c r="B47" i="2"/>
  <c r="E47" i="2" s="1"/>
  <c r="B48" i="2"/>
  <c r="E48" i="2" s="1"/>
  <c r="B49" i="2"/>
  <c r="E49" i="2" s="1"/>
  <c r="B50" i="2"/>
  <c r="E50" i="2" s="1"/>
  <c r="B51" i="2"/>
  <c r="B52" i="2"/>
  <c r="B53" i="2"/>
  <c r="B54" i="2"/>
  <c r="B55" i="2"/>
  <c r="E55" i="2" s="1"/>
  <c r="B56" i="2"/>
  <c r="E56" i="2" s="1"/>
  <c r="B57" i="2"/>
  <c r="E57" i="2" s="1"/>
  <c r="B58" i="2"/>
  <c r="D58" i="2" s="1"/>
  <c r="B59" i="2"/>
  <c r="E59" i="2" s="1"/>
  <c r="B60" i="2"/>
  <c r="E60" i="2" s="1"/>
  <c r="B61" i="2"/>
  <c r="E61" i="2" s="1"/>
  <c r="B62" i="2"/>
  <c r="E62" i="2" s="1"/>
  <c r="B63" i="2"/>
  <c r="B64" i="2"/>
  <c r="B65" i="2"/>
  <c r="B66" i="2"/>
  <c r="B67" i="2"/>
  <c r="E67" i="2" s="1"/>
  <c r="B68" i="2"/>
  <c r="D68" i="2" s="1"/>
  <c r="B69" i="2"/>
  <c r="E69" i="2" s="1"/>
  <c r="B70" i="2"/>
  <c r="D70" i="2" s="1"/>
  <c r="B71" i="2"/>
  <c r="E71" i="2" s="1"/>
  <c r="B72" i="2"/>
  <c r="E72" i="2" s="1"/>
  <c r="B73" i="2"/>
  <c r="E73" i="2" s="1"/>
  <c r="B74" i="2"/>
  <c r="E74" i="2" s="1"/>
  <c r="B75" i="2"/>
  <c r="B76" i="2"/>
  <c r="B77" i="2"/>
  <c r="B78" i="2"/>
  <c r="B79" i="2"/>
  <c r="D79" i="2" s="1"/>
  <c r="B80" i="2"/>
  <c r="E80" i="2" s="1"/>
  <c r="B81" i="2"/>
  <c r="E81" i="2" s="1"/>
  <c r="B82" i="2"/>
  <c r="D82" i="2" s="1"/>
  <c r="B83" i="2"/>
  <c r="E83" i="2" s="1"/>
  <c r="B84" i="2"/>
  <c r="E84" i="2" s="1"/>
  <c r="B85" i="2"/>
  <c r="E85" i="2" s="1"/>
  <c r="B86" i="2"/>
  <c r="E86" i="2" s="1"/>
  <c r="B87" i="2"/>
  <c r="B88" i="2"/>
  <c r="B89" i="2"/>
  <c r="B90" i="2"/>
  <c r="B91" i="2"/>
  <c r="E91" i="2" s="1"/>
  <c r="B92" i="2"/>
  <c r="E92" i="2" s="1"/>
  <c r="B93" i="2"/>
  <c r="E93" i="2" s="1"/>
  <c r="B94" i="2"/>
  <c r="D94" i="2" s="1"/>
  <c r="B95" i="2"/>
  <c r="E95" i="2" s="1"/>
  <c r="B96" i="2"/>
  <c r="E96" i="2" s="1"/>
  <c r="B97" i="2"/>
  <c r="E97" i="2" s="1"/>
  <c r="B98" i="2"/>
  <c r="E98" i="2" s="1"/>
  <c r="B99" i="2"/>
  <c r="B100" i="2"/>
  <c r="B101" i="2"/>
  <c r="B102" i="2"/>
  <c r="B103" i="2"/>
  <c r="E103" i="2" s="1"/>
  <c r="B104" i="2"/>
  <c r="D104" i="2" s="1"/>
  <c r="B105" i="2"/>
  <c r="D105" i="2" s="1"/>
  <c r="B106" i="2"/>
  <c r="D106" i="2" s="1"/>
  <c r="B107" i="2"/>
  <c r="E107" i="2" s="1"/>
  <c r="B108" i="2"/>
  <c r="E108" i="2" s="1"/>
  <c r="B109" i="2"/>
  <c r="E109" i="2" s="1"/>
  <c r="B110" i="2"/>
  <c r="E110" i="2" s="1"/>
  <c r="B111" i="2"/>
  <c r="B112" i="2"/>
  <c r="B113" i="2"/>
  <c r="B114" i="2"/>
  <c r="B115" i="2"/>
  <c r="D115" i="2" s="1"/>
  <c r="B116" i="2"/>
  <c r="E116" i="2" s="1"/>
  <c r="B117" i="2"/>
  <c r="E117" i="2" s="1"/>
  <c r="B118" i="2"/>
  <c r="D118" i="2" s="1"/>
  <c r="B119" i="2"/>
  <c r="E119" i="2" s="1"/>
  <c r="B120" i="2"/>
  <c r="E120" i="2" s="1"/>
  <c r="B121" i="2"/>
  <c r="E121" i="2" s="1"/>
  <c r="B122" i="2"/>
  <c r="E122" i="2" s="1"/>
  <c r="B123" i="2"/>
  <c r="B124" i="2"/>
  <c r="B125" i="2"/>
  <c r="B126" i="2"/>
  <c r="B127" i="2"/>
  <c r="D127" i="2" s="1"/>
  <c r="B128" i="2"/>
  <c r="E128" i="2" s="1"/>
  <c r="B129" i="2"/>
  <c r="E129" i="2" s="1"/>
  <c r="B130" i="2"/>
  <c r="D130" i="2" s="1"/>
  <c r="B4" i="2"/>
  <c r="D4" i="2" s="1"/>
  <c r="E7" i="2" l="1"/>
  <c r="E127" i="2"/>
  <c r="E104" i="2"/>
  <c r="E105" i="2"/>
  <c r="D117" i="2"/>
  <c r="D69" i="2"/>
  <c r="D20" i="2"/>
  <c r="E4" i="2"/>
  <c r="E68" i="2"/>
  <c r="E45" i="2"/>
  <c r="D129" i="2"/>
  <c r="D93" i="2"/>
  <c r="D81" i="2"/>
  <c r="D57" i="2"/>
  <c r="D32" i="2"/>
  <c r="D8" i="2"/>
  <c r="D128" i="2"/>
  <c r="D116" i="2"/>
  <c r="D92" i="2"/>
  <c r="D80" i="2"/>
  <c r="D56" i="2"/>
  <c r="D44" i="2"/>
  <c r="D31" i="2"/>
  <c r="D19" i="2"/>
  <c r="E115" i="2"/>
  <c r="D103" i="2"/>
  <c r="D91" i="2"/>
  <c r="D67" i="2"/>
  <c r="D55" i="2"/>
  <c r="D43" i="2"/>
  <c r="D23" i="2"/>
  <c r="D11" i="2"/>
  <c r="E9" i="2"/>
  <c r="E21" i="2"/>
  <c r="E33" i="2"/>
  <c r="D35" i="2"/>
  <c r="D119" i="2"/>
  <c r="D107" i="2"/>
  <c r="D95" i="2"/>
  <c r="D83" i="2"/>
  <c r="D71" i="2"/>
  <c r="D59" i="2"/>
  <c r="D47" i="2"/>
  <c r="D34" i="2"/>
  <c r="D22" i="2"/>
  <c r="D10" i="2"/>
  <c r="E46" i="2"/>
  <c r="E58" i="2"/>
  <c r="E70" i="2"/>
  <c r="E82" i="2"/>
  <c r="E94" i="2"/>
  <c r="E106" i="2"/>
  <c r="E118" i="2"/>
  <c r="E130" i="2"/>
  <c r="D41" i="2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</calcChain>
</file>

<file path=xl/sharedStrings.xml><?xml version="1.0" encoding="utf-8"?>
<sst xmlns="http://schemas.openxmlformats.org/spreadsheetml/2006/main" count="33" uniqueCount="7">
  <si>
    <t>ГРАФИК ФУНКЦИИ</t>
  </si>
  <si>
    <t>x</t>
  </si>
  <si>
    <t>y</t>
  </si>
  <si>
    <t>ρ</t>
  </si>
  <si>
    <t>ϕ</t>
  </si>
  <si>
    <t>Вспомогательные
числа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</si>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</sst>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2" fontId="0" fillId="0" borderId="1" xfId="0" applyNumberFormat="1" applyBorder="1"/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946031746031739E-2"/>
          <c:y val="0.14566517138988999"/>
          <c:w val="0.91176502937132864"/>
          <c:h val="0.811134049820981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График_1!$A$3:$A$83</c:f>
              <c:numCache>
                <c:formatCode>General</c:formatCode>
                <c:ptCount val="81"/>
                <c:pt idx="0" formatCode="0.0">
                  <c:v>-4</c:v>
                </c:pt>
                <c:pt idx="1">
                  <c:v>-3.9</c:v>
                </c:pt>
                <c:pt idx="2" formatCode="0.0">
                  <c:v>-3.8</c:v>
                </c:pt>
                <c:pt idx="3">
                  <c:v>-3.7</c:v>
                </c:pt>
                <c:pt idx="4" formatCode="0.0">
                  <c:v>-3.6</c:v>
                </c:pt>
                <c:pt idx="5">
                  <c:v>-3.5</c:v>
                </c:pt>
                <c:pt idx="6" formatCode="0.0">
                  <c:v>-3.4</c:v>
                </c:pt>
                <c:pt idx="7">
                  <c:v>-3.3</c:v>
                </c:pt>
                <c:pt idx="8" formatCode="0.0">
                  <c:v>-3.2</c:v>
                </c:pt>
                <c:pt idx="9">
                  <c:v>-3.1</c:v>
                </c:pt>
                <c:pt idx="10" formatCode="0.0">
                  <c:v>-3</c:v>
                </c:pt>
                <c:pt idx="11">
                  <c:v>-2.9</c:v>
                </c:pt>
                <c:pt idx="12" formatCode="0.0">
                  <c:v>-2.8</c:v>
                </c:pt>
                <c:pt idx="13">
                  <c:v>-2.7</c:v>
                </c:pt>
                <c:pt idx="14" formatCode="0.0">
                  <c:v>-2.6</c:v>
                </c:pt>
                <c:pt idx="15">
                  <c:v>-2.5</c:v>
                </c:pt>
                <c:pt idx="16" formatCode="0.0">
                  <c:v>-2.4</c:v>
                </c:pt>
                <c:pt idx="17">
                  <c:v>-2.2999999999999998</c:v>
                </c:pt>
                <c:pt idx="18" formatCode="0.0">
                  <c:v>-2.2000000000000002</c:v>
                </c:pt>
                <c:pt idx="19">
                  <c:v>-2.1</c:v>
                </c:pt>
                <c:pt idx="20" formatCode="0.0">
                  <c:v>-2</c:v>
                </c:pt>
                <c:pt idx="21">
                  <c:v>-1.9</c:v>
                </c:pt>
                <c:pt idx="22" formatCode="0.0">
                  <c:v>-1.8</c:v>
                </c:pt>
                <c:pt idx="23">
                  <c:v>-1.7</c:v>
                </c:pt>
                <c:pt idx="24" formatCode="0.0">
                  <c:v>-1.6</c:v>
                </c:pt>
                <c:pt idx="25">
                  <c:v>-1.5</c:v>
                </c:pt>
                <c:pt idx="26" formatCode="0.0">
                  <c:v>-1.4</c:v>
                </c:pt>
                <c:pt idx="27">
                  <c:v>-1.3</c:v>
                </c:pt>
                <c:pt idx="28" formatCode="0.0">
                  <c:v>-1.2</c:v>
                </c:pt>
                <c:pt idx="29">
                  <c:v>-1.1000000000000001</c:v>
                </c:pt>
                <c:pt idx="30" formatCode="0.0">
                  <c:v>-1</c:v>
                </c:pt>
                <c:pt idx="31">
                  <c:v>-0.9</c:v>
                </c:pt>
                <c:pt idx="32" formatCode="0.0">
                  <c:v>-0.8</c:v>
                </c:pt>
                <c:pt idx="33">
                  <c:v>-0.7</c:v>
                </c:pt>
                <c:pt idx="34" formatCode="0.0">
                  <c:v>-0.6</c:v>
                </c:pt>
                <c:pt idx="35">
                  <c:v>-0.5</c:v>
                </c:pt>
                <c:pt idx="36" formatCode="0.0">
                  <c:v>-0.4</c:v>
                </c:pt>
                <c:pt idx="37">
                  <c:v>-0.3</c:v>
                </c:pt>
                <c:pt idx="38" formatCode="0.0">
                  <c:v>-0.2</c:v>
                </c:pt>
                <c:pt idx="39">
                  <c:v>-0.1</c:v>
                </c:pt>
                <c:pt idx="40" formatCode="0.0">
                  <c:v>0</c:v>
                </c:pt>
                <c:pt idx="41">
                  <c:v>9.9999999999999603E-2</c:v>
                </c:pt>
                <c:pt idx="42" formatCode="0.0">
                  <c:v>0.2</c:v>
                </c:pt>
                <c:pt idx="43">
                  <c:v>0.3</c:v>
                </c:pt>
                <c:pt idx="44" formatCode="0.0">
                  <c:v>0.4</c:v>
                </c:pt>
                <c:pt idx="45">
                  <c:v>0.5</c:v>
                </c:pt>
                <c:pt idx="46" formatCode="0.0">
                  <c:v>0.6</c:v>
                </c:pt>
                <c:pt idx="47">
                  <c:v>0.7</c:v>
                </c:pt>
                <c:pt idx="48" formatCode="0.0">
                  <c:v>0.8</c:v>
                </c:pt>
                <c:pt idx="49">
                  <c:v>0.9</c:v>
                </c:pt>
                <c:pt idx="50" formatCode="0.0">
                  <c:v>1</c:v>
                </c:pt>
                <c:pt idx="51">
                  <c:v>1.1000000000000001</c:v>
                </c:pt>
                <c:pt idx="52" formatCode="0.0">
                  <c:v>1.2</c:v>
                </c:pt>
                <c:pt idx="53">
                  <c:v>1.3</c:v>
                </c:pt>
                <c:pt idx="54" formatCode="0.0">
                  <c:v>1.4</c:v>
                </c:pt>
                <c:pt idx="55">
                  <c:v>1.50000000000001</c:v>
                </c:pt>
                <c:pt idx="56" formatCode="0.0">
                  <c:v>1.6</c:v>
                </c:pt>
                <c:pt idx="57">
                  <c:v>1.7</c:v>
                </c:pt>
                <c:pt idx="58" formatCode="0.0">
                  <c:v>1.80000000000001</c:v>
                </c:pt>
                <c:pt idx="59">
                  <c:v>1.9000000000000099</c:v>
                </c:pt>
                <c:pt idx="60" formatCode="0.0">
                  <c:v>2.0000000000000102</c:v>
                </c:pt>
                <c:pt idx="61">
                  <c:v>2.1</c:v>
                </c:pt>
                <c:pt idx="62" formatCode="0.0">
                  <c:v>2.2000000000000099</c:v>
                </c:pt>
                <c:pt idx="63">
                  <c:v>2.30000000000001</c:v>
                </c:pt>
                <c:pt idx="64" formatCode="0.0">
                  <c:v>2.4000000000000101</c:v>
                </c:pt>
                <c:pt idx="65">
                  <c:v>2.5000000000000102</c:v>
                </c:pt>
                <c:pt idx="66" formatCode="0.0">
                  <c:v>2.6000000000000099</c:v>
                </c:pt>
                <c:pt idx="67">
                  <c:v>2.7000000000000099</c:v>
                </c:pt>
                <c:pt idx="68" formatCode="0.0">
                  <c:v>2.80000000000001</c:v>
                </c:pt>
                <c:pt idx="69">
                  <c:v>2.9000000000000101</c:v>
                </c:pt>
                <c:pt idx="70" formatCode="0.0">
                  <c:v>3.0000000000000102</c:v>
                </c:pt>
                <c:pt idx="71">
                  <c:v>3.1000000000000099</c:v>
                </c:pt>
                <c:pt idx="72" formatCode="0.0">
                  <c:v>3.2000000000000099</c:v>
                </c:pt>
                <c:pt idx="73">
                  <c:v>3.30000000000001</c:v>
                </c:pt>
                <c:pt idx="74" formatCode="0.0">
                  <c:v>3.4000000000000101</c:v>
                </c:pt>
                <c:pt idx="75">
                  <c:v>3.5000000000000102</c:v>
                </c:pt>
                <c:pt idx="76" formatCode="0.0">
                  <c:v>3.6000000000000099</c:v>
                </c:pt>
                <c:pt idx="77">
                  <c:v>3.7000000000000099</c:v>
                </c:pt>
                <c:pt idx="78" formatCode="0.0">
                  <c:v>3.80000000000001</c:v>
                </c:pt>
                <c:pt idx="79">
                  <c:v>3.9000000000000101</c:v>
                </c:pt>
                <c:pt idx="80" formatCode="0.0">
                  <c:v>4.0000000000000098</c:v>
                </c:pt>
              </c:numCache>
            </c:numRef>
          </c:xVal>
          <c:yVal>
            <c:numRef>
              <c:f>График_1!$B$3:$B$83</c:f>
              <c:numCache>
                <c:formatCode>General</c:formatCode>
                <c:ptCount val="81"/>
                <c:pt idx="0">
                  <c:v>1.6746896404180561E-2</c:v>
                </c:pt>
                <c:pt idx="1">
                  <c:v>-1.0016945525047414</c:v>
                </c:pt>
                <c:pt idx="2">
                  <c:v>-1.7162132230074618</c:v>
                </c:pt>
                <c:pt idx="3">
                  <c:v>-2.0678661614840266</c:v>
                </c:pt>
                <c:pt idx="4">
                  <c:v>-2.0586632319248621</c:v>
                </c:pt>
                <c:pt idx="5">
                  <c:v>-1.748956337563917</c:v>
                </c:pt>
                <c:pt idx="6">
                  <c:v>-1.245563066587235</c:v>
                </c:pt>
                <c:pt idx="7">
                  <c:v>-0.68259338908873191</c:v>
                </c:pt>
                <c:pt idx="8">
                  <c:v>-0.19809850694716213</c:v>
                </c:pt>
                <c:pt idx="9">
                  <c:v>8.9684674861306352E-2</c:v>
                </c:pt>
                <c:pt idx="10">
                  <c:v>0.10266482971891247</c:v>
                </c:pt>
                <c:pt idx="11">
                  <c:v>-0.1834729680575857</c:v>
                </c:pt>
                <c:pt idx="12">
                  <c:v>-0.73454079009980655</c:v>
                </c:pt>
                <c:pt idx="13">
                  <c:v>-1.4628073615939678</c:v>
                </c:pt>
                <c:pt idx="14">
                  <c:v>-2.2408779946673643</c:v>
                </c:pt>
                <c:pt idx="15">
                  <c:v>-2.922302451374212</c:v>
                </c:pt>
                <c:pt idx="16">
                  <c:v>-3.3656374720420805</c:v>
                </c:pt>
                <c:pt idx="17">
                  <c:v>-3.458127499936563</c:v>
                </c:pt>
                <c:pt idx="18">
                  <c:v>-3.1352111185035918</c:v>
                </c:pt>
                <c:pt idx="19">
                  <c:v>-2.3927055980980194</c:v>
                </c:pt>
                <c:pt idx="20">
                  <c:v>-1.2896664766473047</c:v>
                </c:pt>
                <c:pt idx="21">
                  <c:v>5.8616966606320223E-2</c:v>
                </c:pt>
                <c:pt idx="22">
                  <c:v>1.4964769365974004</c:v>
                </c:pt>
                <c:pt idx="23">
                  <c:v>2.8501633999122715</c:v>
                </c:pt>
                <c:pt idx="24">
                  <c:v>3.9531522284389413</c:v>
                </c:pt>
                <c:pt idx="25">
                  <c:v>4.6705542537220506</c:v>
                </c:pt>
                <c:pt idx="26">
                  <c:v>4.9188465862791491</c:v>
                </c:pt>
                <c:pt idx="27">
                  <c:v>4.6778734386377341</c:v>
                </c:pt>
                <c:pt idx="28">
                  <c:v>3.993269052327947</c:v>
                </c:pt>
                <c:pt idx="29">
                  <c:v>2.9689504699851454</c:v>
                </c:pt>
                <c:pt idx="30">
                  <c:v>1.7508774418700734</c:v>
                </c:pt>
                <c:pt idx="31">
                  <c:v>0.50463679769514702</c:v>
                </c:pt>
                <c:pt idx="32">
                  <c:v>-0.60963482606138586</c:v>
                </c:pt>
                <c:pt idx="33">
                  <c:v>-1.4610732214238626</c:v>
                </c:pt>
                <c:pt idx="34">
                  <c:v>-1.9669509979834976</c:v>
                </c:pt>
                <c:pt idx="35">
                  <c:v>-2.1036774620197414</c:v>
                </c:pt>
                <c:pt idx="36">
                  <c:v>-1.9082795104752417</c:v>
                </c:pt>
                <c:pt idx="37">
                  <c:v>-1.470219182759279</c:v>
                </c:pt>
                <c:pt idx="38">
                  <c:v>-0.91493285649993539</c:v>
                </c:pt>
                <c:pt idx="39">
                  <c:v>-0.38178404376121855</c:v>
                </c:pt>
                <c:pt idx="40">
                  <c:v>0</c:v>
                </c:pt>
                <c:pt idx="41">
                  <c:v>0.13352661005308458</c:v>
                </c:pt>
                <c:pt idx="42">
                  <c:v>-2.9005247775662574E-2</c:v>
                </c:pt>
                <c:pt idx="43">
                  <c:v>-0.47769299805478732</c:v>
                </c:pt>
                <c:pt idx="44">
                  <c:v>-1.1458656476418276</c:v>
                </c:pt>
                <c:pt idx="45">
                  <c:v>-1.9204435469145362</c:v>
                </c:pt>
                <c:pt idx="46">
                  <c:v>-2.6600937646160534</c:v>
                </c:pt>
                <c:pt idx="47">
                  <c:v>-3.2183026787346747</c:v>
                </c:pt>
                <c:pt idx="48">
                  <c:v>-3.46769286058763</c:v>
                </c:pt>
                <c:pt idx="49">
                  <c:v>-3.3216978844734228</c:v>
                </c:pt>
                <c:pt idx="50">
                  <c:v>-2.7501107068075146</c:v>
                </c:pt>
                <c:pt idx="51">
                  <c:v>-1.7859758603210159</c:v>
                </c:pt>
                <c:pt idx="52">
                  <c:v>-0.52265269346731624</c:v>
                </c:pt>
                <c:pt idx="53">
                  <c:v>0.89857760119339125</c:v>
                </c:pt>
                <c:pt idx="54">
                  <c:v>2.3084981361402397</c:v>
                </c:pt>
                <c:pt idx="55">
                  <c:v>3.5344727350669021</c:v>
                </c:pt>
                <c:pt idx="56">
                  <c:v>4.4257096705630383</c:v>
                </c:pt>
                <c:pt idx="57">
                  <c:v>4.8753635481603022</c:v>
                </c:pt>
                <c:pt idx="58">
                  <c:v>4.8360539007830656</c:v>
                </c:pt>
                <c:pt idx="59">
                  <c:v>4.326404266774813</c:v>
                </c:pt>
                <c:pt idx="60">
                  <c:v>3.4276068997621318</c:v>
                </c:pt>
                <c:pt idx="61">
                  <c:v>2.2705752029337756</c:v>
                </c:pt>
                <c:pt idx="62">
                  <c:v>1.0157133957600248</c:v>
                </c:pt>
                <c:pt idx="63">
                  <c:v>-0.17152012430316613</c:v>
                </c:pt>
                <c:pt idx="64">
                  <c:v>-1.1454331054977105</c:v>
                </c:pt>
                <c:pt idx="65">
                  <c:v>-1.8014367708794916</c:v>
                </c:pt>
                <c:pt idx="66">
                  <c:v>-2.0905978071179581</c:v>
                </c:pt>
                <c:pt idx="67">
                  <c:v>-2.0251857240690181</c:v>
                </c:pt>
                <c:pt idx="68">
                  <c:v>-1.6744266143754694</c:v>
                </c:pt>
                <c:pt idx="69">
                  <c:v>-1.1512257597936206</c:v>
                </c:pt>
                <c:pt idx="70">
                  <c:v>-0.59204890473031646</c:v>
                </c:pt>
                <c:pt idx="71">
                  <c:v>-0.13322993474172551</c:v>
                </c:pt>
                <c:pt idx="72">
                  <c:v>0.11246893408120566</c:v>
                </c:pt>
                <c:pt idx="73">
                  <c:v>7.5267451712168934E-2</c:v>
                </c:pt>
                <c:pt idx="74">
                  <c:v>-0.25938043308530145</c:v>
                </c:pt>
                <c:pt idx="75">
                  <c:v>-0.84767601616573174</c:v>
                </c:pt>
                <c:pt idx="76">
                  <c:v>-1.5940304998352521</c:v>
                </c:pt>
                <c:pt idx="77">
                  <c:v>-2.3662643957899774</c:v>
                </c:pt>
                <c:pt idx="78">
                  <c:v>-3.0170477106815046</c:v>
                </c:pt>
                <c:pt idx="79">
                  <c:v>-3.4081731785651721</c:v>
                </c:pt>
                <c:pt idx="80">
                  <c:v>-3.4337899428032674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D6-4DB5-9E2F-5296FC9B7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549080"/>
        <c:axId val="353546128"/>
      </c:scatterChart>
      <c:valAx>
        <c:axId val="353549080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46128"/>
        <c:crosses val="autoZero"/>
        <c:crossBetween val="midCat"/>
        <c:majorUnit val="0.5"/>
      </c:valAx>
      <c:valAx>
        <c:axId val="3535461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3549080"/>
        <c:crosses val="autoZero"/>
        <c:crossBetween val="midCat"/>
        <c:majorUnit val="0.5"/>
        <c:min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Однополостный</a:t>
            </a:r>
            <a:r>
              <a:rPr lang="ru-RU" b="1" baseline="0"/>
              <a:t> гиперболоид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5"/>
      <c:rotY val="30"/>
      <c:rAngAx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8.3247812773403318E-2"/>
          <c:y val="0.17171296296296298"/>
          <c:w val="0.82216185476815395"/>
          <c:h val="0.70637357830271219"/>
        </c:manualLayout>
      </c:layout>
      <c:surface3DChart>
        <c:wireframe val="0"/>
        <c:ser>
          <c:idx val="0"/>
          <c:order val="0"/>
          <c:tx>
            <c:v>-1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График_10!$C$4:$AR$4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D4-4D9A-93E4-165F1F51B83C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График_10!$C$5:$AR$5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-0.1</c:v>
                </c:pt>
                <c:pt idx="23">
                  <c:v>-0.1</c:v>
                </c:pt>
                <c:pt idx="24">
                  <c:v>-0.2</c:v>
                </c:pt>
                <c:pt idx="25">
                  <c:v>-0.2</c:v>
                </c:pt>
                <c:pt idx="26">
                  <c:v>-0.3</c:v>
                </c:pt>
                <c:pt idx="27">
                  <c:v>-0.3</c:v>
                </c:pt>
                <c:pt idx="28">
                  <c:v>-0.4</c:v>
                </c:pt>
                <c:pt idx="29">
                  <c:v>-0.4</c:v>
                </c:pt>
                <c:pt idx="30">
                  <c:v>-0.5</c:v>
                </c:pt>
                <c:pt idx="31">
                  <c:v>-0.5</c:v>
                </c:pt>
                <c:pt idx="32">
                  <c:v>-0.6</c:v>
                </c:pt>
                <c:pt idx="33">
                  <c:v>-0.6</c:v>
                </c:pt>
                <c:pt idx="34">
                  <c:v>-0.7</c:v>
                </c:pt>
                <c:pt idx="35">
                  <c:v>-0.7</c:v>
                </c:pt>
                <c:pt idx="36">
                  <c:v>-0.8</c:v>
                </c:pt>
                <c:pt idx="37">
                  <c:v>-0.8</c:v>
                </c:pt>
                <c:pt idx="38">
                  <c:v>-0.9</c:v>
                </c:pt>
                <c:pt idx="39">
                  <c:v>-0.9</c:v>
                </c:pt>
                <c:pt idx="40">
                  <c:v>-1</c:v>
                </c:pt>
                <c:pt idx="41">
                  <c:v>-1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D4-4D9A-93E4-165F1F51B83C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График_10!$C$6:$AR$6</c:f>
              <c:numCache>
                <c:formatCode>General</c:formatCode>
                <c:ptCount val="42"/>
                <c:pt idx="0">
                  <c:v>0.9</c:v>
                </c:pt>
                <c:pt idx="1">
                  <c:v>0.9</c:v>
                </c:pt>
                <c:pt idx="2">
                  <c:v>0.78740078740118113</c:v>
                </c:pt>
                <c:pt idx="3">
                  <c:v>0.78740078740118113</c:v>
                </c:pt>
                <c:pt idx="4">
                  <c:v>0.67082039324993703</c:v>
                </c:pt>
                <c:pt idx="5">
                  <c:v>0.67082039324993703</c:v>
                </c:pt>
                <c:pt idx="6">
                  <c:v>0.54772255750516607</c:v>
                </c:pt>
                <c:pt idx="7">
                  <c:v>0.54772255750516607</c:v>
                </c:pt>
                <c:pt idx="8">
                  <c:v>0.41231056256176613</c:v>
                </c:pt>
                <c:pt idx="9">
                  <c:v>0.41231056256176613</c:v>
                </c:pt>
                <c:pt idx="10">
                  <c:v>0.24494897427831791</c:v>
                </c:pt>
                <c:pt idx="11">
                  <c:v>0.24494897427831791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0.24494897427831791</c:v>
                </c:pt>
                <c:pt idx="31">
                  <c:v>0.24494897427831791</c:v>
                </c:pt>
                <c:pt idx="32">
                  <c:v>0.41231056256176613</c:v>
                </c:pt>
                <c:pt idx="33">
                  <c:v>0.41231056256176613</c:v>
                </c:pt>
                <c:pt idx="34">
                  <c:v>0.54772255750516607</c:v>
                </c:pt>
                <c:pt idx="35">
                  <c:v>0.54772255750516607</c:v>
                </c:pt>
                <c:pt idx="36">
                  <c:v>0.67082039324993703</c:v>
                </c:pt>
                <c:pt idx="37">
                  <c:v>0.67082039324993703</c:v>
                </c:pt>
                <c:pt idx="38">
                  <c:v>0.78740078740118113</c:v>
                </c:pt>
                <c:pt idx="39">
                  <c:v>0.78740078740118113</c:v>
                </c:pt>
                <c:pt idx="40">
                  <c:v>0.9</c:v>
                </c:pt>
                <c:pt idx="4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D4-4D9A-93E4-165F1F51B83C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График_10!$C$7:$AR$7</c:f>
              <c:numCache>
                <c:formatCode>General</c:formatCode>
                <c:ptCount val="42"/>
                <c:pt idx="0">
                  <c:v>-0.9</c:v>
                </c:pt>
                <c:pt idx="1">
                  <c:v>-0.9</c:v>
                </c:pt>
                <c:pt idx="2">
                  <c:v>-0.78740078740118113</c:v>
                </c:pt>
                <c:pt idx="3">
                  <c:v>-0.78740078740118113</c:v>
                </c:pt>
                <c:pt idx="4">
                  <c:v>-0.67082039324993703</c:v>
                </c:pt>
                <c:pt idx="5">
                  <c:v>-0.67082039324993703</c:v>
                </c:pt>
                <c:pt idx="6">
                  <c:v>-0.54772255750516607</c:v>
                </c:pt>
                <c:pt idx="7">
                  <c:v>-0.54772255750516607</c:v>
                </c:pt>
                <c:pt idx="8">
                  <c:v>-0.41231056256176613</c:v>
                </c:pt>
                <c:pt idx="9">
                  <c:v>-0.41231056256176613</c:v>
                </c:pt>
                <c:pt idx="10">
                  <c:v>-0.24494897427831791</c:v>
                </c:pt>
                <c:pt idx="11">
                  <c:v>-0.24494897427831791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-0.24494897427831791</c:v>
                </c:pt>
                <c:pt idx="31">
                  <c:v>-0.24494897427831791</c:v>
                </c:pt>
                <c:pt idx="32">
                  <c:v>-0.41231056256176613</c:v>
                </c:pt>
                <c:pt idx="33">
                  <c:v>-0.41231056256176613</c:v>
                </c:pt>
                <c:pt idx="34">
                  <c:v>-0.54772255750516607</c:v>
                </c:pt>
                <c:pt idx="35">
                  <c:v>-0.54772255750516607</c:v>
                </c:pt>
                <c:pt idx="36">
                  <c:v>-0.67082039324993703</c:v>
                </c:pt>
                <c:pt idx="37">
                  <c:v>-0.67082039324993703</c:v>
                </c:pt>
                <c:pt idx="38">
                  <c:v>-0.78740078740118113</c:v>
                </c:pt>
                <c:pt idx="39">
                  <c:v>-0.78740078740118113</c:v>
                </c:pt>
                <c:pt idx="40">
                  <c:v>-0.9</c:v>
                </c:pt>
                <c:pt idx="41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D4-4D9A-93E4-165F1F51B83C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График_10!$C$8:$AR$8</c:f>
              <c:numCache>
                <c:formatCode>General</c:formatCode>
                <c:ptCount val="42"/>
                <c:pt idx="0">
                  <c:v>0.8</c:v>
                </c:pt>
                <c:pt idx="1">
                  <c:v>0.8</c:v>
                </c:pt>
                <c:pt idx="2">
                  <c:v>0.67082039324993703</c:v>
                </c:pt>
                <c:pt idx="3">
                  <c:v>0.67082039324993703</c:v>
                </c:pt>
                <c:pt idx="4">
                  <c:v>0.52915026221291839</c:v>
                </c:pt>
                <c:pt idx="5">
                  <c:v>0.52915026221291839</c:v>
                </c:pt>
                <c:pt idx="6">
                  <c:v>0.36055512754639901</c:v>
                </c:pt>
                <c:pt idx="7">
                  <c:v>0.36055512754639901</c:v>
                </c:pt>
                <c:pt idx="8">
                  <c:v>1.0536712127723509E-8</c:v>
                </c:pt>
                <c:pt idx="9">
                  <c:v>1.0536712127723509E-8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1.0536712127723509E-8</c:v>
                </c:pt>
                <c:pt idx="33">
                  <c:v>1.0536712127723509E-8</c:v>
                </c:pt>
                <c:pt idx="34">
                  <c:v>0.36055512754639901</c:v>
                </c:pt>
                <c:pt idx="35">
                  <c:v>0.36055512754639901</c:v>
                </c:pt>
                <c:pt idx="36">
                  <c:v>0.52915026221291839</c:v>
                </c:pt>
                <c:pt idx="37">
                  <c:v>0.52915026221291839</c:v>
                </c:pt>
                <c:pt idx="38">
                  <c:v>0.67082039324993703</c:v>
                </c:pt>
                <c:pt idx="39">
                  <c:v>0.67082039324993703</c:v>
                </c:pt>
                <c:pt idx="40">
                  <c:v>0.8</c:v>
                </c:pt>
                <c:pt idx="4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D4-4D9A-93E4-165F1F51B83C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График_10!$C$9:$AR$9</c:f>
              <c:numCache>
                <c:formatCode>General</c:formatCode>
                <c:ptCount val="42"/>
                <c:pt idx="0">
                  <c:v>-0.8</c:v>
                </c:pt>
                <c:pt idx="1">
                  <c:v>-0.8</c:v>
                </c:pt>
                <c:pt idx="2">
                  <c:v>-0.67082039324993703</c:v>
                </c:pt>
                <c:pt idx="3">
                  <c:v>-0.67082039324993703</c:v>
                </c:pt>
                <c:pt idx="4">
                  <c:v>-0.52915026221291839</c:v>
                </c:pt>
                <c:pt idx="5">
                  <c:v>-0.52915026221291839</c:v>
                </c:pt>
                <c:pt idx="6">
                  <c:v>-0.36055512754639901</c:v>
                </c:pt>
                <c:pt idx="7">
                  <c:v>-0.36055512754639901</c:v>
                </c:pt>
                <c:pt idx="8">
                  <c:v>-1.0536712127723509E-8</c:v>
                </c:pt>
                <c:pt idx="9">
                  <c:v>-1.0536712127723509E-8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-1.0536712127723509E-8</c:v>
                </c:pt>
                <c:pt idx="33">
                  <c:v>-1.0536712127723509E-8</c:v>
                </c:pt>
                <c:pt idx="34">
                  <c:v>-0.36055512754639901</c:v>
                </c:pt>
                <c:pt idx="35">
                  <c:v>-0.36055512754639901</c:v>
                </c:pt>
                <c:pt idx="36">
                  <c:v>-0.52915026221291839</c:v>
                </c:pt>
                <c:pt idx="37">
                  <c:v>-0.52915026221291839</c:v>
                </c:pt>
                <c:pt idx="38">
                  <c:v>-0.67082039324993703</c:v>
                </c:pt>
                <c:pt idx="39">
                  <c:v>-0.67082039324993703</c:v>
                </c:pt>
                <c:pt idx="40">
                  <c:v>-0.8</c:v>
                </c:pt>
                <c:pt idx="41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D4-4D9A-93E4-165F1F51B83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График_10!$C$10:$AR$10</c:f>
              <c:numCache>
                <c:formatCode>General</c:formatCode>
                <c:ptCount val="42"/>
                <c:pt idx="0">
                  <c:v>0.7</c:v>
                </c:pt>
                <c:pt idx="1">
                  <c:v>0.7</c:v>
                </c:pt>
                <c:pt idx="2">
                  <c:v>0.54772255750516619</c:v>
                </c:pt>
                <c:pt idx="3">
                  <c:v>0.54772255750516619</c:v>
                </c:pt>
                <c:pt idx="4">
                  <c:v>0.36055512754639907</c:v>
                </c:pt>
                <c:pt idx="5">
                  <c:v>0.36055512754639907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0.36055512754639907</c:v>
                </c:pt>
                <c:pt idx="37">
                  <c:v>0.36055512754639907</c:v>
                </c:pt>
                <c:pt idx="38">
                  <c:v>0.54772255750516619</c:v>
                </c:pt>
                <c:pt idx="39">
                  <c:v>0.54772255750516619</c:v>
                </c:pt>
                <c:pt idx="40">
                  <c:v>0.7</c:v>
                </c:pt>
                <c:pt idx="4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D4-4D9A-93E4-165F1F51B83C}"/>
            </c:ext>
          </c:extLst>
        </c:ser>
        <c:ser>
          <c:idx val="7"/>
          <c:order val="7"/>
          <c:tx>
            <c:v>-0,6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График_10!$C$11:$AR$11</c:f>
              <c:numCache>
                <c:formatCode>General</c:formatCode>
                <c:ptCount val="42"/>
                <c:pt idx="0">
                  <c:v>-0.7</c:v>
                </c:pt>
                <c:pt idx="1">
                  <c:v>-0.7</c:v>
                </c:pt>
                <c:pt idx="2">
                  <c:v>-0.54772255750516619</c:v>
                </c:pt>
                <c:pt idx="3">
                  <c:v>-0.54772255750516619</c:v>
                </c:pt>
                <c:pt idx="4">
                  <c:v>-0.36055512754639907</c:v>
                </c:pt>
                <c:pt idx="5">
                  <c:v>-0.36055512754639907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-0.36055512754639907</c:v>
                </c:pt>
                <c:pt idx="37">
                  <c:v>-0.36055512754639907</c:v>
                </c:pt>
                <c:pt idx="38">
                  <c:v>-0.54772255750516619</c:v>
                </c:pt>
                <c:pt idx="39">
                  <c:v>-0.54772255750516619</c:v>
                </c:pt>
                <c:pt idx="40">
                  <c:v>-0.7</c:v>
                </c:pt>
                <c:pt idx="41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D4-4D9A-93E4-165F1F51B83C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График_10!$C$12:$AR$12</c:f>
              <c:numCache>
                <c:formatCode>General</c:formatCode>
                <c:ptCount val="42"/>
                <c:pt idx="0">
                  <c:v>0.6</c:v>
                </c:pt>
                <c:pt idx="1">
                  <c:v>0.6</c:v>
                </c:pt>
                <c:pt idx="2">
                  <c:v>0.41231056256176613</c:v>
                </c:pt>
                <c:pt idx="3">
                  <c:v>0.41231056256176613</c:v>
                </c:pt>
                <c:pt idx="4">
                  <c:v>1.0536712127723509E-8</c:v>
                </c:pt>
                <c:pt idx="5">
                  <c:v>1.0536712127723509E-8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1.0536712127723509E-8</c:v>
                </c:pt>
                <c:pt idx="37">
                  <c:v>1.0536712127723509E-8</c:v>
                </c:pt>
                <c:pt idx="38">
                  <c:v>0.41231056256176613</c:v>
                </c:pt>
                <c:pt idx="39">
                  <c:v>0.41231056256176613</c:v>
                </c:pt>
                <c:pt idx="40">
                  <c:v>0.6</c:v>
                </c:pt>
                <c:pt idx="4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3D4-4D9A-93E4-165F1F51B83C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График_10!$C$13:$AR$13</c:f>
              <c:numCache>
                <c:formatCode>General</c:formatCode>
                <c:ptCount val="42"/>
                <c:pt idx="0">
                  <c:v>-0.6</c:v>
                </c:pt>
                <c:pt idx="1">
                  <c:v>-0.6</c:v>
                </c:pt>
                <c:pt idx="2">
                  <c:v>-0.41231056256176613</c:v>
                </c:pt>
                <c:pt idx="3">
                  <c:v>-0.41231056256176613</c:v>
                </c:pt>
                <c:pt idx="4">
                  <c:v>-1.0536712127723509E-8</c:v>
                </c:pt>
                <c:pt idx="5">
                  <c:v>-1.0536712127723509E-8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-1.0536712127723509E-8</c:v>
                </c:pt>
                <c:pt idx="37">
                  <c:v>-1.0536712127723509E-8</c:v>
                </c:pt>
                <c:pt idx="38">
                  <c:v>-0.41231056256176613</c:v>
                </c:pt>
                <c:pt idx="39">
                  <c:v>-0.41231056256176613</c:v>
                </c:pt>
                <c:pt idx="40">
                  <c:v>-0.6</c:v>
                </c:pt>
                <c:pt idx="41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3D4-4D9A-93E4-165F1F51B83C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График_10!$C$14:$AR$14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0.24494897427831791</c:v>
                </c:pt>
                <c:pt idx="3">
                  <c:v>0.24494897427831791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0.24494897427831791</c:v>
                </c:pt>
                <c:pt idx="39">
                  <c:v>0.24494897427831791</c:v>
                </c:pt>
                <c:pt idx="40">
                  <c:v>0.5</c:v>
                </c:pt>
                <c:pt idx="4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3D4-4D9A-93E4-165F1F51B83C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График_10!$C$15:$AR$15</c:f>
              <c:numCache>
                <c:formatCode>General</c:formatCode>
                <c:ptCount val="42"/>
                <c:pt idx="0">
                  <c:v>-0.5</c:v>
                </c:pt>
                <c:pt idx="1">
                  <c:v>-0.5</c:v>
                </c:pt>
                <c:pt idx="2">
                  <c:v>-0.24494897427831791</c:v>
                </c:pt>
                <c:pt idx="3">
                  <c:v>-0.24494897427831791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-0.24494897427831791</c:v>
                </c:pt>
                <c:pt idx="39">
                  <c:v>-0.24494897427831791</c:v>
                </c:pt>
                <c:pt idx="40">
                  <c:v>-0.5</c:v>
                </c:pt>
                <c:pt idx="41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3D4-4D9A-93E4-165F1F51B83C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График_10!$C$16:$AR$16</c:f>
              <c:numCache>
                <c:formatCode>General</c:formatCode>
                <c:ptCount val="42"/>
                <c:pt idx="0">
                  <c:v>0.4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3D4-4D9A-93E4-165F1F51B83C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График_10!$C$17:$AR$17</c:f>
              <c:numCache>
                <c:formatCode>General</c:formatCode>
                <c:ptCount val="42"/>
                <c:pt idx="0">
                  <c:v>-0.4</c:v>
                </c:pt>
                <c:pt idx="1">
                  <c:v>-0.4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-0.4</c:v>
                </c:pt>
                <c:pt idx="41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3D4-4D9A-93E4-165F1F51B83C}"/>
            </c:ext>
          </c:extLst>
        </c:ser>
        <c:ser>
          <c:idx val="14"/>
          <c:order val="14"/>
          <c:tx>
            <c:v>-0,2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График_10!$C$18:$AR$18</c:f>
              <c:numCache>
                <c:formatCode>General</c:formatCode>
                <c:ptCount val="42"/>
                <c:pt idx="0">
                  <c:v>0.29999999999999993</c:v>
                </c:pt>
                <c:pt idx="1">
                  <c:v>0.29999999999999993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0.29999999999999993</c:v>
                </c:pt>
                <c:pt idx="41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3D4-4D9A-93E4-165F1F51B83C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График_10!$C$19:$AR$19</c:f>
              <c:numCache>
                <c:formatCode>General</c:formatCode>
                <c:ptCount val="42"/>
                <c:pt idx="0">
                  <c:v>-0.29999999999999993</c:v>
                </c:pt>
                <c:pt idx="1">
                  <c:v>-0.29999999999999993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-0.29999999999999993</c:v>
                </c:pt>
                <c:pt idx="41">
                  <c:v>-0.29999999999999993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3D4-4D9A-93E4-165F1F51B83C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График_10!$C$20:$AR$20</c:f>
              <c:numCache>
                <c:formatCode>General</c:formatCode>
                <c:ptCount val="42"/>
                <c:pt idx="0">
                  <c:v>0.20000000000000009</c:v>
                </c:pt>
                <c:pt idx="1">
                  <c:v>0.20000000000000009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0.20000000000000009</c:v>
                </c:pt>
                <c:pt idx="41">
                  <c:v>0.20000000000000009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3D4-4D9A-93E4-165F1F51B83C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График_10!$C$21:$AR$21</c:f>
              <c:numCache>
                <c:formatCode>General</c:formatCode>
                <c:ptCount val="42"/>
                <c:pt idx="0">
                  <c:v>-0.20000000000000009</c:v>
                </c:pt>
                <c:pt idx="1">
                  <c:v>-0.20000000000000009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-0.20000000000000009</c:v>
                </c:pt>
                <c:pt idx="41">
                  <c:v>-0.20000000000000009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3D4-4D9A-93E4-165F1F51B83C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График_10!$C$22:$AR$22</c:f>
              <c:numCache>
                <c:formatCode>General</c:formatCode>
                <c:ptCount val="42"/>
                <c:pt idx="0">
                  <c:v>0.10000000000000005</c:v>
                </c:pt>
                <c:pt idx="1">
                  <c:v>0.10000000000000005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0.10000000000000005</c:v>
                </c:pt>
                <c:pt idx="41">
                  <c:v>0.10000000000000005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3D4-4D9A-93E4-165F1F51B83C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График_10!$C$23:$AR$23</c:f>
              <c:numCache>
                <c:formatCode>General</c:formatCode>
                <c:ptCount val="42"/>
                <c:pt idx="0">
                  <c:v>-0.10000000000000005</c:v>
                </c:pt>
                <c:pt idx="1">
                  <c:v>-0.10000000000000005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-0.10000000000000005</c:v>
                </c:pt>
                <c:pt idx="41">
                  <c:v>-0.10000000000000005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3D4-4D9A-93E4-165F1F51B83C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График_10!$C$24:$AR$24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3D4-4D9A-93E4-165F1F51B83C}"/>
            </c:ext>
          </c:extLst>
        </c:ser>
        <c:ser>
          <c:idx val="21"/>
          <c:order val="21"/>
          <c:tx>
            <c:v>0,2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График_10!$C$25:$AR$25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3D4-4D9A-93E4-165F1F51B83C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График_10!$C$26:$AR$26</c:f>
              <c:numCache>
                <c:formatCode>General</c:formatCode>
                <c:ptCount val="42"/>
                <c:pt idx="0">
                  <c:v>0.10000000000000005</c:v>
                </c:pt>
                <c:pt idx="1">
                  <c:v>0.10000000000000005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0.10000000000000005</c:v>
                </c:pt>
                <c:pt idx="41">
                  <c:v>0.10000000000000005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3D4-4D9A-93E4-165F1F51B83C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График_10!$C$27:$AR$27</c:f>
              <c:numCache>
                <c:formatCode>General</c:formatCode>
                <c:ptCount val="42"/>
                <c:pt idx="0">
                  <c:v>-0.10000000000000005</c:v>
                </c:pt>
                <c:pt idx="1">
                  <c:v>-0.10000000000000005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-0.10000000000000005</c:v>
                </c:pt>
                <c:pt idx="41">
                  <c:v>-0.10000000000000005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3D4-4D9A-93E4-165F1F51B83C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График_10!$C$28:$AR$28</c:f>
              <c:numCache>
                <c:formatCode>General</c:formatCode>
                <c:ptCount val="42"/>
                <c:pt idx="0">
                  <c:v>0.20000000000000009</c:v>
                </c:pt>
                <c:pt idx="1">
                  <c:v>0.20000000000000009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0.20000000000000009</c:v>
                </c:pt>
                <c:pt idx="41">
                  <c:v>0.20000000000000009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3D4-4D9A-93E4-165F1F51B83C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График_10!$C$29:$AR$29</c:f>
              <c:numCache>
                <c:formatCode>General</c:formatCode>
                <c:ptCount val="42"/>
                <c:pt idx="0">
                  <c:v>-0.20000000000000009</c:v>
                </c:pt>
                <c:pt idx="1">
                  <c:v>-0.20000000000000009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-0.20000000000000009</c:v>
                </c:pt>
                <c:pt idx="41">
                  <c:v>-0.20000000000000009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3D4-4D9A-93E4-165F1F51B83C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График_10!$C$30:$AR$30</c:f>
              <c:numCache>
                <c:formatCode>General</c:formatCode>
                <c:ptCount val="42"/>
                <c:pt idx="0">
                  <c:v>0.29999999999999993</c:v>
                </c:pt>
                <c:pt idx="1">
                  <c:v>0.29999999999999993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0.29999999999999993</c:v>
                </c:pt>
                <c:pt idx="41">
                  <c:v>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3D4-4D9A-93E4-165F1F51B83C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График_10!$C$31:$AR$31</c:f>
              <c:numCache>
                <c:formatCode>General</c:formatCode>
                <c:ptCount val="42"/>
                <c:pt idx="0">
                  <c:v>-0.29999999999999993</c:v>
                </c:pt>
                <c:pt idx="1">
                  <c:v>-0.29999999999999993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-0.29999999999999993</c:v>
                </c:pt>
                <c:pt idx="41">
                  <c:v>-0.29999999999999993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3D4-4D9A-93E4-165F1F51B83C}"/>
            </c:ext>
          </c:extLst>
        </c:ser>
        <c:ser>
          <c:idx val="28"/>
          <c:order val="28"/>
          <c:tx>
            <c:v>0,6</c:v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График_10!$C$32:$AR$32</c:f>
              <c:numCache>
                <c:formatCode>General</c:formatCode>
                <c:ptCount val="42"/>
                <c:pt idx="0">
                  <c:v>0.4</c:v>
                </c:pt>
                <c:pt idx="1">
                  <c:v>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0.4</c:v>
                </c:pt>
                <c:pt idx="4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3D4-4D9A-93E4-165F1F51B83C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График_10!$C$33:$AR$33</c:f>
              <c:numCache>
                <c:formatCode>General</c:formatCode>
                <c:ptCount val="42"/>
                <c:pt idx="0">
                  <c:v>-0.4</c:v>
                </c:pt>
                <c:pt idx="1">
                  <c:v>-0.4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-0.4</c:v>
                </c:pt>
                <c:pt idx="41">
                  <c:v>-0.4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3D4-4D9A-93E4-165F1F51B83C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График_10!$C$34:$AR$34</c:f>
              <c:numCache>
                <c:formatCode>General</c:formatCode>
                <c:ptCount val="42"/>
                <c:pt idx="0">
                  <c:v>0.5</c:v>
                </c:pt>
                <c:pt idx="1">
                  <c:v>0.5</c:v>
                </c:pt>
                <c:pt idx="2">
                  <c:v>0.24494897427831791</c:v>
                </c:pt>
                <c:pt idx="3">
                  <c:v>0.24494897427831791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0.24494897427831791</c:v>
                </c:pt>
                <c:pt idx="39">
                  <c:v>0.24494897427831791</c:v>
                </c:pt>
                <c:pt idx="40">
                  <c:v>0.5</c:v>
                </c:pt>
                <c:pt idx="41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3D4-4D9A-93E4-165F1F51B83C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График_10!$C$35:$AR$35</c:f>
              <c:numCache>
                <c:formatCode>General</c:formatCode>
                <c:ptCount val="42"/>
                <c:pt idx="0">
                  <c:v>-0.5</c:v>
                </c:pt>
                <c:pt idx="1">
                  <c:v>-0.5</c:v>
                </c:pt>
                <c:pt idx="2">
                  <c:v>-0.24494897427831791</c:v>
                </c:pt>
                <c:pt idx="3">
                  <c:v>-0.24494897427831791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-0.24494897427831791</c:v>
                </c:pt>
                <c:pt idx="39">
                  <c:v>-0.24494897427831791</c:v>
                </c:pt>
                <c:pt idx="40">
                  <c:v>-0.5</c:v>
                </c:pt>
                <c:pt idx="41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3D4-4D9A-93E4-165F1F51B83C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График_10!$C$36:$AR$36</c:f>
              <c:numCache>
                <c:formatCode>General</c:formatCode>
                <c:ptCount val="42"/>
                <c:pt idx="0">
                  <c:v>0.6</c:v>
                </c:pt>
                <c:pt idx="1">
                  <c:v>0.6</c:v>
                </c:pt>
                <c:pt idx="2">
                  <c:v>0.41231056256176613</c:v>
                </c:pt>
                <c:pt idx="3">
                  <c:v>0.41231056256176613</c:v>
                </c:pt>
                <c:pt idx="4">
                  <c:v>1.0536712127723509E-8</c:v>
                </c:pt>
                <c:pt idx="5">
                  <c:v>1.0536712127723509E-8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1.0536712127723509E-8</c:v>
                </c:pt>
                <c:pt idx="37">
                  <c:v>1.0536712127723509E-8</c:v>
                </c:pt>
                <c:pt idx="38">
                  <c:v>0.41231056256176613</c:v>
                </c:pt>
                <c:pt idx="39">
                  <c:v>0.41231056256176613</c:v>
                </c:pt>
                <c:pt idx="40">
                  <c:v>0.6</c:v>
                </c:pt>
                <c:pt idx="4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3D4-4D9A-93E4-165F1F51B83C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График_10!$C$37:$AR$37</c:f>
              <c:numCache>
                <c:formatCode>General</c:formatCode>
                <c:ptCount val="42"/>
                <c:pt idx="0">
                  <c:v>-0.6</c:v>
                </c:pt>
                <c:pt idx="1">
                  <c:v>-0.6</c:v>
                </c:pt>
                <c:pt idx="2">
                  <c:v>-0.41231056256176613</c:v>
                </c:pt>
                <c:pt idx="3">
                  <c:v>-0.41231056256176613</c:v>
                </c:pt>
                <c:pt idx="4">
                  <c:v>-1.0536712127723509E-8</c:v>
                </c:pt>
                <c:pt idx="5">
                  <c:v>-1.0536712127723509E-8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-1.0536712127723509E-8</c:v>
                </c:pt>
                <c:pt idx="37">
                  <c:v>-1.0536712127723509E-8</c:v>
                </c:pt>
                <c:pt idx="38">
                  <c:v>-0.41231056256176613</c:v>
                </c:pt>
                <c:pt idx="39">
                  <c:v>-0.41231056256176613</c:v>
                </c:pt>
                <c:pt idx="40">
                  <c:v>-0.6</c:v>
                </c:pt>
                <c:pt idx="41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3D4-4D9A-93E4-165F1F51B83C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График_10!$C$38:$AR$38</c:f>
              <c:numCache>
                <c:formatCode>General</c:formatCode>
                <c:ptCount val="42"/>
                <c:pt idx="0">
                  <c:v>0.7</c:v>
                </c:pt>
                <c:pt idx="1">
                  <c:v>0.7</c:v>
                </c:pt>
                <c:pt idx="2">
                  <c:v>0.54772255750516619</c:v>
                </c:pt>
                <c:pt idx="3">
                  <c:v>0.54772255750516619</c:v>
                </c:pt>
                <c:pt idx="4">
                  <c:v>0.36055512754639907</c:v>
                </c:pt>
                <c:pt idx="5">
                  <c:v>0.36055512754639907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0.36055512754639907</c:v>
                </c:pt>
                <c:pt idx="37">
                  <c:v>0.36055512754639907</c:v>
                </c:pt>
                <c:pt idx="38">
                  <c:v>0.54772255750516619</c:v>
                </c:pt>
                <c:pt idx="39">
                  <c:v>0.54772255750516619</c:v>
                </c:pt>
                <c:pt idx="40">
                  <c:v>0.7</c:v>
                </c:pt>
                <c:pt idx="41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3D4-4D9A-93E4-165F1F51B83C}"/>
            </c:ext>
          </c:extLst>
        </c:ser>
        <c:ser>
          <c:idx val="35"/>
          <c:order val="35"/>
          <c:tx>
            <c:v>1</c:v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График_10!$C$39:$AR$39</c:f>
              <c:numCache>
                <c:formatCode>General</c:formatCode>
                <c:ptCount val="42"/>
                <c:pt idx="0">
                  <c:v>-0.7</c:v>
                </c:pt>
                <c:pt idx="1">
                  <c:v>-0.7</c:v>
                </c:pt>
                <c:pt idx="2">
                  <c:v>-0.54772255750516619</c:v>
                </c:pt>
                <c:pt idx="3">
                  <c:v>-0.54772255750516619</c:v>
                </c:pt>
                <c:pt idx="4">
                  <c:v>-0.36055512754639907</c:v>
                </c:pt>
                <c:pt idx="5">
                  <c:v>-0.36055512754639907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-0.36055512754639907</c:v>
                </c:pt>
                <c:pt idx="37">
                  <c:v>-0.36055512754639907</c:v>
                </c:pt>
                <c:pt idx="38">
                  <c:v>-0.54772255750516619</c:v>
                </c:pt>
                <c:pt idx="39">
                  <c:v>-0.54772255750516619</c:v>
                </c:pt>
                <c:pt idx="40">
                  <c:v>-0.7</c:v>
                </c:pt>
                <c:pt idx="41">
                  <c:v>-0.7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3D4-4D9A-93E4-165F1F51B83C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График_10!$C$40:$AR$40</c:f>
              <c:numCache>
                <c:formatCode>General</c:formatCode>
                <c:ptCount val="42"/>
                <c:pt idx="0">
                  <c:v>0.8</c:v>
                </c:pt>
                <c:pt idx="1">
                  <c:v>0.8</c:v>
                </c:pt>
                <c:pt idx="2">
                  <c:v>0.67082039324993703</c:v>
                </c:pt>
                <c:pt idx="3">
                  <c:v>0.67082039324993703</c:v>
                </c:pt>
                <c:pt idx="4">
                  <c:v>0.52915026221291839</c:v>
                </c:pt>
                <c:pt idx="5">
                  <c:v>0.52915026221291839</c:v>
                </c:pt>
                <c:pt idx="6">
                  <c:v>0.36055512754639901</c:v>
                </c:pt>
                <c:pt idx="7">
                  <c:v>0.36055512754639901</c:v>
                </c:pt>
                <c:pt idx="8">
                  <c:v>1.0536712127723509E-8</c:v>
                </c:pt>
                <c:pt idx="9">
                  <c:v>1.0536712127723509E-8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1.0536712127723509E-8</c:v>
                </c:pt>
                <c:pt idx="33">
                  <c:v>1.0536712127723509E-8</c:v>
                </c:pt>
                <c:pt idx="34">
                  <c:v>0.36055512754639901</c:v>
                </c:pt>
                <c:pt idx="35">
                  <c:v>0.36055512754639901</c:v>
                </c:pt>
                <c:pt idx="36">
                  <c:v>0.52915026221291839</c:v>
                </c:pt>
                <c:pt idx="37">
                  <c:v>0.52915026221291839</c:v>
                </c:pt>
                <c:pt idx="38">
                  <c:v>0.67082039324993703</c:v>
                </c:pt>
                <c:pt idx="39">
                  <c:v>0.67082039324993703</c:v>
                </c:pt>
                <c:pt idx="40">
                  <c:v>0.8</c:v>
                </c:pt>
                <c:pt idx="4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3D4-4D9A-93E4-165F1F51B83C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График_10!$C$41:$AR$41</c:f>
              <c:numCache>
                <c:formatCode>General</c:formatCode>
                <c:ptCount val="42"/>
                <c:pt idx="0">
                  <c:v>-0.8</c:v>
                </c:pt>
                <c:pt idx="1">
                  <c:v>-0.8</c:v>
                </c:pt>
                <c:pt idx="2">
                  <c:v>-0.67082039324993703</c:v>
                </c:pt>
                <c:pt idx="3">
                  <c:v>-0.67082039324993703</c:v>
                </c:pt>
                <c:pt idx="4">
                  <c:v>-0.52915026221291839</c:v>
                </c:pt>
                <c:pt idx="5">
                  <c:v>-0.52915026221291839</c:v>
                </c:pt>
                <c:pt idx="6">
                  <c:v>-0.36055512754639901</c:v>
                </c:pt>
                <c:pt idx="7">
                  <c:v>-0.36055512754639901</c:v>
                </c:pt>
                <c:pt idx="8">
                  <c:v>-1.0536712127723509E-8</c:v>
                </c:pt>
                <c:pt idx="9">
                  <c:v>-1.0536712127723509E-8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-1.0536712127723509E-8</c:v>
                </c:pt>
                <c:pt idx="33">
                  <c:v>-1.0536712127723509E-8</c:v>
                </c:pt>
                <c:pt idx="34">
                  <c:v>-0.36055512754639901</c:v>
                </c:pt>
                <c:pt idx="35">
                  <c:v>-0.36055512754639901</c:v>
                </c:pt>
                <c:pt idx="36">
                  <c:v>-0.52915026221291839</c:v>
                </c:pt>
                <c:pt idx="37">
                  <c:v>-0.52915026221291839</c:v>
                </c:pt>
                <c:pt idx="38">
                  <c:v>-0.67082039324993703</c:v>
                </c:pt>
                <c:pt idx="39">
                  <c:v>-0.67082039324993703</c:v>
                </c:pt>
                <c:pt idx="40">
                  <c:v>-0.8</c:v>
                </c:pt>
                <c:pt idx="41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3D4-4D9A-93E4-165F1F51B83C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График_10!$C$42:$AR$42</c:f>
              <c:numCache>
                <c:formatCode>General</c:formatCode>
                <c:ptCount val="42"/>
                <c:pt idx="0">
                  <c:v>0.9</c:v>
                </c:pt>
                <c:pt idx="1">
                  <c:v>0.9</c:v>
                </c:pt>
                <c:pt idx="2">
                  <c:v>0.78740078740118113</c:v>
                </c:pt>
                <c:pt idx="3">
                  <c:v>0.78740078740118113</c:v>
                </c:pt>
                <c:pt idx="4">
                  <c:v>0.67082039324993703</c:v>
                </c:pt>
                <c:pt idx="5">
                  <c:v>0.67082039324993703</c:v>
                </c:pt>
                <c:pt idx="6">
                  <c:v>0.54772255750516607</c:v>
                </c:pt>
                <c:pt idx="7">
                  <c:v>0.54772255750516607</c:v>
                </c:pt>
                <c:pt idx="8">
                  <c:v>0.41231056256176613</c:v>
                </c:pt>
                <c:pt idx="9">
                  <c:v>0.41231056256176613</c:v>
                </c:pt>
                <c:pt idx="10">
                  <c:v>0.24494897427831791</c:v>
                </c:pt>
                <c:pt idx="11">
                  <c:v>0.24494897427831791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0.24494897427831791</c:v>
                </c:pt>
                <c:pt idx="31">
                  <c:v>0.24494897427831791</c:v>
                </c:pt>
                <c:pt idx="32">
                  <c:v>0.41231056256176613</c:v>
                </c:pt>
                <c:pt idx="33">
                  <c:v>0.41231056256176613</c:v>
                </c:pt>
                <c:pt idx="34">
                  <c:v>0.54772255750516607</c:v>
                </c:pt>
                <c:pt idx="35">
                  <c:v>0.54772255750516607</c:v>
                </c:pt>
                <c:pt idx="36">
                  <c:v>0.67082039324993703</c:v>
                </c:pt>
                <c:pt idx="37">
                  <c:v>0.67082039324993703</c:v>
                </c:pt>
                <c:pt idx="38">
                  <c:v>0.78740078740118113</c:v>
                </c:pt>
                <c:pt idx="39">
                  <c:v>0.78740078740118113</c:v>
                </c:pt>
                <c:pt idx="40">
                  <c:v>0.9</c:v>
                </c:pt>
                <c:pt idx="4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3D4-4D9A-93E4-165F1F51B83C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График_10!$C$43:$AR$43</c:f>
              <c:numCache>
                <c:formatCode>General</c:formatCode>
                <c:ptCount val="42"/>
                <c:pt idx="0">
                  <c:v>-0.9</c:v>
                </c:pt>
                <c:pt idx="1">
                  <c:v>-0.9</c:v>
                </c:pt>
                <c:pt idx="2">
                  <c:v>-0.78740078740118113</c:v>
                </c:pt>
                <c:pt idx="3">
                  <c:v>-0.78740078740118113</c:v>
                </c:pt>
                <c:pt idx="4">
                  <c:v>-0.67082039324993703</c:v>
                </c:pt>
                <c:pt idx="5">
                  <c:v>-0.67082039324993703</c:v>
                </c:pt>
                <c:pt idx="6">
                  <c:v>-0.54772255750516607</c:v>
                </c:pt>
                <c:pt idx="7">
                  <c:v>-0.54772255750516607</c:v>
                </c:pt>
                <c:pt idx="8">
                  <c:v>-0.41231056256176613</c:v>
                </c:pt>
                <c:pt idx="9">
                  <c:v>-0.41231056256176613</c:v>
                </c:pt>
                <c:pt idx="10">
                  <c:v>-0.24494897427831791</c:v>
                </c:pt>
                <c:pt idx="11">
                  <c:v>-0.24494897427831791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-0.24494897427831791</c:v>
                </c:pt>
                <c:pt idx="31">
                  <c:v>-0.24494897427831791</c:v>
                </c:pt>
                <c:pt idx="32">
                  <c:v>-0.41231056256176613</c:v>
                </c:pt>
                <c:pt idx="33">
                  <c:v>-0.41231056256176613</c:v>
                </c:pt>
                <c:pt idx="34">
                  <c:v>-0.54772255750516607</c:v>
                </c:pt>
                <c:pt idx="35">
                  <c:v>-0.54772255750516607</c:v>
                </c:pt>
                <c:pt idx="36">
                  <c:v>-0.67082039324993703</c:v>
                </c:pt>
                <c:pt idx="37">
                  <c:v>-0.67082039324993703</c:v>
                </c:pt>
                <c:pt idx="38">
                  <c:v>-0.78740078740118113</c:v>
                </c:pt>
                <c:pt idx="39">
                  <c:v>-0.78740078740118113</c:v>
                </c:pt>
                <c:pt idx="40">
                  <c:v>-0.9</c:v>
                </c:pt>
                <c:pt idx="41">
                  <c:v>-0.9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3D4-4D9A-93E4-165F1F51B83C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График_10!$C$44:$AR$44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3D4-4D9A-93E4-165F1F51B83C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График_10!$B$4:$B$45</c:f>
              <c:numCache>
                <c:formatCode>General</c:formatCode>
                <c:ptCount val="42"/>
                <c:pt idx="0">
                  <c:v>-1</c:v>
                </c:pt>
                <c:pt idx="1">
                  <c:v>-1</c:v>
                </c:pt>
                <c:pt idx="2">
                  <c:v>-0.9</c:v>
                </c:pt>
                <c:pt idx="3">
                  <c:v>-0.9</c:v>
                </c:pt>
                <c:pt idx="4">
                  <c:v>-0.8</c:v>
                </c:pt>
                <c:pt idx="5">
                  <c:v>-0.8</c:v>
                </c:pt>
                <c:pt idx="6">
                  <c:v>-0.7</c:v>
                </c:pt>
                <c:pt idx="7">
                  <c:v>-0.7</c:v>
                </c:pt>
                <c:pt idx="8">
                  <c:v>-0.6</c:v>
                </c:pt>
                <c:pt idx="9">
                  <c:v>-0.6</c:v>
                </c:pt>
                <c:pt idx="10">
                  <c:v>-0.5</c:v>
                </c:pt>
                <c:pt idx="11">
                  <c:v>-0.5</c:v>
                </c:pt>
                <c:pt idx="12">
                  <c:v>-0.4</c:v>
                </c:pt>
                <c:pt idx="13">
                  <c:v>-0.4</c:v>
                </c:pt>
                <c:pt idx="14">
                  <c:v>-0.3</c:v>
                </c:pt>
                <c:pt idx="15">
                  <c:v>-0.3</c:v>
                </c:pt>
                <c:pt idx="16">
                  <c:v>-0.2</c:v>
                </c:pt>
                <c:pt idx="17">
                  <c:v>-0.2</c:v>
                </c:pt>
                <c:pt idx="18">
                  <c:v>-0.1</c:v>
                </c:pt>
                <c:pt idx="19">
                  <c:v>-0.1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cat>
          <c:val>
            <c:numRef>
              <c:f>График_10!$C$45:$AR$45</c:f>
              <c:numCache>
                <c:formatCode>General</c:formatCode>
                <c:ptCount val="42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0.6</c:v>
                </c:pt>
                <c:pt idx="9">
                  <c:v>0.6</c:v>
                </c:pt>
                <c:pt idx="10">
                  <c:v>0.5</c:v>
                </c:pt>
                <c:pt idx="11">
                  <c:v>0.5</c:v>
                </c:pt>
                <c:pt idx="12">
                  <c:v>0.4</c:v>
                </c:pt>
                <c:pt idx="13">
                  <c:v>0.4</c:v>
                </c:pt>
                <c:pt idx="14">
                  <c:v>0.3</c:v>
                </c:pt>
                <c:pt idx="15">
                  <c:v>0.3</c:v>
                </c:pt>
                <c:pt idx="16">
                  <c:v>0.2</c:v>
                </c:pt>
                <c:pt idx="17">
                  <c:v>0.2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0.1</c:v>
                </c:pt>
                <c:pt idx="23">
                  <c:v>0.1</c:v>
                </c:pt>
                <c:pt idx="24">
                  <c:v>0.2</c:v>
                </c:pt>
                <c:pt idx="25">
                  <c:v>0.2</c:v>
                </c:pt>
                <c:pt idx="26">
                  <c:v>0.3</c:v>
                </c:pt>
                <c:pt idx="27">
                  <c:v>0.3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0.5</c:v>
                </c:pt>
                <c:pt idx="32">
                  <c:v>0.6</c:v>
                </c:pt>
                <c:pt idx="33">
                  <c:v>0.6</c:v>
                </c:pt>
                <c:pt idx="34">
                  <c:v>0.7</c:v>
                </c:pt>
                <c:pt idx="35">
                  <c:v>0.7</c:v>
                </c:pt>
                <c:pt idx="36">
                  <c:v>0.8</c:v>
                </c:pt>
                <c:pt idx="37">
                  <c:v>0.8</c:v>
                </c:pt>
                <c:pt idx="38">
                  <c:v>0.9</c:v>
                </c:pt>
                <c:pt idx="39">
                  <c:v>0.9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3D4-4D9A-93E4-165F1F51B83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5475080"/>
        <c:axId val="495477704"/>
        <c:axId val="790824416"/>
      </c:surface3DChart>
      <c:catAx>
        <c:axId val="49547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77704"/>
        <c:crosses val="autoZero"/>
        <c:auto val="1"/>
        <c:lblAlgn val="ctr"/>
        <c:lblOffset val="100"/>
        <c:noMultiLvlLbl val="0"/>
      </c:catAx>
      <c:valAx>
        <c:axId val="495477704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75080"/>
        <c:crosses val="autoZero"/>
        <c:crossBetween val="midCat"/>
      </c:valAx>
      <c:serAx>
        <c:axId val="790824416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77704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График_2!$E$3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График_2!$D$4:$D$130</c:f>
              <c:numCache>
                <c:formatCode>General</c:formatCode>
                <c:ptCount val="127"/>
                <c:pt idx="0">
                  <c:v>0</c:v>
                </c:pt>
                <c:pt idx="1">
                  <c:v>0.79368418345624436</c:v>
                </c:pt>
                <c:pt idx="2">
                  <c:v>1.5498914905310854</c:v>
                </c:pt>
                <c:pt idx="3">
                  <c:v>2.2332085882691288</c:v>
                </c:pt>
                <c:pt idx="4">
                  <c:v>2.812226916405864</c:v>
                </c:pt>
                <c:pt idx="5">
                  <c:v>3.2612467587578404</c:v>
                </c:pt>
                <c:pt idx="6">
                  <c:v>3.5616437924630753</c:v>
                </c:pt>
                <c:pt idx="7">
                  <c:v>3.7028183449359071</c:v>
                </c:pt>
                <c:pt idx="8">
                  <c:v>3.682673025585816</c:v>
                </c:pt>
                <c:pt idx="9">
                  <c:v>3.5075931094291604</c:v>
                </c:pt>
                <c:pt idx="10">
                  <c:v>3.191934261416022</c:v>
                </c:pt>
                <c:pt idx="11">
                  <c:v>2.7570520410125008</c:v>
                </c:pt>
                <c:pt idx="12">
                  <c:v>2.229935277876125</c:v>
                </c:pt>
                <c:pt idx="13">
                  <c:v>1.6415291609475218</c:v>
                </c:pt>
                <c:pt idx="14">
                  <c:v>1.0248522779185085</c:v>
                </c:pt>
                <c:pt idx="15">
                  <c:v>0.4130237562911549</c:v>
                </c:pt>
                <c:pt idx="16">
                  <c:v>-0.16267862951355513</c:v>
                </c:pt>
                <c:pt idx="17">
                  <c:v>-0.67461128167433304</c:v>
                </c:pt>
                <c:pt idx="18">
                  <c:v>-1.1003004748625342</c:v>
                </c:pt>
                <c:pt idx="19">
                  <c:v>-1.4236295532656669</c:v>
                </c:pt>
                <c:pt idx="20">
                  <c:v>-1.6356085332065424</c:v>
                </c:pt>
                <c:pt idx="21">
                  <c:v>-1.7346834815874816</c:v>
                </c:pt>
                <c:pt idx="22">
                  <c:v>-1.7265720394272803</c:v>
                </c:pt>
                <c:pt idx="23">
                  <c:v>-1.6236411804153752</c:v>
                </c:pt>
                <c:pt idx="24">
                  <c:v>-1.4438718829875568</c:v>
                </c:pt>
                <c:pt idx="25">
                  <c:v>-1.2094810705798011</c:v>
                </c:pt>
                <c:pt idx="26">
                  <c:v>-0.94529234219231628</c:v>
                </c:pt>
                <c:pt idx="27">
                  <c:v>-0.6769623612911545</c:v>
                </c:pt>
                <c:pt idx="28">
                  <c:v>-0.42917834738959842</c:v>
                </c:pt>
                <c:pt idx="29">
                  <c:v>-0.22394339709388755</c:v>
                </c:pt>
                <c:pt idx="30">
                  <c:v>-7.906028178071639E-2</c:v>
                </c:pt>
                <c:pt idx="31">
                  <c:v>-6.9113192954064814E-3</c:v>
                </c:pt>
                <c:pt idx="32">
                  <c:v>-1.361272442491787E-2</c:v>
                </c:pt>
                <c:pt idx="33">
                  <c:v>-9.8597718324960892E-2</c:v>
                </c:pt>
                <c:pt idx="34">
                  <c:v>-0.25465513940848383</c:v>
                </c:pt>
                <c:pt idx="35">
                  <c:v>-0.46842107934479921</c:v>
                </c:pt>
                <c:pt idx="36">
                  <c:v>-0.72129200462846177</c:v>
                </c:pt>
                <c:pt idx="37">
                  <c:v>-0.99070074379165718</c:v>
                </c:pt>
                <c:pt idx="38">
                  <c:v>-1.2516733261188937</c:v>
                </c:pt>
                <c:pt idx="39">
                  <c:v>-1.4785664229242659</c:v>
                </c:pt>
                <c:pt idx="40">
                  <c:v>-1.6468732181765915</c:v>
                </c:pt>
                <c:pt idx="41">
                  <c:v>-1.7349806785146249</c:v>
                </c:pt>
                <c:pt idx="42">
                  <c:v>-1.7257637189746404</c:v>
                </c:pt>
                <c:pt idx="43">
                  <c:v>-1.607911524111443</c:v>
                </c:pt>
                <c:pt idx="44">
                  <c:v>-1.3768976860746496</c:v>
                </c:pt>
                <c:pt idx="45">
                  <c:v>-1.0355278474612877</c:v>
                </c:pt>
                <c:pt idx="46">
                  <c:v>-0.59402482060045902</c:v>
                </c:pt>
                <c:pt idx="47">
                  <c:v>-6.9640061794811428E-2</c:v>
                </c:pt>
                <c:pt idx="48">
                  <c:v>0.51418989169743512</c:v>
                </c:pt>
                <c:pt idx="49">
                  <c:v>1.1290947172235122</c:v>
                </c:pt>
                <c:pt idx="50">
                  <c:v>1.7433561588470761</c:v>
                </c:pt>
                <c:pt idx="51">
                  <c:v>2.3237338346346657</c:v>
                </c:pt>
                <c:pt idx="52">
                  <c:v>2.8374207644024927</c:v>
                </c:pt>
                <c:pt idx="53">
                  <c:v>3.2540095299517162</c:v>
                </c:pt>
                <c:pt idx="54">
                  <c:v>3.5473484747934152</c:v>
                </c:pt>
                <c:pt idx="55">
                  <c:v>3.6971733060959351</c:v>
                </c:pt>
                <c:pt idx="56">
                  <c:v>3.6904125275663024</c:v>
                </c:pt>
                <c:pt idx="57">
                  <c:v>3.5220845160005005</c:v>
                </c:pt>
                <c:pt idx="58">
                  <c:v>3.1957285712137327</c:v>
                </c:pt>
                <c:pt idx="59">
                  <c:v>2.7233404142415627</c:v>
                </c:pt>
                <c:pt idx="60">
                  <c:v>2.1248126507977467</c:v>
                </c:pt>
                <c:pt idx="61">
                  <c:v>1.4269108053803474</c:v>
                </c:pt>
                <c:pt idx="62">
                  <c:v>0.66184381088971667</c:v>
                </c:pt>
                <c:pt idx="63">
                  <c:v>-0.13448743572499905</c:v>
                </c:pt>
                <c:pt idx="64">
                  <c:v>-0.92446019577609329</c:v>
                </c:pt>
                <c:pt idx="65">
                  <c:v>-1.670802080880766</c:v>
                </c:pt>
                <c:pt idx="66">
                  <c:v>-2.3386424722888859</c:v>
                </c:pt>
                <c:pt idx="67">
                  <c:v>-2.8974215939018837</c:v>
                </c:pt>
                <c:pt idx="68">
                  <c:v>-3.3225443589461987</c:v>
                </c:pt>
                <c:pt idx="69">
                  <c:v>-3.5966816915204363</c:v>
                </c:pt>
                <c:pt idx="70">
                  <c:v>-3.7106435308796555</c:v>
                </c:pt>
                <c:pt idx="71">
                  <c:v>-3.6637738304195224</c:v>
                </c:pt>
                <c:pt idx="72">
                  <c:v>-3.4638469536763346</c:v>
                </c:pt>
                <c:pt idx="73">
                  <c:v>-3.1264751517113449</c:v>
                </c:pt>
                <c:pt idx="74">
                  <c:v>-2.6740664133472016</c:v>
                </c:pt>
                <c:pt idx="75">
                  <c:v>-2.1343990888202193</c:v>
                </c:pt>
                <c:pt idx="76">
                  <c:v>-1.5389026320034491</c:v>
                </c:pt>
                <c:pt idx="77">
                  <c:v>-0.920751179679975</c:v>
                </c:pt>
                <c:pt idx="78">
                  <c:v>-0.31288742839886463</c:v>
                </c:pt>
                <c:pt idx="79">
                  <c:v>0.25390226756468265</c:v>
                </c:pt>
                <c:pt idx="80">
                  <c:v>0.75274466545438545</c:v>
                </c:pt>
                <c:pt idx="81">
                  <c:v>1.1621625774319573</c:v>
                </c:pt>
                <c:pt idx="82">
                  <c:v>1.4671960058259932</c:v>
                </c:pt>
                <c:pt idx="83">
                  <c:v>1.660096574216827</c:v>
                </c:pt>
                <c:pt idx="84">
                  <c:v>1.7405573715143863</c:v>
                </c:pt>
                <c:pt idx="85">
                  <c:v>1.71546957584787</c:v>
                </c:pt>
                <c:pt idx="86">
                  <c:v>1.5982268844637784</c:v>
                </c:pt>
                <c:pt idx="87">
                  <c:v>1.4076269955276082</c:v>
                </c:pt>
                <c:pt idx="88">
                  <c:v>1.1664444108336376</c:v>
                </c:pt>
                <c:pt idx="89">
                  <c:v>0.89976909981066222</c:v>
                </c:pt>
                <c:pt idx="90">
                  <c:v>0.63321982818222278</c:v>
                </c:pt>
                <c:pt idx="91">
                  <c:v>0.39114832901267693</c:v>
                </c:pt>
                <c:pt idx="92">
                  <c:v>0.19495053053786909</c:v>
                </c:pt>
                <c:pt idx="93">
                  <c:v>6.1593763825311697E-2</c:v>
                </c:pt>
                <c:pt idx="94">
                  <c:v>2.4547215370427939E-3</c:v>
                </c:pt>
                <c:pt idx="95">
                  <c:v>2.2542823008678603E-2</c:v>
                </c:pt>
                <c:pt idx="96">
                  <c:v>0.12015882908530698</c:v>
                </c:pt>
                <c:pt idx="97">
                  <c:v>0.28701060441273668</c:v>
                </c:pt>
                <c:pt idx="98">
                  <c:v>0.5087786025556208</c:v>
                </c:pt>
                <c:pt idx="99">
                  <c:v>0.76609479371425526</c:v>
                </c:pt>
                <c:pt idx="100">
                  <c:v>1.0358721801186876</c:v>
                </c:pt>
                <c:pt idx="101">
                  <c:v>1.2928994221896561</c:v>
                </c:pt>
                <c:pt idx="102">
                  <c:v>1.5115978543055606</c:v>
                </c:pt>
                <c:pt idx="103">
                  <c:v>1.6678273917558486</c:v>
                </c:pt>
                <c:pt idx="104">
                  <c:v>1.7406242055580929</c:v>
                </c:pt>
                <c:pt idx="105">
                  <c:v>1.7137568077872531</c:v>
                </c:pt>
                <c:pt idx="106">
                  <c:v>1.5769981234594566</c:v>
                </c:pt>
                <c:pt idx="107">
                  <c:v>1.3270285540605291</c:v>
                </c:pt>
                <c:pt idx="108">
                  <c:v>0.96790788401206962</c:v>
                </c:pt>
                <c:pt idx="109">
                  <c:v>0.5110807264365711</c:v>
                </c:pt>
                <c:pt idx="110">
                  <c:v>-2.5090621428050592E-2</c:v>
                </c:pt>
                <c:pt idx="111">
                  <c:v>-0.61624235765826685</c:v>
                </c:pt>
                <c:pt idx="112">
                  <c:v>-1.2333224905472662</c:v>
                </c:pt>
                <c:pt idx="113">
                  <c:v>-1.8442241588620181</c:v>
                </c:pt>
                <c:pt idx="114">
                  <c:v>-2.4156412905368811</c:v>
                </c:pt>
                <c:pt idx="115">
                  <c:v>-2.9150343812920574</c:v>
                </c:pt>
                <c:pt idx="116">
                  <c:v>-3.3125865293671994</c:v>
                </c:pt>
                <c:pt idx="117">
                  <c:v>-3.5830296168411397</c:v>
                </c:pt>
                <c:pt idx="118">
                  <c:v>-3.7072277162682759</c:v>
                </c:pt>
                <c:pt idx="119">
                  <c:v>-3.6734189965544313</c:v>
                </c:pt>
                <c:pt idx="120">
                  <c:v>-3.478037741729076</c:v>
                </c:pt>
                <c:pt idx="121">
                  <c:v>-3.1260633359782375</c:v>
                </c:pt>
                <c:pt idx="122">
                  <c:v>-2.6308716581680383</c:v>
                </c:pt>
                <c:pt idx="123">
                  <c:v>-2.0135945099726169</c:v>
                </c:pt>
                <c:pt idx="124">
                  <c:v>-1.302022614119372</c:v>
                </c:pt>
                <c:pt idx="125">
                  <c:v>-0.52911551854485439</c:v>
                </c:pt>
                <c:pt idx="126">
                  <c:v>0.26879428699711611</c:v>
                </c:pt>
              </c:numCache>
            </c:numRef>
          </c:xVal>
          <c:yVal>
            <c:numRef>
              <c:f>График_2!$E$4:$E$130</c:f>
              <c:numCache>
                <c:formatCode>General</c:formatCode>
                <c:ptCount val="127"/>
                <c:pt idx="0">
                  <c:v>0</c:v>
                </c:pt>
                <c:pt idx="1">
                  <c:v>3.971731245079501E-2</c:v>
                </c:pt>
                <c:pt idx="2">
                  <c:v>0.15550785447046661</c:v>
                </c:pt>
                <c:pt idx="3">
                  <c:v>0.33751646695771209</c:v>
                </c:pt>
                <c:pt idx="4">
                  <c:v>0.57006661808307724</c:v>
                </c:pt>
                <c:pt idx="5">
                  <c:v>0.83273301295710445</c:v>
                </c:pt>
                <c:pt idx="6">
                  <c:v>1.1017455332059229</c:v>
                </c:pt>
                <c:pt idx="7">
                  <c:v>1.3516342070824381</c:v>
                </c:pt>
                <c:pt idx="8">
                  <c:v>1.5570091820476319</c:v>
                </c:pt>
                <c:pt idx="9">
                  <c:v>1.6943606196315613</c:v>
                </c:pt>
                <c:pt idx="10">
                  <c:v>1.7437616344292732</c:v>
                </c:pt>
                <c:pt idx="11">
                  <c:v>1.6903629796514592</c:v>
                </c:pt>
                <c:pt idx="12">
                  <c:v>1.5255808038147169</c:v>
                </c:pt>
                <c:pt idx="13">
                  <c:v>1.2478976894585183</c:v>
                </c:pt>
                <c:pt idx="14">
                  <c:v>0.86322116538187821</c:v>
                </c:pt>
                <c:pt idx="15">
                  <c:v>0.38477146923364319</c:v>
                </c:pt>
                <c:pt idx="16">
                  <c:v>-0.16750018935526767</c:v>
                </c:pt>
                <c:pt idx="17">
                  <c:v>-0.7679320906428585</c:v>
                </c:pt>
                <c:pt idx="18">
                  <c:v>-1.3865526851725631</c:v>
                </c:pt>
                <c:pt idx="19">
                  <c:v>-1.9907787808821331</c:v>
                </c:pt>
                <c:pt idx="20">
                  <c:v>-2.5473093641273432</c:v>
                </c:pt>
                <c:pt idx="21">
                  <c:v>-3.0241002714263661</c:v>
                </c:pt>
                <c:pt idx="22">
                  <c:v>-3.3922990884002502</c:v>
                </c:pt>
                <c:pt idx="23">
                  <c:v>-3.6280212635116507</c:v>
                </c:pt>
                <c:pt idx="24">
                  <c:v>-3.7138574059690259</c:v>
                </c:pt>
                <c:pt idx="25">
                  <c:v>-3.6400175511281203</c:v>
                </c:pt>
                <c:pt idx="26">
                  <c:v>-3.405039859856327</c:v>
                </c:pt>
                <c:pt idx="27">
                  <c:v>-3.0160174424293014</c:v>
                </c:pt>
                <c:pt idx="28">
                  <c:v>-2.4883261513680095</c:v>
                </c:pt>
                <c:pt idx="29">
                  <c:v>-1.8448664766736536</c:v>
                </c:pt>
                <c:pt idx="30">
                  <c:v>-1.114862234531611</c:v>
                </c:pt>
                <c:pt idx="31">
                  <c:v>-0.33228574365248925</c:v>
                </c:pt>
                <c:pt idx="32">
                  <c:v>0.46599803449612154</c:v>
                </c:pt>
                <c:pt idx="33">
                  <c:v>1.2422587608133444</c:v>
                </c:pt>
                <c:pt idx="34">
                  <c:v>1.9599792907956077</c:v>
                </c:pt>
                <c:pt idx="35">
                  <c:v>2.5858623216951795</c:v>
                </c:pt>
                <c:pt idx="36">
                  <c:v>3.091646275654623</c:v>
                </c:pt>
                <c:pt idx="37">
                  <c:v>3.4556232288674678</c:v>
                </c:pt>
                <c:pt idx="38">
                  <c:v>3.663769882071076</c:v>
                </c:pt>
                <c:pt idx="39">
                  <c:v>3.7104261661528133</c:v>
                </c:pt>
                <c:pt idx="40">
                  <c:v>3.5984836314536373</c:v>
                </c:pt>
                <c:pt idx="41">
                  <c:v>3.3390755800846295</c:v>
                </c:pt>
                <c:pt idx="42">
                  <c:v>2.9507911287588144</c:v>
                </c:pt>
                <c:pt idx="43">
                  <c:v>2.4584641727070857</c:v>
                </c:pt>
                <c:pt idx="44">
                  <c:v>1.8916137879409554</c:v>
                </c:pt>
                <c:pt idx="45">
                  <c:v>1.2826333892346444</c:v>
                </c:pt>
                <c:pt idx="46">
                  <c:v>0.66484068274470443</c:v>
                </c:pt>
                <c:pt idx="47">
                  <c:v>7.0508220056480289E-2</c:v>
                </c:pt>
                <c:pt idx="48">
                  <c:v>-0.47100528840047395</c:v>
                </c:pt>
                <c:pt idx="49">
                  <c:v>-0.93490981082347346</c:v>
                </c:pt>
                <c:pt idx="50">
                  <c:v>-1.3023259226871098</c:v>
                </c:pt>
                <c:pt idx="51">
                  <c:v>-1.5612348699412932</c:v>
                </c:pt>
                <c:pt idx="52">
                  <c:v>-1.7069827217750935</c:v>
                </c:pt>
                <c:pt idx="53">
                  <c:v>-1.742312727011571</c:v>
                </c:pt>
                <c:pt idx="54">
                  <c:v>-1.6769296340913666</c:v>
                </c:pt>
                <c:pt idx="55">
                  <c:v>-1.5266290170990302</c:v>
                </c:pt>
                <c:pt idx="56">
                  <c:v>-1.3120517446490387</c:v>
                </c:pt>
                <c:pt idx="57">
                  <c:v>-1.0571469489915311</c:v>
                </c:pt>
                <c:pt idx="58">
                  <c:v>-0.78744475761738897</c:v>
                </c:pt>
                <c:pt idx="59">
                  <c:v>-0.52825153061816144</c:v>
                </c:pt>
                <c:pt idx="60">
                  <c:v>-0.30288469805171137</c:v>
                </c:pt>
                <c:pt idx="61">
                  <c:v>-0.13106125254789722</c:v>
                </c:pt>
                <c:pt idx="62">
                  <c:v>-2.7543725267438268E-2</c:v>
                </c:pt>
                <c:pt idx="63">
                  <c:v>-1.1307091009016606E-3</c:v>
                </c:pt>
                <c:pt idx="64">
                  <c:v>-5.4056750941484856E-2</c:v>
                </c:pt>
                <c:pt idx="65">
                  <c:v>-0.18184011629830166</c:v>
                </c:pt>
                <c:pt idx="66">
                  <c:v>-0.37358819024529427</c:v>
                </c:pt>
                <c:pt idx="67">
                  <c:v>-0.61274092564243865</c:v>
                </c:pt>
                <c:pt idx="68">
                  <c:v>-0.87820462795120502</c:v>
                </c:pt>
                <c:pt idx="69">
                  <c:v>-1.1458032441578299</c:v>
                </c:pt>
                <c:pt idx="70">
                  <c:v>-1.3899537824149037</c:v>
                </c:pt>
                <c:pt idx="71">
                  <c:v>-1.5854578241153765</c:v>
                </c:pt>
                <c:pt idx="72">
                  <c:v>-1.7092932293988312</c:v>
                </c:pt>
                <c:pt idx="73">
                  <c:v>-1.7422895837319241</c:v>
                </c:pt>
                <c:pt idx="74">
                  <c:v>-1.6705777337651173</c:v>
                </c:pt>
                <c:pt idx="75">
                  <c:v>-1.4867175019292485</c:v>
                </c:pt>
                <c:pt idx="76">
                  <c:v>-1.1904275036775585</c:v>
                </c:pt>
                <c:pt idx="77">
                  <c:v>-0.78886568961856329</c:v>
                </c:pt>
                <c:pt idx="78">
                  <c:v>-0.29643726232013601</c:v>
                </c:pt>
                <c:pt idx="79">
                  <c:v>0.26586377042742843</c:v>
                </c:pt>
                <c:pt idx="80">
                  <c:v>0.87154379383820024</c:v>
                </c:pt>
                <c:pt idx="81">
                  <c:v>1.4900666680855159</c:v>
                </c:pt>
                <c:pt idx="82">
                  <c:v>2.0885923703302951</c:v>
                </c:pt>
                <c:pt idx="83">
                  <c:v>2.6338926885528497</c:v>
                </c:pt>
                <c:pt idx="84">
                  <c:v>3.0943276914505482</c:v>
                </c:pt>
                <c:pt idx="85">
                  <c:v>3.4417620970394176</c:v>
                </c:pt>
                <c:pt idx="86">
                  <c:v>3.6533035314023694</c:v>
                </c:pt>
                <c:pt idx="87">
                  <c:v>3.7127548493865548</c:v>
                </c:pt>
                <c:pt idx="88">
                  <c:v>3.6116895680701733</c:v>
                </c:pt>
                <c:pt idx="89">
                  <c:v>3.3500820122347137</c:v>
                </c:pt>
                <c:pt idx="90">
                  <c:v>2.9364506068068148</c:v>
                </c:pt>
                <c:pt idx="91">
                  <c:v>2.3875022248512807</c:v>
                </c:pt>
                <c:pt idx="92">
                  <c:v>1.7272957965648954</c:v>
                </c:pt>
                <c:pt idx="93">
                  <c:v>0.98597263741107399</c:v>
                </c:pt>
                <c:pt idx="94">
                  <c:v>0.19812735757049035</c:v>
                </c:pt>
                <c:pt idx="95">
                  <c:v>-0.59908485939175649</c:v>
                </c:pt>
                <c:pt idx="96">
                  <c:v>-1.3679927271015022</c:v>
                </c:pt>
                <c:pt idx="97">
                  <c:v>-2.0724839270389381</c:v>
                </c:pt>
                <c:pt idx="98">
                  <c:v>-2.6799877610027498</c:v>
                </c:pt>
                <c:pt idx="99">
                  <c:v>-3.1632480118992286</c:v>
                </c:pt>
                <c:pt idx="100">
                  <c:v>-3.5017814494445898</c:v>
                </c:pt>
                <c:pt idx="101">
                  <c:v>-3.682936601466523</c:v>
                </c:pt>
                <c:pt idx="102">
                  <c:v>-3.7024917849564303</c:v>
                </c:pt>
                <c:pt idx="103">
                  <c:v>-3.5647594492131125</c:v>
                </c:pt>
                <c:pt idx="104">
                  <c:v>-3.2821938950249097</c:v>
                </c:pt>
                <c:pt idx="105">
                  <c:v>-2.8745295482338769</c:v>
                </c:pt>
                <c:pt idx="106">
                  <c:v>-2.3675053279871348</c:v>
                </c:pt>
                <c:pt idx="107">
                  <c:v>-1.7912555146450555</c:v>
                </c:pt>
                <c:pt idx="108">
                  <c:v>-1.1784673632567919</c:v>
                </c:pt>
                <c:pt idx="109">
                  <c:v>-0.56241931220565233</c:v>
                </c:pt>
                <c:pt idx="110">
                  <c:v>2.4979822553903141E-2</c:v>
                </c:pt>
                <c:pt idx="111">
                  <c:v>0.55503118614015312</c:v>
                </c:pt>
                <c:pt idx="112">
                  <c:v>1.0038545578044042</c:v>
                </c:pt>
                <c:pt idx="113">
                  <c:v>1.3536692843637039</c:v>
                </c:pt>
                <c:pt idx="114">
                  <c:v>1.5936724091950818</c:v>
                </c:pt>
                <c:pt idx="115">
                  <c:v>1.7204645055808212</c:v>
                </c:pt>
                <c:pt idx="116">
                  <c:v>1.7380022592349518</c:v>
                </c:pt>
                <c:pt idx="117">
                  <c:v>1.6570865597815641</c:v>
                </c:pt>
                <c:pt idx="118">
                  <c:v>1.4944239007398701</c:v>
                </c:pt>
                <c:pt idx="119">
                  <c:v>1.2713254430538437</c:v>
                </c:pt>
                <c:pt idx="120">
                  <c:v>1.0121305167129921</c:v>
                </c:pt>
                <c:pt idx="121">
                  <c:v>0.74245822705304054</c:v>
                </c:pt>
                <c:pt idx="122">
                  <c:v>0.48740115204903495</c:v>
                </c:pt>
                <c:pt idx="123">
                  <c:v>0.26977823095062203</c:v>
                </c:pt>
                <c:pt idx="124">
                  <c:v>0.108559670269036</c:v>
                </c:pt>
                <c:pt idx="125">
                  <c:v>1.756530950776854E-2</c:v>
                </c:pt>
                <c:pt idx="126">
                  <c:v>4.5201193727531733E-3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D-4364-AD3E-4C91F513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1329296"/>
        <c:axId val="571336512"/>
      </c:scatterChart>
      <c:valAx>
        <c:axId val="571329296"/>
        <c:scaling>
          <c:orientation val="minMax"/>
          <c:max val="4"/>
          <c:min val="-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336512"/>
        <c:crosses val="autoZero"/>
        <c:crossBetween val="midCat"/>
        <c:majorUnit val="0.5"/>
      </c:valAx>
      <c:valAx>
        <c:axId val="571336512"/>
        <c:scaling>
          <c:orientation val="minMax"/>
          <c:max val="4"/>
          <c:min val="-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1329296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"/>
      <c:rotY val="50"/>
      <c:rAngAx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5.6011592300962372E-2"/>
          <c:y val="0.17171296296296298"/>
          <c:w val="0.89521062992125988"/>
          <c:h val="0.77736111111111106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График_3!$B$5:$R$5</c:f>
              <c:numCache>
                <c:formatCode>General</c:formatCode>
                <c:ptCount val="17"/>
                <c:pt idx="0">
                  <c:v>-2.5565850955664473</c:v>
                </c:pt>
                <c:pt idx="1">
                  <c:v>-1.6410946859025286</c:v>
                </c:pt>
                <c:pt idx="2">
                  <c:v>-2.1738119695550848</c:v>
                </c:pt>
                <c:pt idx="3">
                  <c:v>-3.3713858183970764</c:v>
                </c:pt>
                <c:pt idx="4">
                  <c:v>-4.469483380397012</c:v>
                </c:pt>
                <c:pt idx="5">
                  <c:v>-5.1615881659857159</c:v>
                </c:pt>
                <c:pt idx="6">
                  <c:v>-5.485794464567654</c:v>
                </c:pt>
                <c:pt idx="7">
                  <c:v>-5.5956802821157678</c:v>
                </c:pt>
                <c:pt idx="8">
                  <c:v>-5.6171747005036181</c:v>
                </c:pt>
                <c:pt idx="9">
                  <c:v>-5.5956802821157678</c:v>
                </c:pt>
                <c:pt idx="10">
                  <c:v>-5.485794464567654</c:v>
                </c:pt>
                <c:pt idx="11">
                  <c:v>-5.1615881659857159</c:v>
                </c:pt>
                <c:pt idx="12">
                  <c:v>-4.469483380397012</c:v>
                </c:pt>
                <c:pt idx="13">
                  <c:v>-3.3713858183970764</c:v>
                </c:pt>
                <c:pt idx="14">
                  <c:v>-2.1738119695550848</c:v>
                </c:pt>
                <c:pt idx="15">
                  <c:v>-1.6410946859025286</c:v>
                </c:pt>
                <c:pt idx="16">
                  <c:v>-2.5565850955664473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8A-41C4-BE9F-7F06355DE62D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График_3!$B$6:$R$6</c:f>
              <c:numCache>
                <c:formatCode>General</c:formatCode>
                <c:ptCount val="17"/>
                <c:pt idx="0">
                  <c:v>-1.9328523505651525</c:v>
                </c:pt>
                <c:pt idx="1">
                  <c:v>-1.0173619409012338</c:v>
                </c:pt>
                <c:pt idx="2">
                  <c:v>-1.5500792245537902</c:v>
                </c:pt>
                <c:pt idx="3">
                  <c:v>-2.7476530733957816</c:v>
                </c:pt>
                <c:pt idx="4">
                  <c:v>-3.8457506353957167</c:v>
                </c:pt>
                <c:pt idx="5">
                  <c:v>-4.5378554209844211</c:v>
                </c:pt>
                <c:pt idx="6">
                  <c:v>-4.8620617195663591</c:v>
                </c:pt>
                <c:pt idx="7">
                  <c:v>-4.971947537114473</c:v>
                </c:pt>
                <c:pt idx="8">
                  <c:v>-4.9934419555023233</c:v>
                </c:pt>
                <c:pt idx="9">
                  <c:v>-4.971947537114473</c:v>
                </c:pt>
                <c:pt idx="10">
                  <c:v>-4.8620617195663591</c:v>
                </c:pt>
                <c:pt idx="11">
                  <c:v>-4.5378554209844211</c:v>
                </c:pt>
                <c:pt idx="12">
                  <c:v>-3.8457506353957167</c:v>
                </c:pt>
                <c:pt idx="13">
                  <c:v>-2.7476530733957816</c:v>
                </c:pt>
                <c:pt idx="14">
                  <c:v>-1.5500792245537902</c:v>
                </c:pt>
                <c:pt idx="15">
                  <c:v>-1.0173619409012338</c:v>
                </c:pt>
                <c:pt idx="16">
                  <c:v>-1.9328523505651525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8A-41C4-BE9F-7F06355DE62D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График_3!$B$7:$R$7</c:f>
              <c:numCache>
                <c:formatCode>General</c:formatCode>
                <c:ptCount val="17"/>
                <c:pt idx="0">
                  <c:v>-1.1637591081228429</c:v>
                </c:pt>
                <c:pt idx="1">
                  <c:v>-0.24826869845892419</c:v>
                </c:pt>
                <c:pt idx="2">
                  <c:v>-0.78098598211148063</c:v>
                </c:pt>
                <c:pt idx="3">
                  <c:v>-1.978559830953472</c:v>
                </c:pt>
                <c:pt idx="4">
                  <c:v>-3.0766573929534071</c:v>
                </c:pt>
                <c:pt idx="5">
                  <c:v>-3.7687621785421115</c:v>
                </c:pt>
                <c:pt idx="6">
                  <c:v>-4.0929684771240495</c:v>
                </c:pt>
                <c:pt idx="7">
                  <c:v>-4.2028542946721634</c:v>
                </c:pt>
                <c:pt idx="8">
                  <c:v>-4.2243487130600137</c:v>
                </c:pt>
                <c:pt idx="9">
                  <c:v>-4.2028542946721634</c:v>
                </c:pt>
                <c:pt idx="10">
                  <c:v>-4.0929684771240495</c:v>
                </c:pt>
                <c:pt idx="11">
                  <c:v>-3.7687621785421115</c:v>
                </c:pt>
                <c:pt idx="12">
                  <c:v>-3.0766573929534071</c:v>
                </c:pt>
                <c:pt idx="13">
                  <c:v>-1.978559830953472</c:v>
                </c:pt>
                <c:pt idx="14">
                  <c:v>-0.78098598211148063</c:v>
                </c:pt>
                <c:pt idx="15">
                  <c:v>-0.24826869845892419</c:v>
                </c:pt>
                <c:pt idx="16">
                  <c:v>-1.1637591081228429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8A-41C4-BE9F-7F06355DE62D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График_3!$B$8:$R$8</c:f>
              <c:numCache>
                <c:formatCode>General</c:formatCode>
                <c:ptCount val="17"/>
                <c:pt idx="0">
                  <c:v>-0.40218385600682383</c:v>
                </c:pt>
                <c:pt idx="1">
                  <c:v>0.51330655365709488</c:v>
                </c:pt>
                <c:pt idx="2">
                  <c:v>-1.9410729995461562E-2</c:v>
                </c:pt>
                <c:pt idx="3">
                  <c:v>-1.2169845788374529</c:v>
                </c:pt>
                <c:pt idx="4">
                  <c:v>-2.3150821408373883</c:v>
                </c:pt>
                <c:pt idx="5">
                  <c:v>-3.0071869264260926</c:v>
                </c:pt>
                <c:pt idx="6">
                  <c:v>-3.3313932250080303</c:v>
                </c:pt>
                <c:pt idx="7">
                  <c:v>-3.4412790425561441</c:v>
                </c:pt>
                <c:pt idx="8">
                  <c:v>-3.4627734609439944</c:v>
                </c:pt>
                <c:pt idx="9">
                  <c:v>-3.4412790425561441</c:v>
                </c:pt>
                <c:pt idx="10">
                  <c:v>-3.3313932250080303</c:v>
                </c:pt>
                <c:pt idx="11">
                  <c:v>-3.0071869264260926</c:v>
                </c:pt>
                <c:pt idx="12">
                  <c:v>-2.3150821408373883</c:v>
                </c:pt>
                <c:pt idx="13">
                  <c:v>-1.2169845788374529</c:v>
                </c:pt>
                <c:pt idx="14">
                  <c:v>-1.9410729995461562E-2</c:v>
                </c:pt>
                <c:pt idx="15">
                  <c:v>0.51330655365709488</c:v>
                </c:pt>
                <c:pt idx="16">
                  <c:v>-0.40218385600682383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8A-41C4-BE9F-7F06355DE62D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График_3!$B$9:$R$9</c:f>
              <c:numCache>
                <c:formatCode>General</c:formatCode>
                <c:ptCount val="17"/>
                <c:pt idx="0">
                  <c:v>0.23913362692838303</c:v>
                </c:pt>
                <c:pt idx="1">
                  <c:v>1.1546240365923017</c:v>
                </c:pt>
                <c:pt idx="2">
                  <c:v>0.62190675293974529</c:v>
                </c:pt>
                <c:pt idx="3">
                  <c:v>-0.57566709590224607</c:v>
                </c:pt>
                <c:pt idx="4">
                  <c:v>-1.6737646579021814</c:v>
                </c:pt>
                <c:pt idx="5">
                  <c:v>-2.3658694434908858</c:v>
                </c:pt>
                <c:pt idx="6">
                  <c:v>-2.6900757420728239</c:v>
                </c:pt>
                <c:pt idx="7">
                  <c:v>-2.7999615596209377</c:v>
                </c:pt>
                <c:pt idx="8">
                  <c:v>-2.8214559780087871</c:v>
                </c:pt>
                <c:pt idx="9">
                  <c:v>-2.7999615596209377</c:v>
                </c:pt>
                <c:pt idx="10">
                  <c:v>-2.6900757420728239</c:v>
                </c:pt>
                <c:pt idx="11">
                  <c:v>-2.3658694434908858</c:v>
                </c:pt>
                <c:pt idx="12">
                  <c:v>-1.6737646579021814</c:v>
                </c:pt>
                <c:pt idx="13">
                  <c:v>-0.57566709590224607</c:v>
                </c:pt>
                <c:pt idx="14">
                  <c:v>0.62190675293974529</c:v>
                </c:pt>
                <c:pt idx="15">
                  <c:v>1.1546240365923017</c:v>
                </c:pt>
                <c:pt idx="16">
                  <c:v>0.23913362692838303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8A-41C4-BE9F-7F06355DE62D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График_3!$B$10:$R$10</c:f>
              <c:numCache>
                <c:formatCode>General</c:formatCode>
                <c:ptCount val="17"/>
                <c:pt idx="0">
                  <c:v>0.69718280922315401</c:v>
                </c:pt>
                <c:pt idx="1">
                  <c:v>1.6126732188870727</c:v>
                </c:pt>
                <c:pt idx="2">
                  <c:v>1.0799559352345163</c:v>
                </c:pt>
                <c:pt idx="3">
                  <c:v>-0.11761791360747503</c:v>
                </c:pt>
                <c:pt idx="4">
                  <c:v>-1.2157154756074102</c:v>
                </c:pt>
                <c:pt idx="5">
                  <c:v>-1.9078202611961148</c:v>
                </c:pt>
                <c:pt idx="6">
                  <c:v>-2.2320265597780526</c:v>
                </c:pt>
                <c:pt idx="7">
                  <c:v>-2.3419123773261665</c:v>
                </c:pt>
                <c:pt idx="8">
                  <c:v>-2.3634067957140164</c:v>
                </c:pt>
                <c:pt idx="9">
                  <c:v>-2.3419123773261665</c:v>
                </c:pt>
                <c:pt idx="10">
                  <c:v>-2.2320265597780526</c:v>
                </c:pt>
                <c:pt idx="11">
                  <c:v>-1.9078202611961148</c:v>
                </c:pt>
                <c:pt idx="12">
                  <c:v>-1.2157154756074102</c:v>
                </c:pt>
                <c:pt idx="13">
                  <c:v>-0.11761791360747503</c:v>
                </c:pt>
                <c:pt idx="14">
                  <c:v>1.0799559352345163</c:v>
                </c:pt>
                <c:pt idx="15">
                  <c:v>1.6126732188870727</c:v>
                </c:pt>
                <c:pt idx="16">
                  <c:v>0.69718280922315401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8A-41C4-BE9F-7F06355DE62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График_3!$B$11:$R$11</c:f>
              <c:numCache>
                <c:formatCode>General</c:formatCode>
                <c:ptCount val="17"/>
                <c:pt idx="0">
                  <c:v>0.96074822708522878</c:v>
                </c:pt>
                <c:pt idx="1">
                  <c:v>1.8762386367491475</c:v>
                </c:pt>
                <c:pt idx="2">
                  <c:v>1.343521353096591</c:v>
                </c:pt>
                <c:pt idx="3">
                  <c:v>0.14594750425459968</c:v>
                </c:pt>
                <c:pt idx="4">
                  <c:v>-0.95215005774533557</c:v>
                </c:pt>
                <c:pt idx="5">
                  <c:v>-1.64425484333404</c:v>
                </c:pt>
                <c:pt idx="6">
                  <c:v>-1.9684611419159779</c:v>
                </c:pt>
                <c:pt idx="7">
                  <c:v>-2.078346959464092</c:v>
                </c:pt>
                <c:pt idx="8">
                  <c:v>-2.0998413778519414</c:v>
                </c:pt>
                <c:pt idx="9">
                  <c:v>-2.078346959464092</c:v>
                </c:pt>
                <c:pt idx="10">
                  <c:v>-1.9684611419159779</c:v>
                </c:pt>
                <c:pt idx="11">
                  <c:v>-1.64425484333404</c:v>
                </c:pt>
                <c:pt idx="12">
                  <c:v>-0.95215005774533557</c:v>
                </c:pt>
                <c:pt idx="13">
                  <c:v>0.14594750425459968</c:v>
                </c:pt>
                <c:pt idx="14">
                  <c:v>1.343521353096591</c:v>
                </c:pt>
                <c:pt idx="15">
                  <c:v>1.8762386367491475</c:v>
                </c:pt>
                <c:pt idx="16">
                  <c:v>0.96074822708522878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8A-41C4-BE9F-7F06355DE62D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График_3!$B$12:$R$12</c:f>
              <c:numCache>
                <c:formatCode>General</c:formatCode>
                <c:ptCount val="17"/>
                <c:pt idx="0">
                  <c:v>1.0651418642828718</c:v>
                </c:pt>
                <c:pt idx="1">
                  <c:v>1.9806322739467905</c:v>
                </c:pt>
                <c:pt idx="2">
                  <c:v>1.4479149902942341</c:v>
                </c:pt>
                <c:pt idx="3">
                  <c:v>0.25034114145224273</c:v>
                </c:pt>
                <c:pt idx="4">
                  <c:v>-0.84775642054769251</c:v>
                </c:pt>
                <c:pt idx="5">
                  <c:v>-1.539861206136397</c:v>
                </c:pt>
                <c:pt idx="6">
                  <c:v>-1.8640675047183348</c:v>
                </c:pt>
                <c:pt idx="7">
                  <c:v>-1.9739533222664487</c:v>
                </c:pt>
                <c:pt idx="8">
                  <c:v>-1.9954477406542985</c:v>
                </c:pt>
                <c:pt idx="9">
                  <c:v>-1.9739533222664487</c:v>
                </c:pt>
                <c:pt idx="10">
                  <c:v>-1.8640675047183348</c:v>
                </c:pt>
                <c:pt idx="11">
                  <c:v>-1.539861206136397</c:v>
                </c:pt>
                <c:pt idx="12">
                  <c:v>-0.84775642054769251</c:v>
                </c:pt>
                <c:pt idx="13">
                  <c:v>0.25034114145224273</c:v>
                </c:pt>
                <c:pt idx="14">
                  <c:v>1.4479149902942341</c:v>
                </c:pt>
                <c:pt idx="15">
                  <c:v>1.9806322739467905</c:v>
                </c:pt>
                <c:pt idx="16">
                  <c:v>1.0651418642828718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8A-41C4-BE9F-7F06355DE62D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График_3!$B$13:$R$13</c:f>
              <c:numCache>
                <c:formatCode>General</c:formatCode>
                <c:ptCount val="17"/>
                <c:pt idx="0">
                  <c:v>1.0806046117362795</c:v>
                </c:pt>
                <c:pt idx="1">
                  <c:v>1.9960950214001982</c:v>
                </c:pt>
                <c:pt idx="2">
                  <c:v>1.4633777377476418</c:v>
                </c:pt>
                <c:pt idx="3">
                  <c:v>0.26580388890565043</c:v>
                </c:pt>
                <c:pt idx="4">
                  <c:v>-0.83229367309428481</c:v>
                </c:pt>
                <c:pt idx="5">
                  <c:v>-1.5243984586829893</c:v>
                </c:pt>
                <c:pt idx="6">
                  <c:v>-1.8486047572649271</c:v>
                </c:pt>
                <c:pt idx="7">
                  <c:v>-1.958490574813041</c:v>
                </c:pt>
                <c:pt idx="8">
                  <c:v>-1.9799849932008908</c:v>
                </c:pt>
                <c:pt idx="9">
                  <c:v>-1.958490574813041</c:v>
                </c:pt>
                <c:pt idx="10">
                  <c:v>-1.8486047572649271</c:v>
                </c:pt>
                <c:pt idx="11">
                  <c:v>-1.5243984586829893</c:v>
                </c:pt>
                <c:pt idx="12">
                  <c:v>-0.83229367309428481</c:v>
                </c:pt>
                <c:pt idx="13">
                  <c:v>0.26580388890565043</c:v>
                </c:pt>
                <c:pt idx="14">
                  <c:v>1.4633777377476418</c:v>
                </c:pt>
                <c:pt idx="15">
                  <c:v>1.9960950214001982</c:v>
                </c:pt>
                <c:pt idx="16">
                  <c:v>1.0806046117362795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38A-41C4-BE9F-7F06355DE62D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График_3!$B$14:$R$14</c:f>
              <c:numCache>
                <c:formatCode>General</c:formatCode>
                <c:ptCount val="17"/>
                <c:pt idx="0">
                  <c:v>1.0960673591896872</c:v>
                </c:pt>
                <c:pt idx="1">
                  <c:v>2.0115577688536059</c:v>
                </c:pt>
                <c:pt idx="2">
                  <c:v>1.4788404852010495</c:v>
                </c:pt>
                <c:pt idx="3">
                  <c:v>0.28126663635905813</c:v>
                </c:pt>
                <c:pt idx="4">
                  <c:v>-0.81683092564087711</c:v>
                </c:pt>
                <c:pt idx="5">
                  <c:v>-1.5089357112295816</c:v>
                </c:pt>
                <c:pt idx="6">
                  <c:v>-1.8331420098115194</c:v>
                </c:pt>
                <c:pt idx="7">
                  <c:v>-1.9430278273596333</c:v>
                </c:pt>
                <c:pt idx="8">
                  <c:v>-1.9645222457474831</c:v>
                </c:pt>
                <c:pt idx="9">
                  <c:v>-1.9430278273596333</c:v>
                </c:pt>
                <c:pt idx="10">
                  <c:v>-1.8331420098115194</c:v>
                </c:pt>
                <c:pt idx="11">
                  <c:v>-1.5089357112295816</c:v>
                </c:pt>
                <c:pt idx="12">
                  <c:v>-0.81683092564087711</c:v>
                </c:pt>
                <c:pt idx="13">
                  <c:v>0.28126663635905813</c:v>
                </c:pt>
                <c:pt idx="14">
                  <c:v>1.4788404852010495</c:v>
                </c:pt>
                <c:pt idx="15">
                  <c:v>2.0115577688536059</c:v>
                </c:pt>
                <c:pt idx="16">
                  <c:v>1.0960673591896872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38A-41C4-BE9F-7F06355DE62D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График_3!$B$15:$R$15</c:f>
              <c:numCache>
                <c:formatCode>General</c:formatCode>
                <c:ptCount val="17"/>
                <c:pt idx="0">
                  <c:v>1.2004609963873303</c:v>
                </c:pt>
                <c:pt idx="1">
                  <c:v>2.115951406051249</c:v>
                </c:pt>
                <c:pt idx="2">
                  <c:v>1.5832341223986925</c:v>
                </c:pt>
                <c:pt idx="3">
                  <c:v>0.38566027355670118</c:v>
                </c:pt>
                <c:pt idx="4">
                  <c:v>-0.71243728844323406</c:v>
                </c:pt>
                <c:pt idx="5">
                  <c:v>-1.4045420740319385</c:v>
                </c:pt>
                <c:pt idx="6">
                  <c:v>-1.7287483726138764</c:v>
                </c:pt>
                <c:pt idx="7">
                  <c:v>-1.8386341901619903</c:v>
                </c:pt>
                <c:pt idx="8">
                  <c:v>-1.8601286085498401</c:v>
                </c:pt>
                <c:pt idx="9">
                  <c:v>-1.8386341901619903</c:v>
                </c:pt>
                <c:pt idx="10">
                  <c:v>-1.7287483726138764</c:v>
                </c:pt>
                <c:pt idx="11">
                  <c:v>-1.4045420740319385</c:v>
                </c:pt>
                <c:pt idx="12">
                  <c:v>-0.71243728844323406</c:v>
                </c:pt>
                <c:pt idx="13">
                  <c:v>0.38566027355670118</c:v>
                </c:pt>
                <c:pt idx="14">
                  <c:v>1.5832341223986925</c:v>
                </c:pt>
                <c:pt idx="15">
                  <c:v>2.115951406051249</c:v>
                </c:pt>
                <c:pt idx="16">
                  <c:v>1.2004609963873303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8A-41C4-BE9F-7F06355DE62D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График_3!$B$16:$R$16</c:f>
              <c:numCache>
                <c:formatCode>General</c:formatCode>
                <c:ptCount val="17"/>
                <c:pt idx="0">
                  <c:v>1.4640264142494051</c:v>
                </c:pt>
                <c:pt idx="1">
                  <c:v>2.3795168239133235</c:v>
                </c:pt>
                <c:pt idx="2">
                  <c:v>1.8467995402607673</c:v>
                </c:pt>
                <c:pt idx="3">
                  <c:v>0.64922569141877595</c:v>
                </c:pt>
                <c:pt idx="4">
                  <c:v>-0.44887187058115935</c:v>
                </c:pt>
                <c:pt idx="5">
                  <c:v>-1.1409766561698638</c:v>
                </c:pt>
                <c:pt idx="6">
                  <c:v>-1.4651829547518016</c:v>
                </c:pt>
                <c:pt idx="7">
                  <c:v>-1.5750687722999155</c:v>
                </c:pt>
                <c:pt idx="8">
                  <c:v>-1.5965631906877653</c:v>
                </c:pt>
                <c:pt idx="9">
                  <c:v>-1.5750687722999155</c:v>
                </c:pt>
                <c:pt idx="10">
                  <c:v>-1.4651829547518016</c:v>
                </c:pt>
                <c:pt idx="11">
                  <c:v>-1.1409766561698638</c:v>
                </c:pt>
                <c:pt idx="12">
                  <c:v>-0.44887187058115935</c:v>
                </c:pt>
                <c:pt idx="13">
                  <c:v>0.64922569141877595</c:v>
                </c:pt>
                <c:pt idx="14">
                  <c:v>1.8467995402607673</c:v>
                </c:pt>
                <c:pt idx="15">
                  <c:v>2.3795168239133235</c:v>
                </c:pt>
                <c:pt idx="16">
                  <c:v>1.4640264142494051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38A-41C4-BE9F-7F06355DE62D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График_3!$B$17:$R$17</c:f>
              <c:numCache>
                <c:formatCode>General</c:formatCode>
                <c:ptCount val="17"/>
                <c:pt idx="0">
                  <c:v>1.922075596544176</c:v>
                </c:pt>
                <c:pt idx="1">
                  <c:v>2.8375660062080947</c:v>
                </c:pt>
                <c:pt idx="2">
                  <c:v>2.3048487225555383</c:v>
                </c:pt>
                <c:pt idx="3">
                  <c:v>1.1072748737135469</c:v>
                </c:pt>
                <c:pt idx="4">
                  <c:v>9.1773117136116911E-3</c:v>
                </c:pt>
                <c:pt idx="5">
                  <c:v>-0.68292747387509278</c:v>
                </c:pt>
                <c:pt idx="6">
                  <c:v>-1.0071337724570306</c:v>
                </c:pt>
                <c:pt idx="7">
                  <c:v>-1.1170195900051445</c:v>
                </c:pt>
                <c:pt idx="8">
                  <c:v>-1.1385140083929943</c:v>
                </c:pt>
                <c:pt idx="9">
                  <c:v>-1.1170195900051445</c:v>
                </c:pt>
                <c:pt idx="10">
                  <c:v>-1.0071337724570306</c:v>
                </c:pt>
                <c:pt idx="11">
                  <c:v>-0.68292747387509278</c:v>
                </c:pt>
                <c:pt idx="12">
                  <c:v>9.1773117136116911E-3</c:v>
                </c:pt>
                <c:pt idx="13">
                  <c:v>1.1072748737135469</c:v>
                </c:pt>
                <c:pt idx="14">
                  <c:v>2.3048487225555383</c:v>
                </c:pt>
                <c:pt idx="15">
                  <c:v>2.8375660062080947</c:v>
                </c:pt>
                <c:pt idx="16">
                  <c:v>1.922075596544176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38A-41C4-BE9F-7F06355DE62D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График_3!$B$18:$R$18</c:f>
              <c:numCache>
                <c:formatCode>General</c:formatCode>
                <c:ptCount val="17"/>
                <c:pt idx="0">
                  <c:v>2.5633930794793827</c:v>
                </c:pt>
                <c:pt idx="1">
                  <c:v>3.4788834891433016</c:v>
                </c:pt>
                <c:pt idx="2">
                  <c:v>2.9461662054907451</c:v>
                </c:pt>
                <c:pt idx="3">
                  <c:v>1.7485923566487538</c:v>
                </c:pt>
                <c:pt idx="4">
                  <c:v>0.65049479464881854</c:v>
                </c:pt>
                <c:pt idx="5">
                  <c:v>-4.1609990939885932E-2</c:v>
                </c:pt>
                <c:pt idx="6">
                  <c:v>-0.36581628952182377</c:v>
                </c:pt>
                <c:pt idx="7">
                  <c:v>-0.47570210706993765</c:v>
                </c:pt>
                <c:pt idx="8">
                  <c:v>-0.49719652545778747</c:v>
                </c:pt>
                <c:pt idx="9">
                  <c:v>-0.47570210706993765</c:v>
                </c:pt>
                <c:pt idx="10">
                  <c:v>-0.36581628952182377</c:v>
                </c:pt>
                <c:pt idx="11">
                  <c:v>-4.1609990939885932E-2</c:v>
                </c:pt>
                <c:pt idx="12">
                  <c:v>0.65049479464881854</c:v>
                </c:pt>
                <c:pt idx="13">
                  <c:v>1.7485923566487538</c:v>
                </c:pt>
                <c:pt idx="14">
                  <c:v>2.9461662054907451</c:v>
                </c:pt>
                <c:pt idx="15">
                  <c:v>3.4788834891433016</c:v>
                </c:pt>
                <c:pt idx="16">
                  <c:v>2.5633930794793827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38A-41C4-BE9F-7F06355DE62D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График_3!$B$19:$R$19</c:f>
              <c:numCache>
                <c:formatCode>General</c:formatCode>
                <c:ptCount val="17"/>
                <c:pt idx="0">
                  <c:v>3.3249683315954019</c:v>
                </c:pt>
                <c:pt idx="1">
                  <c:v>4.2404587412593209</c:v>
                </c:pt>
                <c:pt idx="2">
                  <c:v>3.7077414576067644</c:v>
                </c:pt>
                <c:pt idx="3">
                  <c:v>2.5101676087647729</c:v>
                </c:pt>
                <c:pt idx="4">
                  <c:v>1.4120700467648377</c:v>
                </c:pt>
                <c:pt idx="5">
                  <c:v>0.71996526117613313</c:v>
                </c:pt>
                <c:pt idx="6">
                  <c:v>0.3957589625941953</c:v>
                </c:pt>
                <c:pt idx="7">
                  <c:v>0.28587314504608141</c:v>
                </c:pt>
                <c:pt idx="8">
                  <c:v>0.26437872665823159</c:v>
                </c:pt>
                <c:pt idx="9">
                  <c:v>0.28587314504608141</c:v>
                </c:pt>
                <c:pt idx="10">
                  <c:v>0.3957589625941953</c:v>
                </c:pt>
                <c:pt idx="11">
                  <c:v>0.71996526117613313</c:v>
                </c:pt>
                <c:pt idx="12">
                  <c:v>1.4120700467648377</c:v>
                </c:pt>
                <c:pt idx="13">
                  <c:v>2.5101676087647729</c:v>
                </c:pt>
                <c:pt idx="14">
                  <c:v>3.7077414576067644</c:v>
                </c:pt>
                <c:pt idx="15">
                  <c:v>4.2404587412593209</c:v>
                </c:pt>
                <c:pt idx="16">
                  <c:v>3.3249683315954019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38A-41C4-BE9F-7F06355DE62D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График_3!$B$20:$R$20</c:f>
              <c:numCache>
                <c:formatCode>General</c:formatCode>
                <c:ptCount val="17"/>
                <c:pt idx="0">
                  <c:v>4.0940615740377115</c:v>
                </c:pt>
                <c:pt idx="1">
                  <c:v>5.0095519837016305</c:v>
                </c:pt>
                <c:pt idx="2">
                  <c:v>4.476834700049074</c:v>
                </c:pt>
                <c:pt idx="3">
                  <c:v>3.2792608512070824</c:v>
                </c:pt>
                <c:pt idx="4">
                  <c:v>2.1811632892071473</c:v>
                </c:pt>
                <c:pt idx="5">
                  <c:v>1.4890585036184427</c:v>
                </c:pt>
                <c:pt idx="6">
                  <c:v>1.1648522050365049</c:v>
                </c:pt>
                <c:pt idx="7">
                  <c:v>1.054966387488391</c:v>
                </c:pt>
                <c:pt idx="8">
                  <c:v>1.0334719691005412</c:v>
                </c:pt>
                <c:pt idx="9">
                  <c:v>1.054966387488391</c:v>
                </c:pt>
                <c:pt idx="10">
                  <c:v>1.1648522050365049</c:v>
                </c:pt>
                <c:pt idx="11">
                  <c:v>1.4890585036184427</c:v>
                </c:pt>
                <c:pt idx="12">
                  <c:v>2.1811632892071473</c:v>
                </c:pt>
                <c:pt idx="13">
                  <c:v>3.2792608512070824</c:v>
                </c:pt>
                <c:pt idx="14">
                  <c:v>4.476834700049074</c:v>
                </c:pt>
                <c:pt idx="15">
                  <c:v>5.0095519837016305</c:v>
                </c:pt>
                <c:pt idx="16">
                  <c:v>4.0940615740377115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38A-41C4-BE9F-7F06355DE62D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График_3!$B$21:$R$21</c:f>
              <c:numCache>
                <c:formatCode>General</c:formatCode>
                <c:ptCount val="17"/>
                <c:pt idx="0">
                  <c:v>4.7177943190390064</c:v>
                </c:pt>
                <c:pt idx="1">
                  <c:v>5.6332847287029253</c:v>
                </c:pt>
                <c:pt idx="2">
                  <c:v>5.1005674450503689</c:v>
                </c:pt>
                <c:pt idx="3">
                  <c:v>3.9029935962083773</c:v>
                </c:pt>
                <c:pt idx="4">
                  <c:v>2.8048960342084421</c:v>
                </c:pt>
                <c:pt idx="5">
                  <c:v>2.1127912486197378</c:v>
                </c:pt>
                <c:pt idx="6">
                  <c:v>1.7885849500377997</c:v>
                </c:pt>
                <c:pt idx="7">
                  <c:v>1.6786991324896858</c:v>
                </c:pt>
                <c:pt idx="8">
                  <c:v>1.657204714101836</c:v>
                </c:pt>
                <c:pt idx="9">
                  <c:v>1.6786991324896858</c:v>
                </c:pt>
                <c:pt idx="10">
                  <c:v>1.7885849500377997</c:v>
                </c:pt>
                <c:pt idx="11">
                  <c:v>2.1127912486197378</c:v>
                </c:pt>
                <c:pt idx="12">
                  <c:v>2.8048960342084421</c:v>
                </c:pt>
                <c:pt idx="13">
                  <c:v>3.9029935962083773</c:v>
                </c:pt>
                <c:pt idx="14">
                  <c:v>5.1005674450503689</c:v>
                </c:pt>
                <c:pt idx="15">
                  <c:v>5.6332847287029253</c:v>
                </c:pt>
                <c:pt idx="16">
                  <c:v>4.7177943190390064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38A-41C4-BE9F-7F06355DE62D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9125080"/>
        <c:axId val="579134592"/>
        <c:axId val="575538648"/>
      </c:surface3DChart>
      <c:catAx>
        <c:axId val="579125080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134592"/>
        <c:crosses val="autoZero"/>
        <c:auto val="1"/>
        <c:lblAlgn val="ctr"/>
        <c:lblOffset val="100"/>
        <c:noMultiLvlLbl val="0"/>
      </c:catAx>
      <c:valAx>
        <c:axId val="579134592"/>
        <c:scaling>
          <c:orientation val="minMax"/>
          <c:max val="6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9125080"/>
        <c:crosses val="autoZero"/>
        <c:crossBetween val="midCat"/>
      </c:valAx>
      <c:serAx>
        <c:axId val="575538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79134592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hPercent val="100"/>
      <c:rotY val="40"/>
      <c:depthPercent val="100"/>
      <c:rAngAx val="0"/>
      <c:perspective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>
        <c:manualLayout>
          <c:layoutTarget val="inner"/>
          <c:xMode val="edge"/>
          <c:yMode val="edge"/>
          <c:x val="1.6494845360824743E-2"/>
          <c:y val="1.6256064417408098E-2"/>
          <c:w val="0.89011900316584136"/>
          <c:h val="0.90430420408789158"/>
        </c:manualLayout>
      </c:layout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График_4!$C$4:$AR$4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47C6-B8D8-0ACFF682ED71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График_4!$C$5:$AR$5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47C6-B8D8-0ACFF682ED71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График_4!$C$6:$AR$6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47C6-B8D8-0ACFF682ED71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График_4!$C$7:$AR$7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C-47C6-B8D8-0ACFF682ED71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График_4!$C$8:$AR$8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C-47C6-B8D8-0ACFF682ED71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График_4!$C$9:$AR$9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8C-47C6-B8D8-0ACFF682ED7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График_4!$C$10:$AR$10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B8C-47C6-B8D8-0ACFF682ED7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График_4!$C$11:$AR$11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B8C-47C6-B8D8-0ACFF682ED7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График_4!$C$12:$AR$12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B8C-47C6-B8D8-0ACFF682ED7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График_4!$C$13:$AR$13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B8C-47C6-B8D8-0ACFF682ED7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График_4!$C$14:$AR$14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B8C-47C6-B8D8-0ACFF682ED7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График_4!$C$15:$AR$15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B8C-47C6-B8D8-0ACFF682ED7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График_4!$C$16:$AR$16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B8C-47C6-B8D8-0ACFF682ED7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График_4!$C$17:$AR$17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8C-47C6-B8D8-0ACFF682ED71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График_4!$C$18:$AR$18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8C-47C6-B8D8-0ACFF682ED71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График_4!$C$19:$AR$19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B8C-47C6-B8D8-0ACFF682ED71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График_4!$C$20:$AR$20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B8C-47C6-B8D8-0ACFF682ED71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График_4!$C$21:$AR$21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B8C-47C6-B8D8-0ACFF682ED71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График_4!$C$22:$AR$22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B8C-47C6-B8D8-0ACFF682ED71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График_4!$C$23:$AR$23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8C-47C6-B8D8-0ACFF682ED71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График_4!$C$24:$AR$24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0.43588989435406728</c:v>
                </c:pt>
                <c:pt idx="3">
                  <c:v>0.43588989435406728</c:v>
                </c:pt>
                <c:pt idx="4">
                  <c:v>0.59999999999999987</c:v>
                </c:pt>
                <c:pt idx="5">
                  <c:v>0.59999999999999987</c:v>
                </c:pt>
                <c:pt idx="6">
                  <c:v>0.71414284285428498</c:v>
                </c:pt>
                <c:pt idx="7">
                  <c:v>0.71414284285428498</c:v>
                </c:pt>
                <c:pt idx="8">
                  <c:v>0.8</c:v>
                </c:pt>
                <c:pt idx="9">
                  <c:v>0.8</c:v>
                </c:pt>
                <c:pt idx="10">
                  <c:v>0.8660254037844386</c:v>
                </c:pt>
                <c:pt idx="11">
                  <c:v>0.8660254037844386</c:v>
                </c:pt>
                <c:pt idx="12">
                  <c:v>0.91651513899116799</c:v>
                </c:pt>
                <c:pt idx="13">
                  <c:v>0.91651513899116799</c:v>
                </c:pt>
                <c:pt idx="14">
                  <c:v>0.95393920141694566</c:v>
                </c:pt>
                <c:pt idx="15">
                  <c:v>0.95393920141694566</c:v>
                </c:pt>
                <c:pt idx="16">
                  <c:v>0.9797958971132712</c:v>
                </c:pt>
                <c:pt idx="17">
                  <c:v>0.9797958971132712</c:v>
                </c:pt>
                <c:pt idx="18">
                  <c:v>0.99498743710661997</c:v>
                </c:pt>
                <c:pt idx="19">
                  <c:v>0.99498743710661997</c:v>
                </c:pt>
                <c:pt idx="20">
                  <c:v>1</c:v>
                </c:pt>
                <c:pt idx="21">
                  <c:v>1</c:v>
                </c:pt>
                <c:pt idx="22">
                  <c:v>0.99498743710661997</c:v>
                </c:pt>
                <c:pt idx="23">
                  <c:v>0.99498743710661997</c:v>
                </c:pt>
                <c:pt idx="24">
                  <c:v>0.9797958971132712</c:v>
                </c:pt>
                <c:pt idx="25">
                  <c:v>0.9797958971132712</c:v>
                </c:pt>
                <c:pt idx="26">
                  <c:v>0.95393920141694566</c:v>
                </c:pt>
                <c:pt idx="27">
                  <c:v>0.95393920141694566</c:v>
                </c:pt>
                <c:pt idx="28">
                  <c:v>0.91651513899116799</c:v>
                </c:pt>
                <c:pt idx="29">
                  <c:v>0.91651513899116799</c:v>
                </c:pt>
                <c:pt idx="30">
                  <c:v>0.8660254037844386</c:v>
                </c:pt>
                <c:pt idx="31">
                  <c:v>0.8660254037844386</c:v>
                </c:pt>
                <c:pt idx="32">
                  <c:v>0.8</c:v>
                </c:pt>
                <c:pt idx="33">
                  <c:v>0.8</c:v>
                </c:pt>
                <c:pt idx="34">
                  <c:v>0.71414284285428498</c:v>
                </c:pt>
                <c:pt idx="35">
                  <c:v>0.71414284285428498</c:v>
                </c:pt>
                <c:pt idx="36">
                  <c:v>0.59999999999999987</c:v>
                </c:pt>
                <c:pt idx="37">
                  <c:v>0.59999999999999987</c:v>
                </c:pt>
                <c:pt idx="38">
                  <c:v>0.43588989435406728</c:v>
                </c:pt>
                <c:pt idx="39">
                  <c:v>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B8C-47C6-B8D8-0ACFF682ED71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График_4!$C$25:$AR$25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-0.43588989435406728</c:v>
                </c:pt>
                <c:pt idx="3">
                  <c:v>-0.43588989435406728</c:v>
                </c:pt>
                <c:pt idx="4">
                  <c:v>-0.59999999999999987</c:v>
                </c:pt>
                <c:pt idx="5">
                  <c:v>-0.59999999999999987</c:v>
                </c:pt>
                <c:pt idx="6">
                  <c:v>-0.71414284285428498</c:v>
                </c:pt>
                <c:pt idx="7">
                  <c:v>-0.71414284285428498</c:v>
                </c:pt>
                <c:pt idx="8">
                  <c:v>-0.8</c:v>
                </c:pt>
                <c:pt idx="9">
                  <c:v>-0.8</c:v>
                </c:pt>
                <c:pt idx="10">
                  <c:v>-0.8660254037844386</c:v>
                </c:pt>
                <c:pt idx="11">
                  <c:v>-0.8660254037844386</c:v>
                </c:pt>
                <c:pt idx="12">
                  <c:v>-0.91651513899116799</c:v>
                </c:pt>
                <c:pt idx="13">
                  <c:v>-0.91651513899116799</c:v>
                </c:pt>
                <c:pt idx="14">
                  <c:v>-0.95393920141694566</c:v>
                </c:pt>
                <c:pt idx="15">
                  <c:v>-0.95393920141694566</c:v>
                </c:pt>
                <c:pt idx="16">
                  <c:v>-0.9797958971132712</c:v>
                </c:pt>
                <c:pt idx="17">
                  <c:v>-0.9797958971132712</c:v>
                </c:pt>
                <c:pt idx="18">
                  <c:v>-0.99498743710661997</c:v>
                </c:pt>
                <c:pt idx="19">
                  <c:v>-0.99498743710661997</c:v>
                </c:pt>
                <c:pt idx="20">
                  <c:v>-1</c:v>
                </c:pt>
                <c:pt idx="21">
                  <c:v>-1</c:v>
                </c:pt>
                <c:pt idx="22">
                  <c:v>-0.99498743710661997</c:v>
                </c:pt>
                <c:pt idx="23">
                  <c:v>-0.99498743710661997</c:v>
                </c:pt>
                <c:pt idx="24">
                  <c:v>-0.9797958971132712</c:v>
                </c:pt>
                <c:pt idx="25">
                  <c:v>-0.9797958971132712</c:v>
                </c:pt>
                <c:pt idx="26">
                  <c:v>-0.95393920141694566</c:v>
                </c:pt>
                <c:pt idx="27">
                  <c:v>-0.95393920141694566</c:v>
                </c:pt>
                <c:pt idx="28">
                  <c:v>-0.91651513899116799</c:v>
                </c:pt>
                <c:pt idx="29">
                  <c:v>-0.91651513899116799</c:v>
                </c:pt>
                <c:pt idx="30">
                  <c:v>-0.8660254037844386</c:v>
                </c:pt>
                <c:pt idx="31">
                  <c:v>-0.8660254037844386</c:v>
                </c:pt>
                <c:pt idx="32">
                  <c:v>-0.8</c:v>
                </c:pt>
                <c:pt idx="33">
                  <c:v>-0.8</c:v>
                </c:pt>
                <c:pt idx="34">
                  <c:v>-0.71414284285428498</c:v>
                </c:pt>
                <c:pt idx="35">
                  <c:v>-0.71414284285428498</c:v>
                </c:pt>
                <c:pt idx="36">
                  <c:v>-0.59999999999999987</c:v>
                </c:pt>
                <c:pt idx="37">
                  <c:v>-0.59999999999999987</c:v>
                </c:pt>
                <c:pt idx="38">
                  <c:v>-0.43588989435406728</c:v>
                </c:pt>
                <c:pt idx="39">
                  <c:v>-0.43588989435406728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8C-47C6-B8D8-0ACFF682ED71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График_4!$C$26:$AR$26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0.42426406871192845</c:v>
                </c:pt>
                <c:pt idx="3">
                  <c:v>0.42426406871192845</c:v>
                </c:pt>
                <c:pt idx="4">
                  <c:v>0.59160797830996148</c:v>
                </c:pt>
                <c:pt idx="5">
                  <c:v>0.59160797830996148</c:v>
                </c:pt>
                <c:pt idx="6">
                  <c:v>0.70710678118654757</c:v>
                </c:pt>
                <c:pt idx="7">
                  <c:v>0.70710678118654757</c:v>
                </c:pt>
                <c:pt idx="8">
                  <c:v>0.79372539331937719</c:v>
                </c:pt>
                <c:pt idx="9">
                  <c:v>0.79372539331937719</c:v>
                </c:pt>
                <c:pt idx="10">
                  <c:v>0.86023252670426265</c:v>
                </c:pt>
                <c:pt idx="11">
                  <c:v>0.86023252670426265</c:v>
                </c:pt>
                <c:pt idx="12">
                  <c:v>0.91104335791442992</c:v>
                </c:pt>
                <c:pt idx="13">
                  <c:v>0.91104335791442992</c:v>
                </c:pt>
                <c:pt idx="14">
                  <c:v>0.94868329805051377</c:v>
                </c:pt>
                <c:pt idx="15">
                  <c:v>0.94868329805051377</c:v>
                </c:pt>
                <c:pt idx="16">
                  <c:v>0.97467943448089633</c:v>
                </c:pt>
                <c:pt idx="17">
                  <c:v>0.97467943448089633</c:v>
                </c:pt>
                <c:pt idx="18">
                  <c:v>0.98994949366116658</c:v>
                </c:pt>
                <c:pt idx="19">
                  <c:v>0.98994949366116658</c:v>
                </c:pt>
                <c:pt idx="20">
                  <c:v>0.99498743710661997</c:v>
                </c:pt>
                <c:pt idx="21">
                  <c:v>0.99498743710661997</c:v>
                </c:pt>
                <c:pt idx="22">
                  <c:v>0.98994949366116658</c:v>
                </c:pt>
                <c:pt idx="23">
                  <c:v>0.98994949366116658</c:v>
                </c:pt>
                <c:pt idx="24">
                  <c:v>0.97467943448089633</c:v>
                </c:pt>
                <c:pt idx="25">
                  <c:v>0.97467943448089633</c:v>
                </c:pt>
                <c:pt idx="26">
                  <c:v>0.94868329805051377</c:v>
                </c:pt>
                <c:pt idx="27">
                  <c:v>0.94868329805051377</c:v>
                </c:pt>
                <c:pt idx="28">
                  <c:v>0.91104335791442992</c:v>
                </c:pt>
                <c:pt idx="29">
                  <c:v>0.91104335791442992</c:v>
                </c:pt>
                <c:pt idx="30">
                  <c:v>0.86023252670426265</c:v>
                </c:pt>
                <c:pt idx="31">
                  <c:v>0.86023252670426265</c:v>
                </c:pt>
                <c:pt idx="32">
                  <c:v>0.79372539331937719</c:v>
                </c:pt>
                <c:pt idx="33">
                  <c:v>0.79372539331937719</c:v>
                </c:pt>
                <c:pt idx="34">
                  <c:v>0.70710678118654757</c:v>
                </c:pt>
                <c:pt idx="35">
                  <c:v>0.70710678118654757</c:v>
                </c:pt>
                <c:pt idx="36">
                  <c:v>0.59160797830996148</c:v>
                </c:pt>
                <c:pt idx="37">
                  <c:v>0.59160797830996148</c:v>
                </c:pt>
                <c:pt idx="38">
                  <c:v>0.42426406871192845</c:v>
                </c:pt>
                <c:pt idx="39">
                  <c:v>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B8C-47C6-B8D8-0ACFF682ED71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График_4!$C$27:$AR$27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-0.42426406871192845</c:v>
                </c:pt>
                <c:pt idx="3">
                  <c:v>-0.42426406871192845</c:v>
                </c:pt>
                <c:pt idx="4">
                  <c:v>-0.59160797830996148</c:v>
                </c:pt>
                <c:pt idx="5">
                  <c:v>-0.59160797830996148</c:v>
                </c:pt>
                <c:pt idx="6">
                  <c:v>-0.70710678118654757</c:v>
                </c:pt>
                <c:pt idx="7">
                  <c:v>-0.70710678118654757</c:v>
                </c:pt>
                <c:pt idx="8">
                  <c:v>-0.79372539331937719</c:v>
                </c:pt>
                <c:pt idx="9">
                  <c:v>-0.79372539331937719</c:v>
                </c:pt>
                <c:pt idx="10">
                  <c:v>-0.86023252670426265</c:v>
                </c:pt>
                <c:pt idx="11">
                  <c:v>-0.86023252670426265</c:v>
                </c:pt>
                <c:pt idx="12">
                  <c:v>-0.91104335791442992</c:v>
                </c:pt>
                <c:pt idx="13">
                  <c:v>-0.91104335791442992</c:v>
                </c:pt>
                <c:pt idx="14">
                  <c:v>-0.94868329805051377</c:v>
                </c:pt>
                <c:pt idx="15">
                  <c:v>-0.94868329805051377</c:v>
                </c:pt>
                <c:pt idx="16">
                  <c:v>-0.97467943448089633</c:v>
                </c:pt>
                <c:pt idx="17">
                  <c:v>-0.97467943448089633</c:v>
                </c:pt>
                <c:pt idx="18">
                  <c:v>-0.98994949366116658</c:v>
                </c:pt>
                <c:pt idx="19">
                  <c:v>-0.98994949366116658</c:v>
                </c:pt>
                <c:pt idx="20">
                  <c:v>-0.99498743710661997</c:v>
                </c:pt>
                <c:pt idx="21">
                  <c:v>-0.99498743710661997</c:v>
                </c:pt>
                <c:pt idx="22">
                  <c:v>-0.98994949366116658</c:v>
                </c:pt>
                <c:pt idx="23">
                  <c:v>-0.98994949366116658</c:v>
                </c:pt>
                <c:pt idx="24">
                  <c:v>-0.97467943448089633</c:v>
                </c:pt>
                <c:pt idx="25">
                  <c:v>-0.97467943448089633</c:v>
                </c:pt>
                <c:pt idx="26">
                  <c:v>-0.94868329805051377</c:v>
                </c:pt>
                <c:pt idx="27">
                  <c:v>-0.94868329805051377</c:v>
                </c:pt>
                <c:pt idx="28">
                  <c:v>-0.91104335791442992</c:v>
                </c:pt>
                <c:pt idx="29">
                  <c:v>-0.91104335791442992</c:v>
                </c:pt>
                <c:pt idx="30">
                  <c:v>-0.86023252670426265</c:v>
                </c:pt>
                <c:pt idx="31">
                  <c:v>-0.86023252670426265</c:v>
                </c:pt>
                <c:pt idx="32">
                  <c:v>-0.79372539331937719</c:v>
                </c:pt>
                <c:pt idx="33">
                  <c:v>-0.79372539331937719</c:v>
                </c:pt>
                <c:pt idx="34">
                  <c:v>-0.70710678118654757</c:v>
                </c:pt>
                <c:pt idx="35">
                  <c:v>-0.70710678118654757</c:v>
                </c:pt>
                <c:pt idx="36">
                  <c:v>-0.59160797830996148</c:v>
                </c:pt>
                <c:pt idx="37">
                  <c:v>-0.59160797830996148</c:v>
                </c:pt>
                <c:pt idx="38">
                  <c:v>-0.42426406871192845</c:v>
                </c:pt>
                <c:pt idx="39">
                  <c:v>-0.42426406871192845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8C-47C6-B8D8-0ACFF682ED71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График_4!$C$28:$AR$28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0.38729833462074159</c:v>
                </c:pt>
                <c:pt idx="3">
                  <c:v>0.38729833462074159</c:v>
                </c:pt>
                <c:pt idx="4">
                  <c:v>0.5656854249492379</c:v>
                </c:pt>
                <c:pt idx="5">
                  <c:v>0.5656854249492379</c:v>
                </c:pt>
                <c:pt idx="6">
                  <c:v>0.68556546004010444</c:v>
                </c:pt>
                <c:pt idx="7">
                  <c:v>0.68556546004010444</c:v>
                </c:pt>
                <c:pt idx="8">
                  <c:v>0.7745966692414834</c:v>
                </c:pt>
                <c:pt idx="9">
                  <c:v>0.7745966692414834</c:v>
                </c:pt>
                <c:pt idx="10">
                  <c:v>0.84261497731763579</c:v>
                </c:pt>
                <c:pt idx="11">
                  <c:v>0.84261497731763579</c:v>
                </c:pt>
                <c:pt idx="12">
                  <c:v>0.89442719099991586</c:v>
                </c:pt>
                <c:pt idx="13">
                  <c:v>0.89442719099991586</c:v>
                </c:pt>
                <c:pt idx="14">
                  <c:v>0.93273790530888145</c:v>
                </c:pt>
                <c:pt idx="15">
                  <c:v>0.93273790530888145</c:v>
                </c:pt>
                <c:pt idx="16">
                  <c:v>0.95916630466254382</c:v>
                </c:pt>
                <c:pt idx="17">
                  <c:v>0.95916630466254382</c:v>
                </c:pt>
                <c:pt idx="18">
                  <c:v>0.97467943448089633</c:v>
                </c:pt>
                <c:pt idx="19">
                  <c:v>0.97467943448089633</c:v>
                </c:pt>
                <c:pt idx="20">
                  <c:v>0.9797958971132712</c:v>
                </c:pt>
                <c:pt idx="21">
                  <c:v>0.9797958971132712</c:v>
                </c:pt>
                <c:pt idx="22">
                  <c:v>0.97467943448089633</c:v>
                </c:pt>
                <c:pt idx="23">
                  <c:v>0.97467943448089633</c:v>
                </c:pt>
                <c:pt idx="24">
                  <c:v>0.95916630466254382</c:v>
                </c:pt>
                <c:pt idx="25">
                  <c:v>0.95916630466254382</c:v>
                </c:pt>
                <c:pt idx="26">
                  <c:v>0.93273790530888145</c:v>
                </c:pt>
                <c:pt idx="27">
                  <c:v>0.93273790530888145</c:v>
                </c:pt>
                <c:pt idx="28">
                  <c:v>0.89442719099991586</c:v>
                </c:pt>
                <c:pt idx="29">
                  <c:v>0.89442719099991586</c:v>
                </c:pt>
                <c:pt idx="30">
                  <c:v>0.84261497731763579</c:v>
                </c:pt>
                <c:pt idx="31">
                  <c:v>0.84261497731763579</c:v>
                </c:pt>
                <c:pt idx="32">
                  <c:v>0.7745966692414834</c:v>
                </c:pt>
                <c:pt idx="33">
                  <c:v>0.7745966692414834</c:v>
                </c:pt>
                <c:pt idx="34">
                  <c:v>0.68556546004010444</c:v>
                </c:pt>
                <c:pt idx="35">
                  <c:v>0.68556546004010444</c:v>
                </c:pt>
                <c:pt idx="36">
                  <c:v>0.5656854249492379</c:v>
                </c:pt>
                <c:pt idx="37">
                  <c:v>0.5656854249492379</c:v>
                </c:pt>
                <c:pt idx="38">
                  <c:v>0.38729833462074159</c:v>
                </c:pt>
                <c:pt idx="39">
                  <c:v>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B8C-47C6-B8D8-0ACFF682ED71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График_4!$C$29:$AR$29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-0.38729833462074159</c:v>
                </c:pt>
                <c:pt idx="3">
                  <c:v>-0.38729833462074159</c:v>
                </c:pt>
                <c:pt idx="4">
                  <c:v>-0.5656854249492379</c:v>
                </c:pt>
                <c:pt idx="5">
                  <c:v>-0.5656854249492379</c:v>
                </c:pt>
                <c:pt idx="6">
                  <c:v>-0.68556546004010444</c:v>
                </c:pt>
                <c:pt idx="7">
                  <c:v>-0.68556546004010444</c:v>
                </c:pt>
                <c:pt idx="8">
                  <c:v>-0.7745966692414834</c:v>
                </c:pt>
                <c:pt idx="9">
                  <c:v>-0.7745966692414834</c:v>
                </c:pt>
                <c:pt idx="10">
                  <c:v>-0.84261497731763579</c:v>
                </c:pt>
                <c:pt idx="11">
                  <c:v>-0.84261497731763579</c:v>
                </c:pt>
                <c:pt idx="12">
                  <c:v>-0.89442719099991586</c:v>
                </c:pt>
                <c:pt idx="13">
                  <c:v>-0.89442719099991586</c:v>
                </c:pt>
                <c:pt idx="14">
                  <c:v>-0.93273790530888145</c:v>
                </c:pt>
                <c:pt idx="15">
                  <c:v>-0.93273790530888145</c:v>
                </c:pt>
                <c:pt idx="16">
                  <c:v>-0.95916630466254382</c:v>
                </c:pt>
                <c:pt idx="17">
                  <c:v>-0.95916630466254382</c:v>
                </c:pt>
                <c:pt idx="18">
                  <c:v>-0.97467943448089633</c:v>
                </c:pt>
                <c:pt idx="19">
                  <c:v>-0.97467943448089633</c:v>
                </c:pt>
                <c:pt idx="20">
                  <c:v>-0.9797958971132712</c:v>
                </c:pt>
                <c:pt idx="21">
                  <c:v>-0.9797958971132712</c:v>
                </c:pt>
                <c:pt idx="22">
                  <c:v>-0.97467943448089633</c:v>
                </c:pt>
                <c:pt idx="23">
                  <c:v>-0.97467943448089633</c:v>
                </c:pt>
                <c:pt idx="24">
                  <c:v>-0.95916630466254382</c:v>
                </c:pt>
                <c:pt idx="25">
                  <c:v>-0.95916630466254382</c:v>
                </c:pt>
                <c:pt idx="26">
                  <c:v>-0.93273790530888145</c:v>
                </c:pt>
                <c:pt idx="27">
                  <c:v>-0.93273790530888145</c:v>
                </c:pt>
                <c:pt idx="28">
                  <c:v>-0.89442719099991586</c:v>
                </c:pt>
                <c:pt idx="29">
                  <c:v>-0.89442719099991586</c:v>
                </c:pt>
                <c:pt idx="30">
                  <c:v>-0.84261497731763579</c:v>
                </c:pt>
                <c:pt idx="31">
                  <c:v>-0.84261497731763579</c:v>
                </c:pt>
                <c:pt idx="32">
                  <c:v>-0.7745966692414834</c:v>
                </c:pt>
                <c:pt idx="33">
                  <c:v>-0.7745966692414834</c:v>
                </c:pt>
                <c:pt idx="34">
                  <c:v>-0.68556546004010444</c:v>
                </c:pt>
                <c:pt idx="35">
                  <c:v>-0.68556546004010444</c:v>
                </c:pt>
                <c:pt idx="36">
                  <c:v>-0.5656854249492379</c:v>
                </c:pt>
                <c:pt idx="37">
                  <c:v>-0.5656854249492379</c:v>
                </c:pt>
                <c:pt idx="38">
                  <c:v>-0.38729833462074159</c:v>
                </c:pt>
                <c:pt idx="39">
                  <c:v>-0.38729833462074159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8C-47C6-B8D8-0ACFF682ED71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График_4!$C$30:$AR$30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0.31622776601683789</c:v>
                </c:pt>
                <c:pt idx="3">
                  <c:v>0.31622776601683789</c:v>
                </c:pt>
                <c:pt idx="4">
                  <c:v>0.51961524227066314</c:v>
                </c:pt>
                <c:pt idx="5">
                  <c:v>0.51961524227066314</c:v>
                </c:pt>
                <c:pt idx="6">
                  <c:v>0.64807406984078608</c:v>
                </c:pt>
                <c:pt idx="7">
                  <c:v>0.64807406984078608</c:v>
                </c:pt>
                <c:pt idx="8">
                  <c:v>0.74161984870956632</c:v>
                </c:pt>
                <c:pt idx="9">
                  <c:v>0.74161984870956632</c:v>
                </c:pt>
                <c:pt idx="10">
                  <c:v>0.81240384046359604</c:v>
                </c:pt>
                <c:pt idx="11">
                  <c:v>0.81240384046359604</c:v>
                </c:pt>
                <c:pt idx="12">
                  <c:v>0.8660254037844386</c:v>
                </c:pt>
                <c:pt idx="13">
                  <c:v>0.8660254037844386</c:v>
                </c:pt>
                <c:pt idx="14">
                  <c:v>0.90553851381374173</c:v>
                </c:pt>
                <c:pt idx="15">
                  <c:v>0.90553851381374173</c:v>
                </c:pt>
                <c:pt idx="16">
                  <c:v>0.93273790530888145</c:v>
                </c:pt>
                <c:pt idx="17">
                  <c:v>0.93273790530888145</c:v>
                </c:pt>
                <c:pt idx="18">
                  <c:v>0.94868329805051377</c:v>
                </c:pt>
                <c:pt idx="19">
                  <c:v>0.94868329805051377</c:v>
                </c:pt>
                <c:pt idx="20">
                  <c:v>0.95393920141694566</c:v>
                </c:pt>
                <c:pt idx="21">
                  <c:v>0.95393920141694566</c:v>
                </c:pt>
                <c:pt idx="22">
                  <c:v>0.94868329805051377</c:v>
                </c:pt>
                <c:pt idx="23">
                  <c:v>0.94868329805051377</c:v>
                </c:pt>
                <c:pt idx="24">
                  <c:v>0.93273790530888145</c:v>
                </c:pt>
                <c:pt idx="25">
                  <c:v>0.93273790530888145</c:v>
                </c:pt>
                <c:pt idx="26">
                  <c:v>0.90553851381374173</c:v>
                </c:pt>
                <c:pt idx="27">
                  <c:v>0.90553851381374173</c:v>
                </c:pt>
                <c:pt idx="28">
                  <c:v>0.8660254037844386</c:v>
                </c:pt>
                <c:pt idx="29">
                  <c:v>0.8660254037844386</c:v>
                </c:pt>
                <c:pt idx="30">
                  <c:v>0.81240384046359604</c:v>
                </c:pt>
                <c:pt idx="31">
                  <c:v>0.81240384046359604</c:v>
                </c:pt>
                <c:pt idx="32">
                  <c:v>0.74161984870956632</c:v>
                </c:pt>
                <c:pt idx="33">
                  <c:v>0.74161984870956632</c:v>
                </c:pt>
                <c:pt idx="34">
                  <c:v>0.64807406984078608</c:v>
                </c:pt>
                <c:pt idx="35">
                  <c:v>0.64807406984078608</c:v>
                </c:pt>
                <c:pt idx="36">
                  <c:v>0.51961524227066314</c:v>
                </c:pt>
                <c:pt idx="37">
                  <c:v>0.51961524227066314</c:v>
                </c:pt>
                <c:pt idx="38">
                  <c:v>0.31622776601683789</c:v>
                </c:pt>
                <c:pt idx="39">
                  <c:v>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B8C-47C6-B8D8-0ACFF682ED71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График_4!$C$31:$AR$31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-0.31622776601683789</c:v>
                </c:pt>
                <c:pt idx="3">
                  <c:v>-0.31622776601683789</c:v>
                </c:pt>
                <c:pt idx="4">
                  <c:v>-0.51961524227066314</c:v>
                </c:pt>
                <c:pt idx="5">
                  <c:v>-0.51961524227066314</c:v>
                </c:pt>
                <c:pt idx="6">
                  <c:v>-0.64807406984078608</c:v>
                </c:pt>
                <c:pt idx="7">
                  <c:v>-0.64807406984078608</c:v>
                </c:pt>
                <c:pt idx="8">
                  <c:v>-0.74161984870956632</c:v>
                </c:pt>
                <c:pt idx="9">
                  <c:v>-0.74161984870956632</c:v>
                </c:pt>
                <c:pt idx="10">
                  <c:v>-0.81240384046359604</c:v>
                </c:pt>
                <c:pt idx="11">
                  <c:v>-0.81240384046359604</c:v>
                </c:pt>
                <c:pt idx="12">
                  <c:v>-0.8660254037844386</c:v>
                </c:pt>
                <c:pt idx="13">
                  <c:v>-0.8660254037844386</c:v>
                </c:pt>
                <c:pt idx="14">
                  <c:v>-0.90553851381374173</c:v>
                </c:pt>
                <c:pt idx="15">
                  <c:v>-0.90553851381374173</c:v>
                </c:pt>
                <c:pt idx="16">
                  <c:v>-0.93273790530888145</c:v>
                </c:pt>
                <c:pt idx="17">
                  <c:v>-0.93273790530888145</c:v>
                </c:pt>
                <c:pt idx="18">
                  <c:v>-0.94868329805051377</c:v>
                </c:pt>
                <c:pt idx="19">
                  <c:v>-0.94868329805051377</c:v>
                </c:pt>
                <c:pt idx="20">
                  <c:v>-0.95393920141694566</c:v>
                </c:pt>
                <c:pt idx="21">
                  <c:v>-0.95393920141694566</c:v>
                </c:pt>
                <c:pt idx="22">
                  <c:v>-0.94868329805051377</c:v>
                </c:pt>
                <c:pt idx="23">
                  <c:v>-0.94868329805051377</c:v>
                </c:pt>
                <c:pt idx="24">
                  <c:v>-0.93273790530888145</c:v>
                </c:pt>
                <c:pt idx="25">
                  <c:v>-0.93273790530888145</c:v>
                </c:pt>
                <c:pt idx="26">
                  <c:v>-0.90553851381374173</c:v>
                </c:pt>
                <c:pt idx="27">
                  <c:v>-0.90553851381374173</c:v>
                </c:pt>
                <c:pt idx="28">
                  <c:v>-0.8660254037844386</c:v>
                </c:pt>
                <c:pt idx="29">
                  <c:v>-0.8660254037844386</c:v>
                </c:pt>
                <c:pt idx="30">
                  <c:v>-0.81240384046359604</c:v>
                </c:pt>
                <c:pt idx="31">
                  <c:v>-0.81240384046359604</c:v>
                </c:pt>
                <c:pt idx="32">
                  <c:v>-0.74161984870956632</c:v>
                </c:pt>
                <c:pt idx="33">
                  <c:v>-0.74161984870956632</c:v>
                </c:pt>
                <c:pt idx="34">
                  <c:v>-0.64807406984078608</c:v>
                </c:pt>
                <c:pt idx="35">
                  <c:v>-0.64807406984078608</c:v>
                </c:pt>
                <c:pt idx="36">
                  <c:v>-0.51961524227066314</c:v>
                </c:pt>
                <c:pt idx="37">
                  <c:v>-0.51961524227066314</c:v>
                </c:pt>
                <c:pt idx="38">
                  <c:v>-0.31622776601683789</c:v>
                </c:pt>
                <c:pt idx="39">
                  <c:v>-0.31622776601683789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8C-47C6-B8D8-0ACFF682ED71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График_4!$C$32:$AR$32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0.17320508075688748</c:v>
                </c:pt>
                <c:pt idx="3">
                  <c:v>0.17320508075688748</c:v>
                </c:pt>
                <c:pt idx="4">
                  <c:v>0.44721359549995776</c:v>
                </c:pt>
                <c:pt idx="5">
                  <c:v>0.44721359549995776</c:v>
                </c:pt>
                <c:pt idx="6">
                  <c:v>0.59160797830996159</c:v>
                </c:pt>
                <c:pt idx="7">
                  <c:v>0.59160797830996159</c:v>
                </c:pt>
                <c:pt idx="8">
                  <c:v>0.69282032302755092</c:v>
                </c:pt>
                <c:pt idx="9">
                  <c:v>0.69282032302755092</c:v>
                </c:pt>
                <c:pt idx="10">
                  <c:v>0.76811457478686085</c:v>
                </c:pt>
                <c:pt idx="11">
                  <c:v>0.76811457478686085</c:v>
                </c:pt>
                <c:pt idx="12">
                  <c:v>0.82462112512353203</c:v>
                </c:pt>
                <c:pt idx="13">
                  <c:v>0.82462112512353203</c:v>
                </c:pt>
                <c:pt idx="14">
                  <c:v>0.8660254037844386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0.89442719099991586</c:v>
                </c:pt>
                <c:pt idx="18">
                  <c:v>0.91104335791442992</c:v>
                </c:pt>
                <c:pt idx="19">
                  <c:v>0.91104335791442992</c:v>
                </c:pt>
                <c:pt idx="20">
                  <c:v>0.91651513899116799</c:v>
                </c:pt>
                <c:pt idx="21">
                  <c:v>0.91651513899116799</c:v>
                </c:pt>
                <c:pt idx="22">
                  <c:v>0.91104335791442992</c:v>
                </c:pt>
                <c:pt idx="23">
                  <c:v>0.91104335791442992</c:v>
                </c:pt>
                <c:pt idx="24">
                  <c:v>0.89442719099991586</c:v>
                </c:pt>
                <c:pt idx="25">
                  <c:v>0.89442719099991586</c:v>
                </c:pt>
                <c:pt idx="26">
                  <c:v>0.8660254037844386</c:v>
                </c:pt>
                <c:pt idx="27">
                  <c:v>0.8660254037844386</c:v>
                </c:pt>
                <c:pt idx="28">
                  <c:v>0.82462112512353203</c:v>
                </c:pt>
                <c:pt idx="29">
                  <c:v>0.82462112512353203</c:v>
                </c:pt>
                <c:pt idx="30">
                  <c:v>0.76811457478686085</c:v>
                </c:pt>
                <c:pt idx="31">
                  <c:v>0.76811457478686085</c:v>
                </c:pt>
                <c:pt idx="32">
                  <c:v>0.69282032302755092</c:v>
                </c:pt>
                <c:pt idx="33">
                  <c:v>0.69282032302755092</c:v>
                </c:pt>
                <c:pt idx="34">
                  <c:v>0.59160797830996159</c:v>
                </c:pt>
                <c:pt idx="35">
                  <c:v>0.59160797830996159</c:v>
                </c:pt>
                <c:pt idx="36">
                  <c:v>0.44721359549995776</c:v>
                </c:pt>
                <c:pt idx="37">
                  <c:v>0.44721359549995776</c:v>
                </c:pt>
                <c:pt idx="38">
                  <c:v>0.17320508075688748</c:v>
                </c:pt>
                <c:pt idx="39">
                  <c:v>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B8C-47C6-B8D8-0ACFF682ED71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График_4!$C$33:$AR$33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-0.17320508075688748</c:v>
                </c:pt>
                <c:pt idx="3">
                  <c:v>-0.17320508075688748</c:v>
                </c:pt>
                <c:pt idx="4">
                  <c:v>-0.44721359549995776</c:v>
                </c:pt>
                <c:pt idx="5">
                  <c:v>-0.44721359549995776</c:v>
                </c:pt>
                <c:pt idx="6">
                  <c:v>-0.59160797830996159</c:v>
                </c:pt>
                <c:pt idx="7">
                  <c:v>-0.59160797830996159</c:v>
                </c:pt>
                <c:pt idx="8">
                  <c:v>-0.69282032302755092</c:v>
                </c:pt>
                <c:pt idx="9">
                  <c:v>-0.69282032302755092</c:v>
                </c:pt>
                <c:pt idx="10">
                  <c:v>-0.76811457478686085</c:v>
                </c:pt>
                <c:pt idx="11">
                  <c:v>-0.76811457478686085</c:v>
                </c:pt>
                <c:pt idx="12">
                  <c:v>-0.82462112512353203</c:v>
                </c:pt>
                <c:pt idx="13">
                  <c:v>-0.82462112512353203</c:v>
                </c:pt>
                <c:pt idx="14">
                  <c:v>-0.8660254037844386</c:v>
                </c:pt>
                <c:pt idx="15">
                  <c:v>-0.8660254037844386</c:v>
                </c:pt>
                <c:pt idx="16">
                  <c:v>-0.89442719099991586</c:v>
                </c:pt>
                <c:pt idx="17">
                  <c:v>-0.89442719099991586</c:v>
                </c:pt>
                <c:pt idx="18">
                  <c:v>-0.91104335791442992</c:v>
                </c:pt>
                <c:pt idx="19">
                  <c:v>-0.91104335791442992</c:v>
                </c:pt>
                <c:pt idx="20">
                  <c:v>-0.91651513899116799</c:v>
                </c:pt>
                <c:pt idx="21">
                  <c:v>-0.91651513899116799</c:v>
                </c:pt>
                <c:pt idx="22">
                  <c:v>-0.91104335791442992</c:v>
                </c:pt>
                <c:pt idx="23">
                  <c:v>-0.91104335791442992</c:v>
                </c:pt>
                <c:pt idx="24">
                  <c:v>-0.89442719099991586</c:v>
                </c:pt>
                <c:pt idx="25">
                  <c:v>-0.89442719099991586</c:v>
                </c:pt>
                <c:pt idx="26">
                  <c:v>-0.8660254037844386</c:v>
                </c:pt>
                <c:pt idx="27">
                  <c:v>-0.8660254037844386</c:v>
                </c:pt>
                <c:pt idx="28">
                  <c:v>-0.82462112512353203</c:v>
                </c:pt>
                <c:pt idx="29">
                  <c:v>-0.82462112512353203</c:v>
                </c:pt>
                <c:pt idx="30">
                  <c:v>-0.76811457478686085</c:v>
                </c:pt>
                <c:pt idx="31">
                  <c:v>-0.76811457478686085</c:v>
                </c:pt>
                <c:pt idx="32">
                  <c:v>-0.69282032302755092</c:v>
                </c:pt>
                <c:pt idx="33">
                  <c:v>-0.69282032302755092</c:v>
                </c:pt>
                <c:pt idx="34">
                  <c:v>-0.59160797830996159</c:v>
                </c:pt>
                <c:pt idx="35">
                  <c:v>-0.59160797830996159</c:v>
                </c:pt>
                <c:pt idx="36">
                  <c:v>-0.44721359549995776</c:v>
                </c:pt>
                <c:pt idx="37">
                  <c:v>-0.44721359549995776</c:v>
                </c:pt>
                <c:pt idx="38">
                  <c:v>-0.17320508075688748</c:v>
                </c:pt>
                <c:pt idx="39">
                  <c:v>-0.17320508075688748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8C-47C6-B8D8-0ACFF682ED71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val>
            <c:numRef>
              <c:f>График_4!$C$34:$AR$34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0.3316624790355398</c:v>
                </c:pt>
                <c:pt idx="5">
                  <c:v>0.3316624790355398</c:v>
                </c:pt>
                <c:pt idx="6">
                  <c:v>0.50990195135927852</c:v>
                </c:pt>
                <c:pt idx="7">
                  <c:v>0.50990195135927852</c:v>
                </c:pt>
                <c:pt idx="8">
                  <c:v>0.62449979983983983</c:v>
                </c:pt>
                <c:pt idx="9">
                  <c:v>0.62449979983983983</c:v>
                </c:pt>
                <c:pt idx="10">
                  <c:v>0.70710678118654757</c:v>
                </c:pt>
                <c:pt idx="11">
                  <c:v>0.70710678118654757</c:v>
                </c:pt>
                <c:pt idx="12">
                  <c:v>0.76811457478686085</c:v>
                </c:pt>
                <c:pt idx="13">
                  <c:v>0.76811457478686085</c:v>
                </c:pt>
                <c:pt idx="14">
                  <c:v>0.81240384046359604</c:v>
                </c:pt>
                <c:pt idx="15">
                  <c:v>0.81240384046359604</c:v>
                </c:pt>
                <c:pt idx="16">
                  <c:v>0.84261497731763579</c:v>
                </c:pt>
                <c:pt idx="17">
                  <c:v>0.84261497731763579</c:v>
                </c:pt>
                <c:pt idx="18">
                  <c:v>0.86023252670426265</c:v>
                </c:pt>
                <c:pt idx="19">
                  <c:v>0.86023252670426265</c:v>
                </c:pt>
                <c:pt idx="20">
                  <c:v>0.8660254037844386</c:v>
                </c:pt>
                <c:pt idx="21">
                  <c:v>0.8660254037844386</c:v>
                </c:pt>
                <c:pt idx="22">
                  <c:v>0.86023252670426265</c:v>
                </c:pt>
                <c:pt idx="23">
                  <c:v>0.86023252670426265</c:v>
                </c:pt>
                <c:pt idx="24">
                  <c:v>0.84261497731763579</c:v>
                </c:pt>
                <c:pt idx="25">
                  <c:v>0.84261497731763579</c:v>
                </c:pt>
                <c:pt idx="26">
                  <c:v>0.81240384046359604</c:v>
                </c:pt>
                <c:pt idx="27">
                  <c:v>0.81240384046359604</c:v>
                </c:pt>
                <c:pt idx="28">
                  <c:v>0.76811457478686085</c:v>
                </c:pt>
                <c:pt idx="29">
                  <c:v>0.76811457478686085</c:v>
                </c:pt>
                <c:pt idx="30">
                  <c:v>0.70710678118654757</c:v>
                </c:pt>
                <c:pt idx="31">
                  <c:v>0.70710678118654757</c:v>
                </c:pt>
                <c:pt idx="32">
                  <c:v>0.62449979983983983</c:v>
                </c:pt>
                <c:pt idx="33">
                  <c:v>0.62449979983983983</c:v>
                </c:pt>
                <c:pt idx="34">
                  <c:v>0.50990195135927852</c:v>
                </c:pt>
                <c:pt idx="35">
                  <c:v>0.50990195135927852</c:v>
                </c:pt>
                <c:pt idx="36">
                  <c:v>0.3316624790355398</c:v>
                </c:pt>
                <c:pt idx="37">
                  <c:v>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B8C-47C6-B8D8-0ACFF682ED71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val>
            <c:numRef>
              <c:f>График_4!$C$35:$AR$35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-0.3316624790355398</c:v>
                </c:pt>
                <c:pt idx="5">
                  <c:v>-0.3316624790355398</c:v>
                </c:pt>
                <c:pt idx="6">
                  <c:v>-0.50990195135927852</c:v>
                </c:pt>
                <c:pt idx="7">
                  <c:v>-0.50990195135927852</c:v>
                </c:pt>
                <c:pt idx="8">
                  <c:v>-0.62449979983983983</c:v>
                </c:pt>
                <c:pt idx="9">
                  <c:v>-0.62449979983983983</c:v>
                </c:pt>
                <c:pt idx="10">
                  <c:v>-0.70710678118654757</c:v>
                </c:pt>
                <c:pt idx="11">
                  <c:v>-0.70710678118654757</c:v>
                </c:pt>
                <c:pt idx="12">
                  <c:v>-0.76811457478686085</c:v>
                </c:pt>
                <c:pt idx="13">
                  <c:v>-0.76811457478686085</c:v>
                </c:pt>
                <c:pt idx="14">
                  <c:v>-0.81240384046359604</c:v>
                </c:pt>
                <c:pt idx="15">
                  <c:v>-0.81240384046359604</c:v>
                </c:pt>
                <c:pt idx="16">
                  <c:v>-0.84261497731763579</c:v>
                </c:pt>
                <c:pt idx="17">
                  <c:v>-0.84261497731763579</c:v>
                </c:pt>
                <c:pt idx="18">
                  <c:v>-0.86023252670426265</c:v>
                </c:pt>
                <c:pt idx="19">
                  <c:v>-0.86023252670426265</c:v>
                </c:pt>
                <c:pt idx="20">
                  <c:v>-0.8660254037844386</c:v>
                </c:pt>
                <c:pt idx="21">
                  <c:v>-0.8660254037844386</c:v>
                </c:pt>
                <c:pt idx="22">
                  <c:v>-0.86023252670426265</c:v>
                </c:pt>
                <c:pt idx="23">
                  <c:v>-0.86023252670426265</c:v>
                </c:pt>
                <c:pt idx="24">
                  <c:v>-0.84261497731763579</c:v>
                </c:pt>
                <c:pt idx="25">
                  <c:v>-0.84261497731763579</c:v>
                </c:pt>
                <c:pt idx="26">
                  <c:v>-0.81240384046359604</c:v>
                </c:pt>
                <c:pt idx="27">
                  <c:v>-0.81240384046359604</c:v>
                </c:pt>
                <c:pt idx="28">
                  <c:v>-0.76811457478686085</c:v>
                </c:pt>
                <c:pt idx="29">
                  <c:v>-0.76811457478686085</c:v>
                </c:pt>
                <c:pt idx="30">
                  <c:v>-0.70710678118654757</c:v>
                </c:pt>
                <c:pt idx="31">
                  <c:v>-0.70710678118654757</c:v>
                </c:pt>
                <c:pt idx="32">
                  <c:v>-0.62449979983983983</c:v>
                </c:pt>
                <c:pt idx="33">
                  <c:v>-0.62449979983983983</c:v>
                </c:pt>
                <c:pt idx="34">
                  <c:v>-0.50990195135927852</c:v>
                </c:pt>
                <c:pt idx="35">
                  <c:v>-0.50990195135927852</c:v>
                </c:pt>
                <c:pt idx="36">
                  <c:v>-0.3316624790355398</c:v>
                </c:pt>
                <c:pt idx="37">
                  <c:v>-0.3316624790355398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8C-47C6-B8D8-0ACFF682ED71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val>
            <c:numRef>
              <c:f>График_4!$C$36:$AR$36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0.38729833462074181</c:v>
                </c:pt>
                <c:pt idx="7">
                  <c:v>0.38729833462074181</c:v>
                </c:pt>
                <c:pt idx="8">
                  <c:v>0.52915026221291817</c:v>
                </c:pt>
                <c:pt idx="9">
                  <c:v>0.52915026221291817</c:v>
                </c:pt>
                <c:pt idx="10">
                  <c:v>0.62449979983983983</c:v>
                </c:pt>
                <c:pt idx="11">
                  <c:v>0.62449979983983983</c:v>
                </c:pt>
                <c:pt idx="12">
                  <c:v>0.69282032302755092</c:v>
                </c:pt>
                <c:pt idx="13">
                  <c:v>0.69282032302755092</c:v>
                </c:pt>
                <c:pt idx="14">
                  <c:v>0.74161984870956632</c:v>
                </c:pt>
                <c:pt idx="15">
                  <c:v>0.74161984870956632</c:v>
                </c:pt>
                <c:pt idx="16">
                  <c:v>0.7745966692414834</c:v>
                </c:pt>
                <c:pt idx="17">
                  <c:v>0.7745966692414834</c:v>
                </c:pt>
                <c:pt idx="18">
                  <c:v>0.79372539331937719</c:v>
                </c:pt>
                <c:pt idx="19">
                  <c:v>0.79372539331937719</c:v>
                </c:pt>
                <c:pt idx="20">
                  <c:v>0.8</c:v>
                </c:pt>
                <c:pt idx="21">
                  <c:v>0.8</c:v>
                </c:pt>
                <c:pt idx="22">
                  <c:v>0.79372539331937719</c:v>
                </c:pt>
                <c:pt idx="23">
                  <c:v>0.79372539331937719</c:v>
                </c:pt>
                <c:pt idx="24">
                  <c:v>0.7745966692414834</c:v>
                </c:pt>
                <c:pt idx="25">
                  <c:v>0.7745966692414834</c:v>
                </c:pt>
                <c:pt idx="26">
                  <c:v>0.74161984870956632</c:v>
                </c:pt>
                <c:pt idx="27">
                  <c:v>0.74161984870956632</c:v>
                </c:pt>
                <c:pt idx="28">
                  <c:v>0.69282032302755092</c:v>
                </c:pt>
                <c:pt idx="29">
                  <c:v>0.69282032302755092</c:v>
                </c:pt>
                <c:pt idx="30">
                  <c:v>0.62449979983983983</c:v>
                </c:pt>
                <c:pt idx="31">
                  <c:v>0.62449979983983983</c:v>
                </c:pt>
                <c:pt idx="32">
                  <c:v>0.52915026221291817</c:v>
                </c:pt>
                <c:pt idx="33">
                  <c:v>0.52915026221291817</c:v>
                </c:pt>
                <c:pt idx="34">
                  <c:v>0.38729833462074181</c:v>
                </c:pt>
                <c:pt idx="35">
                  <c:v>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B8C-47C6-B8D8-0ACFF682ED71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val>
            <c:numRef>
              <c:f>График_4!$C$37:$AR$37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-0.38729833462074181</c:v>
                </c:pt>
                <c:pt idx="7">
                  <c:v>-0.38729833462074181</c:v>
                </c:pt>
                <c:pt idx="8">
                  <c:v>-0.52915026221291817</c:v>
                </c:pt>
                <c:pt idx="9">
                  <c:v>-0.52915026221291817</c:v>
                </c:pt>
                <c:pt idx="10">
                  <c:v>-0.62449979983983983</c:v>
                </c:pt>
                <c:pt idx="11">
                  <c:v>-0.62449979983983983</c:v>
                </c:pt>
                <c:pt idx="12">
                  <c:v>-0.69282032302755092</c:v>
                </c:pt>
                <c:pt idx="13">
                  <c:v>-0.69282032302755092</c:v>
                </c:pt>
                <c:pt idx="14">
                  <c:v>-0.74161984870956632</c:v>
                </c:pt>
                <c:pt idx="15">
                  <c:v>-0.74161984870956632</c:v>
                </c:pt>
                <c:pt idx="16">
                  <c:v>-0.7745966692414834</c:v>
                </c:pt>
                <c:pt idx="17">
                  <c:v>-0.7745966692414834</c:v>
                </c:pt>
                <c:pt idx="18">
                  <c:v>-0.79372539331937719</c:v>
                </c:pt>
                <c:pt idx="19">
                  <c:v>-0.79372539331937719</c:v>
                </c:pt>
                <c:pt idx="20">
                  <c:v>-0.8</c:v>
                </c:pt>
                <c:pt idx="21">
                  <c:v>-0.8</c:v>
                </c:pt>
                <c:pt idx="22">
                  <c:v>-0.79372539331937719</c:v>
                </c:pt>
                <c:pt idx="23">
                  <c:v>-0.79372539331937719</c:v>
                </c:pt>
                <c:pt idx="24">
                  <c:v>-0.7745966692414834</c:v>
                </c:pt>
                <c:pt idx="25">
                  <c:v>-0.7745966692414834</c:v>
                </c:pt>
                <c:pt idx="26">
                  <c:v>-0.74161984870956632</c:v>
                </c:pt>
                <c:pt idx="27">
                  <c:v>-0.74161984870956632</c:v>
                </c:pt>
                <c:pt idx="28">
                  <c:v>-0.69282032302755092</c:v>
                </c:pt>
                <c:pt idx="29">
                  <c:v>-0.69282032302755092</c:v>
                </c:pt>
                <c:pt idx="30">
                  <c:v>-0.62449979983983983</c:v>
                </c:pt>
                <c:pt idx="31">
                  <c:v>-0.62449979983983983</c:v>
                </c:pt>
                <c:pt idx="32">
                  <c:v>-0.52915026221291817</c:v>
                </c:pt>
                <c:pt idx="33">
                  <c:v>-0.52915026221291817</c:v>
                </c:pt>
                <c:pt idx="34">
                  <c:v>-0.38729833462074181</c:v>
                </c:pt>
                <c:pt idx="35">
                  <c:v>-0.38729833462074181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8C-47C6-B8D8-0ACFF682ED71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val>
            <c:numRef>
              <c:f>График_4!$C$38:$AR$38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0.14142135623730975</c:v>
                </c:pt>
                <c:pt idx="7">
                  <c:v>0.14142135623730975</c:v>
                </c:pt>
                <c:pt idx="8">
                  <c:v>0.3872983346207417</c:v>
                </c:pt>
                <c:pt idx="9">
                  <c:v>0.3872983346207417</c:v>
                </c:pt>
                <c:pt idx="10">
                  <c:v>0.50990195135927852</c:v>
                </c:pt>
                <c:pt idx="11">
                  <c:v>0.50990195135927852</c:v>
                </c:pt>
                <c:pt idx="12">
                  <c:v>0.59160797830996159</c:v>
                </c:pt>
                <c:pt idx="13">
                  <c:v>0.59160797830996159</c:v>
                </c:pt>
                <c:pt idx="14">
                  <c:v>0.64807406984078608</c:v>
                </c:pt>
                <c:pt idx="15">
                  <c:v>0.64807406984078608</c:v>
                </c:pt>
                <c:pt idx="16">
                  <c:v>0.68556546004010444</c:v>
                </c:pt>
                <c:pt idx="17">
                  <c:v>0.68556546004010444</c:v>
                </c:pt>
                <c:pt idx="18">
                  <c:v>0.70710678118654757</c:v>
                </c:pt>
                <c:pt idx="19">
                  <c:v>0.70710678118654757</c:v>
                </c:pt>
                <c:pt idx="20">
                  <c:v>0.71414284285428498</c:v>
                </c:pt>
                <c:pt idx="21">
                  <c:v>0.71414284285428498</c:v>
                </c:pt>
                <c:pt idx="22">
                  <c:v>0.70710678118654757</c:v>
                </c:pt>
                <c:pt idx="23">
                  <c:v>0.70710678118654757</c:v>
                </c:pt>
                <c:pt idx="24">
                  <c:v>0.68556546004010444</c:v>
                </c:pt>
                <c:pt idx="25">
                  <c:v>0.68556546004010444</c:v>
                </c:pt>
                <c:pt idx="26">
                  <c:v>0.64807406984078608</c:v>
                </c:pt>
                <c:pt idx="27">
                  <c:v>0.64807406984078608</c:v>
                </c:pt>
                <c:pt idx="28">
                  <c:v>0.59160797830996159</c:v>
                </c:pt>
                <c:pt idx="29">
                  <c:v>0.59160797830996159</c:v>
                </c:pt>
                <c:pt idx="30">
                  <c:v>0.50990195135927852</c:v>
                </c:pt>
                <c:pt idx="31">
                  <c:v>0.50990195135927852</c:v>
                </c:pt>
                <c:pt idx="32">
                  <c:v>0.3872983346207417</c:v>
                </c:pt>
                <c:pt idx="33">
                  <c:v>0.3872983346207417</c:v>
                </c:pt>
                <c:pt idx="34">
                  <c:v>0.14142135623730975</c:v>
                </c:pt>
                <c:pt idx="35">
                  <c:v>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B8C-47C6-B8D8-0ACFF682ED71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val>
            <c:numRef>
              <c:f>График_4!$C$39:$AR$39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-0.14142135623730975</c:v>
                </c:pt>
                <c:pt idx="7">
                  <c:v>-0.14142135623730975</c:v>
                </c:pt>
                <c:pt idx="8">
                  <c:v>-0.3872983346207417</c:v>
                </c:pt>
                <c:pt idx="9">
                  <c:v>-0.3872983346207417</c:v>
                </c:pt>
                <c:pt idx="10">
                  <c:v>-0.50990195135927852</c:v>
                </c:pt>
                <c:pt idx="11">
                  <c:v>-0.50990195135927852</c:v>
                </c:pt>
                <c:pt idx="12">
                  <c:v>-0.59160797830996159</c:v>
                </c:pt>
                <c:pt idx="13">
                  <c:v>-0.59160797830996159</c:v>
                </c:pt>
                <c:pt idx="14">
                  <c:v>-0.64807406984078608</c:v>
                </c:pt>
                <c:pt idx="15">
                  <c:v>-0.64807406984078608</c:v>
                </c:pt>
                <c:pt idx="16">
                  <c:v>-0.68556546004010444</c:v>
                </c:pt>
                <c:pt idx="17">
                  <c:v>-0.68556546004010444</c:v>
                </c:pt>
                <c:pt idx="18">
                  <c:v>-0.70710678118654757</c:v>
                </c:pt>
                <c:pt idx="19">
                  <c:v>-0.70710678118654757</c:v>
                </c:pt>
                <c:pt idx="20">
                  <c:v>-0.71414284285428498</c:v>
                </c:pt>
                <c:pt idx="21">
                  <c:v>-0.71414284285428498</c:v>
                </c:pt>
                <c:pt idx="22">
                  <c:v>-0.70710678118654757</c:v>
                </c:pt>
                <c:pt idx="23">
                  <c:v>-0.70710678118654757</c:v>
                </c:pt>
                <c:pt idx="24">
                  <c:v>-0.68556546004010444</c:v>
                </c:pt>
                <c:pt idx="25">
                  <c:v>-0.68556546004010444</c:v>
                </c:pt>
                <c:pt idx="26">
                  <c:v>-0.64807406984078608</c:v>
                </c:pt>
                <c:pt idx="27">
                  <c:v>-0.64807406984078608</c:v>
                </c:pt>
                <c:pt idx="28">
                  <c:v>-0.59160797830996159</c:v>
                </c:pt>
                <c:pt idx="29">
                  <c:v>-0.59160797830996159</c:v>
                </c:pt>
                <c:pt idx="30">
                  <c:v>-0.50990195135927852</c:v>
                </c:pt>
                <c:pt idx="31">
                  <c:v>-0.50990195135927852</c:v>
                </c:pt>
                <c:pt idx="32">
                  <c:v>-0.3872983346207417</c:v>
                </c:pt>
                <c:pt idx="33">
                  <c:v>-0.3872983346207417</c:v>
                </c:pt>
                <c:pt idx="34">
                  <c:v>-0.14142135623730975</c:v>
                </c:pt>
                <c:pt idx="35">
                  <c:v>-0.14142135623730975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8C-47C6-B8D8-0ACFF682ED71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График_4!$C$40:$AR$40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0.3316624790355398</c:v>
                </c:pt>
                <c:pt idx="11">
                  <c:v>0.3316624790355398</c:v>
                </c:pt>
                <c:pt idx="12">
                  <c:v>0.44721359549995776</c:v>
                </c:pt>
                <c:pt idx="13">
                  <c:v>0.44721359549995776</c:v>
                </c:pt>
                <c:pt idx="14">
                  <c:v>0.51961524227066314</c:v>
                </c:pt>
                <c:pt idx="15">
                  <c:v>0.51961524227066314</c:v>
                </c:pt>
                <c:pt idx="16">
                  <c:v>0.5656854249492379</c:v>
                </c:pt>
                <c:pt idx="17">
                  <c:v>0.5656854249492379</c:v>
                </c:pt>
                <c:pt idx="18">
                  <c:v>0.59160797830996148</c:v>
                </c:pt>
                <c:pt idx="19">
                  <c:v>0.59160797830996148</c:v>
                </c:pt>
                <c:pt idx="20">
                  <c:v>0.59999999999999987</c:v>
                </c:pt>
                <c:pt idx="21">
                  <c:v>0.59999999999999987</c:v>
                </c:pt>
                <c:pt idx="22">
                  <c:v>0.59160797830996148</c:v>
                </c:pt>
                <c:pt idx="23">
                  <c:v>0.59160797830996148</c:v>
                </c:pt>
                <c:pt idx="24">
                  <c:v>0.5656854249492379</c:v>
                </c:pt>
                <c:pt idx="25">
                  <c:v>0.5656854249492379</c:v>
                </c:pt>
                <c:pt idx="26">
                  <c:v>0.51961524227066314</c:v>
                </c:pt>
                <c:pt idx="27">
                  <c:v>0.51961524227066314</c:v>
                </c:pt>
                <c:pt idx="28">
                  <c:v>0.44721359549995776</c:v>
                </c:pt>
                <c:pt idx="29">
                  <c:v>0.44721359549995776</c:v>
                </c:pt>
                <c:pt idx="30">
                  <c:v>0.3316624790355398</c:v>
                </c:pt>
                <c:pt idx="31">
                  <c:v>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8C-47C6-B8D8-0ACFF682ED71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График_4!$C$41:$AR$41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-0.3316624790355398</c:v>
                </c:pt>
                <c:pt idx="11">
                  <c:v>-0.3316624790355398</c:v>
                </c:pt>
                <c:pt idx="12">
                  <c:v>-0.44721359549995776</c:v>
                </c:pt>
                <c:pt idx="13">
                  <c:v>-0.44721359549995776</c:v>
                </c:pt>
                <c:pt idx="14">
                  <c:v>-0.51961524227066314</c:v>
                </c:pt>
                <c:pt idx="15">
                  <c:v>-0.51961524227066314</c:v>
                </c:pt>
                <c:pt idx="16">
                  <c:v>-0.5656854249492379</c:v>
                </c:pt>
                <c:pt idx="17">
                  <c:v>-0.5656854249492379</c:v>
                </c:pt>
                <c:pt idx="18">
                  <c:v>-0.59160797830996148</c:v>
                </c:pt>
                <c:pt idx="19">
                  <c:v>-0.59160797830996148</c:v>
                </c:pt>
                <c:pt idx="20">
                  <c:v>-0.59999999999999987</c:v>
                </c:pt>
                <c:pt idx="21">
                  <c:v>-0.59999999999999987</c:v>
                </c:pt>
                <c:pt idx="22">
                  <c:v>-0.59160797830996148</c:v>
                </c:pt>
                <c:pt idx="23">
                  <c:v>-0.59160797830996148</c:v>
                </c:pt>
                <c:pt idx="24">
                  <c:v>-0.5656854249492379</c:v>
                </c:pt>
                <c:pt idx="25">
                  <c:v>-0.5656854249492379</c:v>
                </c:pt>
                <c:pt idx="26">
                  <c:v>-0.51961524227066314</c:v>
                </c:pt>
                <c:pt idx="27">
                  <c:v>-0.51961524227066314</c:v>
                </c:pt>
                <c:pt idx="28">
                  <c:v>-0.44721359549995776</c:v>
                </c:pt>
                <c:pt idx="29">
                  <c:v>-0.44721359549995776</c:v>
                </c:pt>
                <c:pt idx="30">
                  <c:v>-0.3316624790355398</c:v>
                </c:pt>
                <c:pt idx="31">
                  <c:v>-0.3316624790355398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8C-47C6-B8D8-0ACFF682ED71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График_4!$C$42:$AR$42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0.17320508075688748</c:v>
                </c:pt>
                <c:pt idx="13">
                  <c:v>0.17320508075688748</c:v>
                </c:pt>
                <c:pt idx="14">
                  <c:v>0.31622776601683783</c:v>
                </c:pt>
                <c:pt idx="15">
                  <c:v>0.31622776601683783</c:v>
                </c:pt>
                <c:pt idx="16">
                  <c:v>0.38729833462074159</c:v>
                </c:pt>
                <c:pt idx="17">
                  <c:v>0.38729833462074159</c:v>
                </c:pt>
                <c:pt idx="18">
                  <c:v>0.42426406871192845</c:v>
                </c:pt>
                <c:pt idx="19">
                  <c:v>0.42426406871192845</c:v>
                </c:pt>
                <c:pt idx="20">
                  <c:v>0.43588989435406728</c:v>
                </c:pt>
                <c:pt idx="21">
                  <c:v>0.43588989435406728</c:v>
                </c:pt>
                <c:pt idx="22">
                  <c:v>0.42426406871192845</c:v>
                </c:pt>
                <c:pt idx="23">
                  <c:v>0.42426406871192845</c:v>
                </c:pt>
                <c:pt idx="24">
                  <c:v>0.38729833462074159</c:v>
                </c:pt>
                <c:pt idx="25">
                  <c:v>0.38729833462074159</c:v>
                </c:pt>
                <c:pt idx="26">
                  <c:v>0.31622776601683783</c:v>
                </c:pt>
                <c:pt idx="27">
                  <c:v>0.31622776601683783</c:v>
                </c:pt>
                <c:pt idx="28">
                  <c:v>0.17320508075688748</c:v>
                </c:pt>
                <c:pt idx="29">
                  <c:v>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8C-47C6-B8D8-0ACFF682ED71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График_4!$C$43:$AR$43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-0.17320508075688748</c:v>
                </c:pt>
                <c:pt idx="13">
                  <c:v>-0.17320508075688748</c:v>
                </c:pt>
                <c:pt idx="14">
                  <c:v>-0.31622776601683783</c:v>
                </c:pt>
                <c:pt idx="15">
                  <c:v>-0.31622776601683783</c:v>
                </c:pt>
                <c:pt idx="16">
                  <c:v>-0.38729833462074159</c:v>
                </c:pt>
                <c:pt idx="17">
                  <c:v>-0.38729833462074159</c:v>
                </c:pt>
                <c:pt idx="18">
                  <c:v>-0.42426406871192845</c:v>
                </c:pt>
                <c:pt idx="19">
                  <c:v>-0.42426406871192845</c:v>
                </c:pt>
                <c:pt idx="20">
                  <c:v>-0.43588989435406728</c:v>
                </c:pt>
                <c:pt idx="21">
                  <c:v>-0.43588989435406728</c:v>
                </c:pt>
                <c:pt idx="22">
                  <c:v>-0.42426406871192845</c:v>
                </c:pt>
                <c:pt idx="23">
                  <c:v>-0.42426406871192845</c:v>
                </c:pt>
                <c:pt idx="24">
                  <c:v>-0.38729833462074159</c:v>
                </c:pt>
                <c:pt idx="25">
                  <c:v>-0.38729833462074159</c:v>
                </c:pt>
                <c:pt idx="26">
                  <c:v>-0.31622776601683783</c:v>
                </c:pt>
                <c:pt idx="27">
                  <c:v>-0.31622776601683783</c:v>
                </c:pt>
                <c:pt idx="28">
                  <c:v>-0.17320508075688748</c:v>
                </c:pt>
                <c:pt idx="29">
                  <c:v>-0.17320508075688748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8C-47C6-B8D8-0ACFF682ED71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График_4!$C$44:$AR$44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8C-47C6-B8D8-0ACFF682ED71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val>
            <c:numRef>
              <c:f>График_4!$C$45:$AR$45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8C-47C6-B8D8-0ACFF682ED7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574224704"/>
        <c:axId val="574222408"/>
        <c:axId val="516862104"/>
      </c:surface3DChart>
      <c:catAx>
        <c:axId val="574224704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22408"/>
        <c:crosses val="autoZero"/>
        <c:auto val="1"/>
        <c:lblAlgn val="ctr"/>
        <c:lblOffset val="100"/>
        <c:noMultiLvlLbl val="0"/>
      </c:catAx>
      <c:valAx>
        <c:axId val="5742224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224704"/>
        <c:crosses val="max"/>
        <c:crossBetween val="midCat"/>
      </c:valAx>
      <c:serAx>
        <c:axId val="516862104"/>
        <c:scaling>
          <c:orientation val="minMax"/>
        </c:scaling>
        <c:delete val="1"/>
        <c:axPos val="b"/>
        <c:majorTickMark val="out"/>
        <c:minorTickMark val="none"/>
        <c:tickLblPos val="nextTo"/>
        <c:crossAx val="574222408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715223097112861E-2"/>
          <c:y val="5.0925925925925923E-2"/>
          <c:w val="0.9223958880139983"/>
          <c:h val="0.8981481481481481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График_5!$A$4:$A$64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График_5!$B$4:$B$64</c:f>
              <c:numCache>
                <c:formatCode>General</c:formatCode>
                <c:ptCount val="61"/>
                <c:pt idx="0">
                  <c:v>-1.8731611856667187</c:v>
                </c:pt>
                <c:pt idx="1">
                  <c:v>-2.4836034538771345</c:v>
                </c:pt>
                <c:pt idx="2">
                  <c:v>-2.3048437922346223</c:v>
                </c:pt>
                <c:pt idx="3">
                  <c:v>-1.5304687479778492</c:v>
                </c:pt>
                <c:pt idx="4">
                  <c:v>-0.5905657844524822</c:v>
                </c:pt>
                <c:pt idx="5">
                  <c:v>5.6439043040128027E-2</c:v>
                </c:pt>
                <c:pt idx="6">
                  <c:v>0.14084875459852647</c:v>
                </c:pt>
                <c:pt idx="7">
                  <c:v>-0.29455252080628902</c:v>
                </c:pt>
                <c:pt idx="8">
                  <c:v>-0.92198958038862022</c:v>
                </c:pt>
                <c:pt idx="9">
                  <c:v>-1.2938410974409253</c:v>
                </c:pt>
                <c:pt idx="10">
                  <c:v>-1.0667877862439166</c:v>
                </c:pt>
                <c:pt idx="11">
                  <c:v>-0.17832632939844603</c:v>
                </c:pt>
                <c:pt idx="12">
                  <c:v>1.1087121605022756</c:v>
                </c:pt>
                <c:pt idx="13">
                  <c:v>2.3159276918471488</c:v>
                </c:pt>
                <c:pt idx="14">
                  <c:v>2.9630135069807366</c:v>
                </c:pt>
                <c:pt idx="15">
                  <c:v>2.7858388164551511</c:v>
                </c:pt>
                <c:pt idx="16">
                  <c:v>1.8570823524982736</c:v>
                </c:pt>
                <c:pt idx="17">
                  <c:v>0.5530016952519331</c:v>
                </c:pt>
                <c:pt idx="18">
                  <c:v>-0.61811769719014242</c:v>
                </c:pt>
                <c:pt idx="19">
                  <c:v>-1.2456338096006283</c:v>
                </c:pt>
                <c:pt idx="20">
                  <c:v>-1.1971599101679846</c:v>
                </c:pt>
                <c:pt idx="21">
                  <c:v>-0.66629067107726991</c:v>
                </c:pt>
                <c:pt idx="22">
                  <c:v>-6.6294814018244622E-2</c:v>
                </c:pt>
                <c:pt idx="23">
                  <c:v>0.17886486896318821</c:v>
                </c:pt>
                <c:pt idx="24">
                  <c:v>-0.15340778769691069</c:v>
                </c:pt>
                <c:pt idx="25">
                  <c:v>-0.970067638371652</c:v>
                </c:pt>
                <c:pt idx="26">
                  <c:v>-1.9005408541846969</c:v>
                </c:pt>
                <c:pt idx="27">
                  <c:v>-2.4698044144145359</c:v>
                </c:pt>
                <c:pt idx="28">
                  <c:v>-2.3251383050752432</c:v>
                </c:pt>
                <c:pt idx="29">
                  <c:v>-1.409606840848546</c:v>
                </c:pt>
                <c:pt idx="30">
                  <c:v>0</c:v>
                </c:pt>
                <c:pt idx="31">
                  <c:v>1.409606840848546</c:v>
                </c:pt>
                <c:pt idx="32">
                  <c:v>2.3251383050752432</c:v>
                </c:pt>
                <c:pt idx="33">
                  <c:v>2.4698044144145359</c:v>
                </c:pt>
                <c:pt idx="34">
                  <c:v>1.9005408541846969</c:v>
                </c:pt>
                <c:pt idx="35">
                  <c:v>0.970067638371652</c:v>
                </c:pt>
                <c:pt idx="36">
                  <c:v>0.15340778769691069</c:v>
                </c:pt>
                <c:pt idx="37">
                  <c:v>-0.17886486896318821</c:v>
                </c:pt>
                <c:pt idx="38">
                  <c:v>6.6294814018244622E-2</c:v>
                </c:pt>
                <c:pt idx="39">
                  <c:v>0.66629067107726991</c:v>
                </c:pt>
                <c:pt idx="40">
                  <c:v>1.1971599101679846</c:v>
                </c:pt>
                <c:pt idx="41">
                  <c:v>1.2456338096006283</c:v>
                </c:pt>
                <c:pt idx="42">
                  <c:v>0.61811769719014242</c:v>
                </c:pt>
                <c:pt idx="43">
                  <c:v>-0.5530016952519331</c:v>
                </c:pt>
                <c:pt idx="44">
                  <c:v>-1.8570823524982736</c:v>
                </c:pt>
                <c:pt idx="45">
                  <c:v>-2.7858388164551511</c:v>
                </c:pt>
                <c:pt idx="46">
                  <c:v>-2.9630135069807366</c:v>
                </c:pt>
                <c:pt idx="47">
                  <c:v>-2.3159276918471488</c:v>
                </c:pt>
                <c:pt idx="48">
                  <c:v>-1.1087121605022756</c:v>
                </c:pt>
                <c:pt idx="49">
                  <c:v>0.17832632939844603</c:v>
                </c:pt>
                <c:pt idx="50">
                  <c:v>1.0667877862439166</c:v>
                </c:pt>
                <c:pt idx="51">
                  <c:v>1.2938410974409253</c:v>
                </c:pt>
                <c:pt idx="52">
                  <c:v>0.92198958038862022</c:v>
                </c:pt>
                <c:pt idx="53">
                  <c:v>0.29455252080628902</c:v>
                </c:pt>
                <c:pt idx="54">
                  <c:v>-0.14084875459852647</c:v>
                </c:pt>
                <c:pt idx="55">
                  <c:v>-5.6439043040088191E-2</c:v>
                </c:pt>
                <c:pt idx="56">
                  <c:v>0.5905657844524822</c:v>
                </c:pt>
                <c:pt idx="57">
                  <c:v>1.5304687479778492</c:v>
                </c:pt>
                <c:pt idx="58">
                  <c:v>2.3048437922346761</c:v>
                </c:pt>
                <c:pt idx="59">
                  <c:v>2.4836034538771146</c:v>
                </c:pt>
                <c:pt idx="60">
                  <c:v>1.8731611856666175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10-473B-BC8E-20FA5AF7D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76704"/>
        <c:axId val="574977688"/>
      </c:scatterChart>
      <c:valAx>
        <c:axId val="574976704"/>
        <c:scaling>
          <c:orientation val="minMax"/>
          <c:max val="3"/>
          <c:min val="-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77688"/>
        <c:crosses val="autoZero"/>
        <c:crossBetween val="midCat"/>
        <c:majorUnit val="0.5"/>
      </c:valAx>
      <c:valAx>
        <c:axId val="574977688"/>
        <c:scaling>
          <c:orientation val="minMax"/>
          <c:max val="3"/>
          <c:min val="-3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497670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График_6!$A$3:$A$83</c:f>
              <c:numCache>
                <c:formatCode>General</c:formatCode>
                <c:ptCount val="81"/>
                <c:pt idx="0">
                  <c:v>-4</c:v>
                </c:pt>
                <c:pt idx="1">
                  <c:v>-3.9</c:v>
                </c:pt>
                <c:pt idx="2">
                  <c:v>-3.8</c:v>
                </c:pt>
                <c:pt idx="3">
                  <c:v>-3.7</c:v>
                </c:pt>
                <c:pt idx="4">
                  <c:v>-3.6</c:v>
                </c:pt>
                <c:pt idx="5">
                  <c:v>-3.5</c:v>
                </c:pt>
                <c:pt idx="6">
                  <c:v>-3.4</c:v>
                </c:pt>
                <c:pt idx="7">
                  <c:v>-3.3</c:v>
                </c:pt>
                <c:pt idx="8">
                  <c:v>-3.2</c:v>
                </c:pt>
                <c:pt idx="9">
                  <c:v>-3.1</c:v>
                </c:pt>
                <c:pt idx="10">
                  <c:v>-3</c:v>
                </c:pt>
                <c:pt idx="11">
                  <c:v>-2.9</c:v>
                </c:pt>
                <c:pt idx="12">
                  <c:v>-2.8</c:v>
                </c:pt>
                <c:pt idx="13">
                  <c:v>-2.7</c:v>
                </c:pt>
                <c:pt idx="14">
                  <c:v>-2.6</c:v>
                </c:pt>
                <c:pt idx="15">
                  <c:v>-2.5</c:v>
                </c:pt>
                <c:pt idx="16">
                  <c:v>-2.4</c:v>
                </c:pt>
                <c:pt idx="17">
                  <c:v>-2.2999999999999998</c:v>
                </c:pt>
                <c:pt idx="18">
                  <c:v>-2.2000000000000002</c:v>
                </c:pt>
                <c:pt idx="19">
                  <c:v>-2.1</c:v>
                </c:pt>
                <c:pt idx="20">
                  <c:v>-2</c:v>
                </c:pt>
                <c:pt idx="21">
                  <c:v>-1.9</c:v>
                </c:pt>
                <c:pt idx="22">
                  <c:v>-1.8</c:v>
                </c:pt>
                <c:pt idx="23">
                  <c:v>-1.7</c:v>
                </c:pt>
                <c:pt idx="24">
                  <c:v>-1.6</c:v>
                </c:pt>
                <c:pt idx="25">
                  <c:v>-1.5</c:v>
                </c:pt>
                <c:pt idx="26">
                  <c:v>-1.4</c:v>
                </c:pt>
                <c:pt idx="27">
                  <c:v>-1.3</c:v>
                </c:pt>
                <c:pt idx="28">
                  <c:v>-1.2</c:v>
                </c:pt>
                <c:pt idx="29">
                  <c:v>-1.1000000000000001</c:v>
                </c:pt>
                <c:pt idx="30">
                  <c:v>-1</c:v>
                </c:pt>
                <c:pt idx="31">
                  <c:v>-0.9</c:v>
                </c:pt>
                <c:pt idx="32">
                  <c:v>-0.8</c:v>
                </c:pt>
                <c:pt idx="33">
                  <c:v>-0.7</c:v>
                </c:pt>
                <c:pt idx="34">
                  <c:v>-0.6</c:v>
                </c:pt>
                <c:pt idx="35">
                  <c:v>-0.5</c:v>
                </c:pt>
                <c:pt idx="36">
                  <c:v>-0.4</c:v>
                </c:pt>
                <c:pt idx="37">
                  <c:v>-0.3</c:v>
                </c:pt>
                <c:pt idx="38">
                  <c:v>-0.2</c:v>
                </c:pt>
                <c:pt idx="39">
                  <c:v>-0.1</c:v>
                </c:pt>
                <c:pt idx="40">
                  <c:v>0</c:v>
                </c:pt>
                <c:pt idx="41">
                  <c:v>9.9999999999999603E-2</c:v>
                </c:pt>
                <c:pt idx="42">
                  <c:v>0.2</c:v>
                </c:pt>
                <c:pt idx="43">
                  <c:v>0.3</c:v>
                </c:pt>
                <c:pt idx="44">
                  <c:v>0.4</c:v>
                </c:pt>
                <c:pt idx="45">
                  <c:v>0.5</c:v>
                </c:pt>
                <c:pt idx="46">
                  <c:v>0.6</c:v>
                </c:pt>
                <c:pt idx="47">
                  <c:v>0.7</c:v>
                </c:pt>
                <c:pt idx="48">
                  <c:v>0.8</c:v>
                </c:pt>
                <c:pt idx="49">
                  <c:v>0.9</c:v>
                </c:pt>
                <c:pt idx="50">
                  <c:v>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1.3</c:v>
                </c:pt>
                <c:pt idx="54">
                  <c:v>1.4</c:v>
                </c:pt>
                <c:pt idx="55">
                  <c:v>1.50000000000001</c:v>
                </c:pt>
                <c:pt idx="56">
                  <c:v>1.6</c:v>
                </c:pt>
                <c:pt idx="57">
                  <c:v>1.7</c:v>
                </c:pt>
                <c:pt idx="58">
                  <c:v>1.80000000000001</c:v>
                </c:pt>
                <c:pt idx="59">
                  <c:v>1.9000000000000099</c:v>
                </c:pt>
                <c:pt idx="60">
                  <c:v>2.0000000000000102</c:v>
                </c:pt>
                <c:pt idx="61">
                  <c:v>2.1</c:v>
                </c:pt>
                <c:pt idx="62">
                  <c:v>2.2000000000000099</c:v>
                </c:pt>
                <c:pt idx="63">
                  <c:v>2.30000000000001</c:v>
                </c:pt>
                <c:pt idx="64">
                  <c:v>2.4000000000000101</c:v>
                </c:pt>
                <c:pt idx="65">
                  <c:v>2.5000000000000102</c:v>
                </c:pt>
                <c:pt idx="66">
                  <c:v>2.6000000000000099</c:v>
                </c:pt>
                <c:pt idx="67">
                  <c:v>2.7000000000000099</c:v>
                </c:pt>
                <c:pt idx="68">
                  <c:v>2.80000000000001</c:v>
                </c:pt>
                <c:pt idx="69">
                  <c:v>2.9000000000000101</c:v>
                </c:pt>
                <c:pt idx="70">
                  <c:v>3.0000000000000102</c:v>
                </c:pt>
                <c:pt idx="71">
                  <c:v>3.1000000000000099</c:v>
                </c:pt>
                <c:pt idx="72">
                  <c:v>3.2000000000000099</c:v>
                </c:pt>
                <c:pt idx="73">
                  <c:v>3.30000000000001</c:v>
                </c:pt>
                <c:pt idx="74">
                  <c:v>3.4000000000000101</c:v>
                </c:pt>
                <c:pt idx="75">
                  <c:v>3.5000000000000102</c:v>
                </c:pt>
                <c:pt idx="76">
                  <c:v>3.6000000000000099</c:v>
                </c:pt>
                <c:pt idx="77">
                  <c:v>3.7000000000000099</c:v>
                </c:pt>
                <c:pt idx="78">
                  <c:v>3.80000000000001</c:v>
                </c:pt>
                <c:pt idx="79">
                  <c:v>3.9000000000000101</c:v>
                </c:pt>
                <c:pt idx="80">
                  <c:v>4.0000000000000098</c:v>
                </c:pt>
              </c:numCache>
            </c:numRef>
          </c:xVal>
          <c:yVal>
            <c:numRef>
              <c:f>График_6!$B$3:$B$83</c:f>
              <c:numCache>
                <c:formatCode>General</c:formatCode>
                <c:ptCount val="81"/>
                <c:pt idx="0">
                  <c:v>4.7058823529411766</c:v>
                </c:pt>
                <c:pt idx="1">
                  <c:v>4.6915484268969765</c:v>
                </c:pt>
                <c:pt idx="2">
                  <c:v>4.6761658031088089</c:v>
                </c:pt>
                <c:pt idx="3">
                  <c:v>4.6596324029952347</c:v>
                </c:pt>
                <c:pt idx="4">
                  <c:v>4.6418338108882526</c:v>
                </c:pt>
                <c:pt idx="5">
                  <c:v>4.6226415094339623</c:v>
                </c:pt>
                <c:pt idx="6">
                  <c:v>4.6019108280254777</c:v>
                </c:pt>
                <c:pt idx="7">
                  <c:v>4.5794785534062239</c:v>
                </c:pt>
                <c:pt idx="8">
                  <c:v>4.5551601423487549</c:v>
                </c:pt>
                <c:pt idx="9">
                  <c:v>4.5287464655984921</c:v>
                </c:pt>
                <c:pt idx="10">
                  <c:v>4.5</c:v>
                </c:pt>
                <c:pt idx="11">
                  <c:v>4.4686503719447392</c:v>
                </c:pt>
                <c:pt idx="12">
                  <c:v>4.4343891402714926</c:v>
                </c:pt>
                <c:pt idx="13">
                  <c:v>4.3968636911942101</c:v>
                </c:pt>
                <c:pt idx="14">
                  <c:v>4.355670103092784</c:v>
                </c:pt>
                <c:pt idx="15">
                  <c:v>4.3103448275862073</c:v>
                </c:pt>
                <c:pt idx="16">
                  <c:v>4.2603550295857984</c:v>
                </c:pt>
                <c:pt idx="17">
                  <c:v>4.2050874403815577</c:v>
                </c:pt>
                <c:pt idx="18">
                  <c:v>4.1438356164383565</c:v>
                </c:pt>
                <c:pt idx="19">
                  <c:v>4.075785582255083</c:v>
                </c:pt>
                <c:pt idx="20">
                  <c:v>4</c:v>
                </c:pt>
                <c:pt idx="21">
                  <c:v>3.9154013015184388</c:v>
                </c:pt>
                <c:pt idx="22">
                  <c:v>3.8207547169811327</c:v>
                </c:pt>
                <c:pt idx="23">
                  <c:v>3.7146529562982007</c:v>
                </c:pt>
                <c:pt idx="24">
                  <c:v>3.5955056179775284</c:v>
                </c:pt>
                <c:pt idx="25">
                  <c:v>3.4615384615384617</c:v>
                </c:pt>
                <c:pt idx="26">
                  <c:v>3.3108108108108105</c:v>
                </c:pt>
                <c:pt idx="27">
                  <c:v>3.1412639405204459</c:v>
                </c:pt>
                <c:pt idx="28">
                  <c:v>2.9508196721311473</c:v>
                </c:pt>
                <c:pt idx="29">
                  <c:v>2.7375565610859733</c:v>
                </c:pt>
                <c:pt idx="30">
                  <c:v>2.5</c:v>
                </c:pt>
                <c:pt idx="31">
                  <c:v>2.2375690607734811</c:v>
                </c:pt>
                <c:pt idx="32">
                  <c:v>1.9512195121951221</c:v>
                </c:pt>
                <c:pt idx="33">
                  <c:v>1.6442953020134226</c:v>
                </c:pt>
                <c:pt idx="34">
                  <c:v>1.3235294117647058</c:v>
                </c:pt>
                <c:pt idx="35">
                  <c:v>1</c:v>
                </c:pt>
                <c:pt idx="36">
                  <c:v>0.68965517241379315</c:v>
                </c:pt>
                <c:pt idx="37">
                  <c:v>0.41284403669724762</c:v>
                </c:pt>
                <c:pt idx="38">
                  <c:v>0.19230769230769235</c:v>
                </c:pt>
                <c:pt idx="39">
                  <c:v>4.9504950495049514E-2</c:v>
                </c:pt>
                <c:pt idx="40">
                  <c:v>0</c:v>
                </c:pt>
                <c:pt idx="41">
                  <c:v>1.0945409092309877</c:v>
                </c:pt>
                <c:pt idx="42">
                  <c:v>1.1766968108291043</c:v>
                </c:pt>
                <c:pt idx="43">
                  <c:v>1.2451741707874968</c:v>
                </c:pt>
                <c:pt idx="44">
                  <c:v>1.299867367239363</c:v>
                </c:pt>
                <c:pt idx="45">
                  <c:v>1.3416407864998738</c:v>
                </c:pt>
                <c:pt idx="46">
                  <c:v>1.3719886811400708</c:v>
                </c:pt>
                <c:pt idx="47">
                  <c:v>1.3926942648823688</c:v>
                </c:pt>
                <c:pt idx="48">
                  <c:v>1.4055638569974547</c:v>
                </c:pt>
                <c:pt idx="49">
                  <c:v>1.4122588778696161</c:v>
                </c:pt>
                <c:pt idx="50">
                  <c:v>1.4142135623730951</c:v>
                </c:pt>
                <c:pt idx="51">
                  <c:v>1.4126128673922562</c:v>
                </c:pt>
                <c:pt idx="52">
                  <c:v>1.4084056792618558</c:v>
                </c:pt>
                <c:pt idx="53">
                  <c:v>1.4023347499542924</c:v>
                </c:pt>
                <c:pt idx="54">
                  <c:v>1.3949716649258315</c:v>
                </c:pt>
                <c:pt idx="55">
                  <c:v>1.3867504905630719</c:v>
                </c:pt>
                <c:pt idx="56">
                  <c:v>1.377997244008268</c:v>
                </c:pt>
                <c:pt idx="57">
                  <c:v>1.3689543417211634</c:v>
                </c:pt>
                <c:pt idx="58">
                  <c:v>1.3598002073001689</c:v>
                </c:pt>
                <c:pt idx="59">
                  <c:v>1.3506646552146038</c:v>
                </c:pt>
                <c:pt idx="60">
                  <c:v>1.341640786499873</c:v>
                </c:pt>
                <c:pt idx="61">
                  <c:v>1.3327940992162781</c:v>
                </c:pt>
                <c:pt idx="62">
                  <c:v>1.3241694217637878</c:v>
                </c:pt>
                <c:pt idx="63">
                  <c:v>1.3157961676676841</c:v>
                </c:pt>
                <c:pt idx="64">
                  <c:v>1.3076923076923068</c:v>
                </c:pt>
                <c:pt idx="65">
                  <c:v>1.2998673672393621</c:v>
                </c:pt>
                <c:pt idx="66">
                  <c:v>1.2923246855119279</c:v>
                </c:pt>
                <c:pt idx="67">
                  <c:v>1.285063116547297</c:v>
                </c:pt>
                <c:pt idx="68">
                  <c:v>1.278078308592993</c:v>
                </c:pt>
                <c:pt idx="69">
                  <c:v>1.2713636649456757</c:v>
                </c:pt>
                <c:pt idx="70">
                  <c:v>1.2649110640673511</c:v>
                </c:pt>
                <c:pt idx="71">
                  <c:v>1.2587113976833086</c:v>
                </c:pt>
                <c:pt idx="72">
                  <c:v>1.252754971170976</c:v>
                </c:pt>
                <c:pt idx="73">
                  <c:v>1.2470317997163438</c:v>
                </c:pt>
                <c:pt idx="74">
                  <c:v>1.2415318255628203</c:v>
                </c:pt>
                <c:pt idx="75">
                  <c:v>1.2362450755382006</c:v>
                </c:pt>
                <c:pt idx="76">
                  <c:v>1.2311617734160347</c:v>
                </c:pt>
                <c:pt idx="77">
                  <c:v>1.2262724181710405</c:v>
                </c:pt>
                <c:pt idx="78">
                  <c:v>1.2215678365422897</c:v>
                </c:pt>
                <c:pt idx="79">
                  <c:v>1.2170392163117483</c:v>
                </c:pt>
                <c:pt idx="80">
                  <c:v>1.2126781251816645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B-4906-AE3F-72BDC5ED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28904"/>
        <c:axId val="433530544"/>
      </c:scatterChart>
      <c:valAx>
        <c:axId val="433528904"/>
        <c:scaling>
          <c:orientation val="minMax"/>
          <c:max val="3.5"/>
          <c:min val="-3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530544"/>
        <c:crosses val="autoZero"/>
        <c:crossBetween val="midCat"/>
        <c:majorUnit val="0.5"/>
      </c:valAx>
      <c:valAx>
        <c:axId val="433530544"/>
        <c:scaling>
          <c:orientation val="minMax"/>
          <c:min val="-0.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3528904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Кардиоида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График_7!$D$4:$D$68</c:f>
              <c:numCache>
                <c:formatCode>General</c:formatCode>
                <c:ptCount val="65"/>
                <c:pt idx="0">
                  <c:v>-14.998169284613118</c:v>
                </c:pt>
                <c:pt idx="1">
                  <c:v>-15.89856591803612</c:v>
                </c:pt>
                <c:pt idx="2">
                  <c:v>-15.860534204799563</c:v>
                </c:pt>
                <c:pt idx="3">
                  <c:v>-14.888577429527723</c:v>
                </c:pt>
                <c:pt idx="4">
                  <c:v>-13.097226387939077</c:v>
                </c:pt>
                <c:pt idx="5">
                  <c:v>-10.694509102420907</c:v>
                </c:pt>
                <c:pt idx="6">
                  <c:v>-7.9520892898660858</c:v>
                </c:pt>
                <c:pt idx="7">
                  <c:v>-5.1666691973735057</c:v>
                </c:pt>
                <c:pt idx="8">
                  <c:v>-2.6185793184292923</c:v>
                </c:pt>
                <c:pt idx="9">
                  <c:v>-0.5338761871348513</c:v>
                </c:pt>
                <c:pt idx="10">
                  <c:v>0.94432121091693522</c:v>
                </c:pt>
                <c:pt idx="11">
                  <c:v>1.771011155812833</c:v>
                </c:pt>
                <c:pt idx="12">
                  <c:v>1.998904132485253</c:v>
                </c:pt>
                <c:pt idx="13">
                  <c:v>1.762796335810787</c:v>
                </c:pt>
                <c:pt idx="14">
                  <c:v>1.2514800356657196</c:v>
                </c:pt>
                <c:pt idx="15">
                  <c:v>0.67189696228700846</c:v>
                </c:pt>
                <c:pt idx="16">
                  <c:v>0.21143491852784371</c:v>
                </c:pt>
                <c:pt idx="17">
                  <c:v>4.5207584435168141E-3</c:v>
                </c:pt>
                <c:pt idx="18">
                  <c:v>0.10893636163822441</c:v>
                </c:pt>
                <c:pt idx="19">
                  <c:v>0.49569490181240594</c:v>
                </c:pt>
                <c:pt idx="20">
                  <c:v>1.0541156405119487</c:v>
                </c:pt>
                <c:pt idx="21">
                  <c:v>1.6112761776476274</c:v>
                </c:pt>
                <c:pt idx="22">
                  <c:v>1.9626922117292247</c:v>
                </c:pt>
                <c:pt idx="23">
                  <c:v>1.9092464355894172</c:v>
                </c:pt>
                <c:pt idx="24">
                  <c:v>1.2943511126774481</c:v>
                </c:pt>
                <c:pt idx="25">
                  <c:v>3.5248889482954786E-2</c:v>
                </c:pt>
                <c:pt idx="26">
                  <c:v>-1.8567521519861916</c:v>
                </c:pt>
                <c:pt idx="27">
                  <c:v>-4.2705896963130927</c:v>
                </c:pt>
                <c:pt idx="28">
                  <c:v>-7.0055007560672644</c:v>
                </c:pt>
                <c:pt idx="29">
                  <c:v>-9.7955285895443343</c:v>
                </c:pt>
                <c:pt idx="30">
                  <c:v>-12.344900479865188</c:v>
                </c:pt>
                <c:pt idx="31">
                  <c:v>-14.368954559419848</c:v>
                </c:pt>
                <c:pt idx="32">
                  <c:v>-15.634384233140418</c:v>
                </c:pt>
                <c:pt idx="33">
                  <c:v>-15.992633762630504</c:v>
                </c:pt>
                <c:pt idx="34">
                  <c:v>-15.401309660772496</c:v>
                </c:pt>
                <c:pt idx="35">
                  <c:v>-13.930308928053918</c:v>
                </c:pt>
                <c:pt idx="36">
                  <c:v>-11.751719132170569</c:v>
                </c:pt>
                <c:pt idx="37">
                  <c:v>-9.1150475996331579</c:v>
                </c:pt>
                <c:pt idx="38">
                  <c:v>-6.3115948832884561</c:v>
                </c:pt>
                <c:pt idx="39">
                  <c:v>-3.6334470457027708</c:v>
                </c:pt>
                <c:pt idx="40">
                  <c:v>-1.3333623491756783</c:v>
                </c:pt>
                <c:pt idx="41">
                  <c:v>0.40835386523624351</c:v>
                </c:pt>
                <c:pt idx="42">
                  <c:v>1.5050266727022499</c:v>
                </c:pt>
                <c:pt idx="43">
                  <c:v>1.9697885524139798</c:v>
                </c:pt>
                <c:pt idx="44">
                  <c:v>1.9060799411131011</c:v>
                </c:pt>
                <c:pt idx="45">
                  <c:v>1.4842691619151831</c:v>
                </c:pt>
                <c:pt idx="46">
                  <c:v>0.90836395298609451</c:v>
                </c:pt>
                <c:pt idx="47">
                  <c:v>0.37832490510650146</c:v>
                </c:pt>
                <c:pt idx="48">
                  <c:v>5.4149087275826943E-2</c:v>
                </c:pt>
                <c:pt idx="49">
                  <c:v>2.7567567070264989E-2</c:v>
                </c:pt>
                <c:pt idx="50">
                  <c:v>0.30594645827287759</c:v>
                </c:pt>
                <c:pt idx="51">
                  <c:v>0.81099761645865698</c:v>
                </c:pt>
                <c:pt idx="52">
                  <c:v>1.3925075728069949</c:v>
                </c:pt>
                <c:pt idx="53">
                  <c:v>1.8548626333624161</c:v>
                </c:pt>
                <c:pt idx="54">
                  <c:v>1.992070400111932</c:v>
                </c:pt>
                <c:pt idx="55">
                  <c:v>1.6255836000116199</c:v>
                </c:pt>
                <c:pt idx="56">
                  <c:v>0.63874329069207902</c:v>
                </c:pt>
                <c:pt idx="57">
                  <c:v>-0.99784572986378473</c:v>
                </c:pt>
                <c:pt idx="58">
                  <c:v>-3.2142909035807308</c:v>
                </c:pt>
                <c:pt idx="59">
                  <c:v>-5.8449319542588531</c:v>
                </c:pt>
                <c:pt idx="60">
                  <c:v>-8.6471488316744409</c:v>
                </c:pt>
                <c:pt idx="61">
                  <c:v>-11.332781065644358</c:v>
                </c:pt>
                <c:pt idx="62">
                  <c:v>-13.607472588802194</c:v>
                </c:pt>
                <c:pt idx="63">
                  <c:v>-15.21197550203499</c:v>
                </c:pt>
                <c:pt idx="64">
                  <c:v>-15.959097881390797</c:v>
                </c:pt>
              </c:numCache>
            </c:numRef>
          </c:xVal>
          <c:yVal>
            <c:numRef>
              <c:f>График_7!$E$4:$E$68</c:f>
              <c:numCache>
                <c:formatCode>General</c:formatCode>
                <c:ptCount val="65"/>
                <c:pt idx="0">
                  <c:v>4.5089332582872848</c:v>
                </c:pt>
                <c:pt idx="1">
                  <c:v>1.4673977177438051</c:v>
                </c:pt>
                <c:pt idx="2">
                  <c:v>-1.719039379579103</c:v>
                </c:pt>
                <c:pt idx="3">
                  <c:v>-4.7358070317485446</c:v>
                </c:pt>
                <c:pt idx="4">
                  <c:v>-7.2910656943477097</c:v>
                </c:pt>
                <c:pt idx="5">
                  <c:v>-9.1544292176283815</c:v>
                </c:pt>
                <c:pt idx="6">
                  <c:v>-10.186439473831273</c:v>
                </c:pt>
                <c:pt idx="7">
                  <c:v>-10.354415291762489</c:v>
                </c:pt>
                <c:pt idx="8">
                  <c:v>-9.7324194164765157</c:v>
                </c:pt>
                <c:pt idx="9">
                  <c:v>-8.4855557261166101</c:v>
                </c:pt>
                <c:pt idx="10">
                  <c:v>-6.8412356923274871</c:v>
                </c:pt>
                <c:pt idx="11">
                  <c:v>-5.0520568138872726</c:v>
                </c:pt>
                <c:pt idx="12">
                  <c:v>-3.3562022722490692</c:v>
                </c:pt>
                <c:pt idx="13">
                  <c:v>-1.9416026999733524</c:v>
                </c:pt>
                <c:pt idx="14">
                  <c:v>-0.91944773968699622</c:v>
                </c:pt>
                <c:pt idx="15">
                  <c:v>-0.31110249269471651</c:v>
                </c:pt>
                <c:pt idx="16">
                  <c:v>-5.0316223710754296E-2</c:v>
                </c:pt>
                <c:pt idx="17">
                  <c:v>-1.5208766719386805E-4</c:v>
                </c:pt>
                <c:pt idx="18">
                  <c:v>1.8292899167586255E-2</c:v>
                </c:pt>
                <c:pt idx="19">
                  <c:v>0.19019497638253258</c:v>
                </c:pt>
                <c:pt idx="20">
                  <c:v>0.67026989597698416</c:v>
                </c:pt>
                <c:pt idx="21">
                  <c:v>1.551096709670468</c:v>
                </c:pt>
                <c:pt idx="22">
                  <c:v>2.8417890989715153</c:v>
                </c:pt>
                <c:pt idx="23">
                  <c:v>4.4606491811404263</c:v>
                </c:pt>
                <c:pt idx="24">
                  <c:v>6.2431991007248078</c:v>
                </c:pt>
                <c:pt idx="25">
                  <c:v>7.9645164152440122</c:v>
                </c:pt>
                <c:pt idx="26">
                  <c:v>9.3724918071516932</c:v>
                </c:pt>
                <c:pt idx="27">
                  <c:v>10.226848264526382</c:v>
                </c:pt>
                <c:pt idx="28">
                  <c:v>10.337792688994192</c:v>
                </c:pt>
                <c:pt idx="29">
                  <c:v>9.5981691013190158</c:v>
                </c:pt>
                <c:pt idx="30">
                  <c:v>8.0039498900254689</c:v>
                </c:pt>
                <c:pt idx="31">
                  <c:v>5.6596875142882288</c:v>
                </c:pt>
                <c:pt idx="32">
                  <c:v>2.7678739650637194</c:v>
                </c:pt>
                <c:pt idx="33">
                  <c:v>-0.39634596714001941</c:v>
                </c:pt>
                <c:pt idx="34">
                  <c:v>-3.5213818010892486</c:v>
                </c:pt>
                <c:pt idx="35">
                  <c:v>-6.3008968690205114</c:v>
                </c:pt>
                <c:pt idx="36">
                  <c:v>-8.4747155348063323</c:v>
                </c:pt>
                <c:pt idx="37">
                  <c:v>-9.8627770471591472</c:v>
                </c:pt>
                <c:pt idx="38">
                  <c:v>-10.387059399032248</c:v>
                </c:pt>
                <c:pt idx="39">
                  <c:v>-10.078271182830081</c:v>
                </c:pt>
                <c:pt idx="40">
                  <c:v>-9.0664792396475118</c:v>
                </c:pt>
                <c:pt idx="41">
                  <c:v>-7.5573321537993161</c:v>
                </c:pt>
                <c:pt idx="42">
                  <c:v>-5.7977626208369628</c:v>
                </c:pt>
                <c:pt idx="43">
                  <c:v>-4.0366564969919976</c:v>
                </c:pt>
                <c:pt idx="44">
                  <c:v>-2.4867118045963252</c:v>
                </c:pt>
                <c:pt idx="45">
                  <c:v>-1.2934633669709803</c:v>
                </c:pt>
                <c:pt idx="46">
                  <c:v>-0.51625954968296861</c:v>
                </c:pt>
                <c:pt idx="47">
                  <c:v>-0.12403684927816561</c:v>
                </c:pt>
                <c:pt idx="48">
                  <c:v>-6.3543383977981418E-3</c:v>
                </c:pt>
                <c:pt idx="49">
                  <c:v>2.2985207467310794E-3</c:v>
                </c:pt>
                <c:pt idx="50">
                  <c:v>8.903231358962993E-2</c:v>
                </c:pt>
                <c:pt idx="51">
                  <c:v>0.42550305543522365</c:v>
                </c:pt>
                <c:pt idx="52">
                  <c:v>1.1334221863733032</c:v>
                </c:pt>
                <c:pt idx="53">
                  <c:v>2.2583709801819305</c:v>
                </c:pt>
                <c:pt idx="54">
                  <c:v>3.7563313694186107</c:v>
                </c:pt>
                <c:pt idx="55">
                  <c:v>5.4953097537476285</c:v>
                </c:pt>
                <c:pt idx="56">
                  <c:v>7.272009745794807</c:v>
                </c:pt>
                <c:pt idx="57">
                  <c:v>8.8410876854687057</c:v>
                </c:pt>
                <c:pt idx="58">
                  <c:v>9.9524853626831735</c:v>
                </c:pt>
                <c:pt idx="59">
                  <c:v>10.391001811661827</c:v>
                </c:pt>
                <c:pt idx="60">
                  <c:v>10.011852948956951</c:v>
                </c:pt>
                <c:pt idx="61">
                  <c:v>8.7665418156676971</c:v>
                </c:pt>
                <c:pt idx="62">
                  <c:v>6.7148350017554321</c:v>
                </c:pt>
                <c:pt idx="63">
                  <c:v>4.0207822207690826</c:v>
                </c:pt>
                <c:pt idx="64">
                  <c:v>0.93318996682261524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A4-4870-94B0-21AF6EE3A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933640"/>
        <c:axId val="415936592"/>
      </c:scatterChart>
      <c:valAx>
        <c:axId val="415933640"/>
        <c:scaling>
          <c:orientation val="minMax"/>
          <c:max val="2"/>
          <c:min val="-16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936592"/>
        <c:crosses val="autoZero"/>
        <c:crossBetween val="midCat"/>
      </c:valAx>
      <c:valAx>
        <c:axId val="415936592"/>
        <c:scaling>
          <c:orientation val="minMax"/>
          <c:max val="12"/>
          <c:min val="-1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5933640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Лемниската</a:t>
            </a:r>
            <a:r>
              <a:rPr lang="ru-RU" b="1" baseline="0"/>
              <a:t> Бернулли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График_8!$D$4:$D$130</c:f>
              <c:numCache>
                <c:formatCode>General</c:formatCode>
                <c:ptCount val="127"/>
                <c:pt idx="0">
                  <c:v>1.4142135623730951</c:v>
                </c:pt>
                <c:pt idx="1">
                  <c:v>1.4089135722955639</c:v>
                </c:pt>
                <c:pt idx="2">
                  <c:v>1.3930531486065723</c:v>
                </c:pt>
                <c:pt idx="3">
                  <c:v>1.3667495368868596</c:v>
                </c:pt>
                <c:pt idx="4">
                  <c:v>1.3301933501098506</c:v>
                </c:pt>
                <c:pt idx="5">
                  <c:v>1.2836408044404175</c:v>
                </c:pt>
                <c:pt idx="6">
                  <c:v>1.2274015203461397</c:v>
                </c:pt>
                <c:pt idx="7">
                  <c:v>1.161820019940528</c:v>
                </c:pt>
                <c:pt idx="8">
                  <c:v>1.0872474181144425</c:v>
                </c:pt>
                <c:pt idx="9">
                  <c:v>1.0039964745576155</c:v>
                </c:pt>
                <c:pt idx="10">
                  <c:v>0.91226579876402725</c:v>
                </c:pt>
                <c:pt idx="11">
                  <c:v>0.81200096231341024</c:v>
                </c:pt>
                <c:pt idx="12">
                  <c:v>0.70261006020839967</c:v>
                </c:pt>
                <c:pt idx="13">
                  <c:v>0.58228382421299818</c:v>
                </c:pt>
                <c:pt idx="14">
                  <c:v>0.4459326995925641</c:v>
                </c:pt>
                <c:pt idx="15">
                  <c:v>0.2752107435538812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-0.30847213090064218</c:v>
                </c:pt>
                <c:pt idx="49">
                  <c:v>-0.47042452462663881</c:v>
                </c:pt>
                <c:pt idx="50">
                  <c:v>-0.60342888638596015</c:v>
                </c:pt>
                <c:pt idx="51">
                  <c:v>-0.72169586163381871</c:v>
                </c:pt>
                <c:pt idx="52">
                  <c:v>-0.82947244835905354</c:v>
                </c:pt>
                <c:pt idx="53">
                  <c:v>-0.92828079846199885</c:v>
                </c:pt>
                <c:pt idx="54">
                  <c:v>-1.018591146002638</c:v>
                </c:pt>
                <c:pt idx="55">
                  <c:v>-1.1004011192675538</c:v>
                </c:pt>
                <c:pt idx="56">
                  <c:v>-1.1734855390756314</c:v>
                </c:pt>
                <c:pt idx="57">
                  <c:v>-1.2375209969988814</c:v>
                </c:pt>
                <c:pt idx="58">
                  <c:v>-1.2921549178892235</c:v>
                </c:pt>
                <c:pt idx="59">
                  <c:v>-1.3370469962718048</c:v>
                </c:pt>
                <c:pt idx="60">
                  <c:v>-1.3718955011284977</c:v>
                </c:pt>
                <c:pt idx="61">
                  <c:v>-1.3964545321921165</c:v>
                </c:pt>
                <c:pt idx="62">
                  <c:v>-1.410545372599779</c:v>
                </c:pt>
                <c:pt idx="63">
                  <c:v>-1.4140636227319892</c:v>
                </c:pt>
                <c:pt idx="64">
                  <c:v>-1.4069830139724184</c:v>
                </c:pt>
                <c:pt idx="65">
                  <c:v>-1.3893563317065647</c:v>
                </c:pt>
                <c:pt idx="66">
                  <c:v>-1.3613135460939023</c:v>
                </c:pt>
                <c:pt idx="67">
                  <c:v>-1.3230569488922439</c:v>
                </c:pt>
                <c:pt idx="68">
                  <c:v>-1.2748527313287601</c:v>
                </c:pt>
                <c:pt idx="69">
                  <c:v>-1.2170178877485245</c:v>
                </c:pt>
                <c:pt idx="70">
                  <c:v>-1.1499003710962186</c:v>
                </c:pt>
                <c:pt idx="71">
                  <c:v>-1.0738485949987389</c:v>
                </c:pt>
                <c:pt idx="72">
                  <c:v>-0.98916259352311575</c:v>
                </c:pt>
                <c:pt idx="73">
                  <c:v>-0.89601064261255992</c:v>
                </c:pt>
                <c:pt idx="74">
                  <c:v>-0.79427393643316146</c:v>
                </c:pt>
                <c:pt idx="75">
                  <c:v>-0.6832213121716969</c:v>
                </c:pt>
                <c:pt idx="76">
                  <c:v>-0.56070611828008055</c:v>
                </c:pt>
                <c:pt idx="77">
                  <c:v>-0.42059173029705921</c:v>
                </c:pt>
                <c:pt idx="78">
                  <c:v>-0.23846720523112219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6.667296896593268E-2</c:v>
                </c:pt>
                <c:pt idx="111">
                  <c:v>0.33926564247274316</c:v>
                </c:pt>
                <c:pt idx="112">
                  <c:v>0.4941819893043653</c:v>
                </c:pt>
                <c:pt idx="113">
                  <c:v>0.62417354485212717</c:v>
                </c:pt>
                <c:pt idx="114">
                  <c:v>0.74049032961079553</c:v>
                </c:pt>
                <c:pt idx="115">
                  <c:v>0.84669253485920559</c:v>
                </c:pt>
                <c:pt idx="116">
                  <c:v>0.9440565306536437</c:v>
                </c:pt>
                <c:pt idx="117">
                  <c:v>1.0329459601023576</c:v>
                </c:pt>
                <c:pt idx="118">
                  <c:v>1.1133083291594132</c:v>
                </c:pt>
                <c:pt idx="119">
                  <c:v>1.1848952724255004</c:v>
                </c:pt>
                <c:pt idx="120">
                  <c:v>1.2473746279289917</c:v>
                </c:pt>
                <c:pt idx="121">
                  <c:v>1.3003935055001339</c:v>
                </c:pt>
                <c:pt idx="122">
                  <c:v>1.3436165470188002</c:v>
                </c:pt>
                <c:pt idx="123">
                  <c:v>1.3767503920104622</c:v>
                </c:pt>
                <c:pt idx="124">
                  <c:v>1.3995597734119645</c:v>
                </c:pt>
                <c:pt idx="125">
                  <c:v>1.4118780701995188</c:v>
                </c:pt>
                <c:pt idx="126">
                  <c:v>1.4136138355988772</c:v>
                </c:pt>
              </c:numCache>
            </c:numRef>
          </c:xVal>
          <c:yVal>
            <c:numRef>
              <c:f>График_8!$E$4:$E$130</c:f>
              <c:numCache>
                <c:formatCode>General</c:formatCode>
                <c:ptCount val="127"/>
                <c:pt idx="0">
                  <c:v>0</c:v>
                </c:pt>
                <c:pt idx="1">
                  <c:v>7.0504442111153198E-2</c:v>
                </c:pt>
                <c:pt idx="2">
                  <c:v>0.13977153086304481</c:v>
                </c:pt>
                <c:pt idx="3">
                  <c:v>0.20656398928846934</c:v>
                </c:pt>
                <c:pt idx="4">
                  <c:v>0.26964354123416784</c:v>
                </c:pt>
                <c:pt idx="5">
                  <c:v>0.32776730916353275</c:v>
                </c:pt>
                <c:pt idx="6">
                  <c:v>0.3796797830690245</c:v>
                </c:pt>
                <c:pt idx="7">
                  <c:v>0.42409741314274479</c:v>
                </c:pt>
                <c:pt idx="8">
                  <c:v>0.45968083546936112</c:v>
                </c:pt>
                <c:pt idx="9">
                  <c:v>0.48498558289624233</c:v>
                </c:pt>
                <c:pt idx="10">
                  <c:v>0.49837307726412239</c:v>
                </c:pt>
                <c:pt idx="11">
                  <c:v>0.4978420231893349</c:v>
                </c:pt>
                <c:pt idx="12">
                  <c:v>0.48068140409973881</c:v>
                </c:pt>
                <c:pt idx="13">
                  <c:v>0.4426547247111014</c:v>
                </c:pt>
                <c:pt idx="14">
                  <c:v>0.37560393133534969</c:v>
                </c:pt>
                <c:pt idx="15">
                  <c:v>0.25638535443337168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0.2825648798709951</c:v>
                </c:pt>
                <c:pt idx="49">
                  <c:v>0.3895195829158688</c:v>
                </c:pt>
                <c:pt idx="50">
                  <c:v>0.45077483292820653</c:v>
                </c:pt>
                <c:pt idx="51">
                  <c:v>0.48488201526410557</c:v>
                </c:pt>
                <c:pt idx="52">
                  <c:v>0.49900781558407625</c:v>
                </c:pt>
                <c:pt idx="53">
                  <c:v>0.49703463819443772</c:v>
                </c:pt>
                <c:pt idx="54">
                  <c:v>0.48151617747517278</c:v>
                </c:pt>
                <c:pt idx="55">
                  <c:v>0.45437531325682134</c:v>
                </c:pt>
                <c:pt idx="56">
                  <c:v>0.41720911615264883</c:v>
                </c:pt>
                <c:pt idx="57">
                  <c:v>0.37143956663933142</c:v>
                </c:pt>
                <c:pt idx="58">
                  <c:v>0.31839394161530793</c:v>
                </c:pt>
                <c:pt idx="59">
                  <c:v>0.25934955417084588</c:v>
                </c:pt>
                <c:pt idx="60">
                  <c:v>0.19555896114502133</c:v>
                </c:pt>
                <c:pt idx="61">
                  <c:v>0.12826385463280712</c:v>
                </c:pt>
                <c:pt idx="62">
                  <c:v>5.8702179548852089E-2</c:v>
                </c:pt>
                <c:pt idx="63">
                  <c:v>-1.1888802837660351E-2</c:v>
                </c:pt>
                <c:pt idx="64">
                  <c:v>-8.2271719986122496E-2</c:v>
                </c:pt>
                <c:pt idx="65">
                  <c:v>-0.15120924245205844</c:v>
                </c:pt>
                <c:pt idx="66">
                  <c:v>-0.21746405022050017</c:v>
                </c:pt>
                <c:pt idx="67">
                  <c:v>-0.2797974382630859</c:v>
                </c:pt>
                <c:pt idx="68">
                  <c:v>-0.33696512300719011</c:v>
                </c:pt>
                <c:pt idx="69">
                  <c:v>-0.38770821651189358</c:v>
                </c:pt>
                <c:pt idx="70">
                  <c:v>-0.43073616662568259</c:v>
                </c:pt>
                <c:pt idx="71">
                  <c:v>-0.46469616730165475</c:v>
                </c:pt>
                <c:pt idx="72">
                  <c:v>-0.48811883044923854</c:v>
                </c:pt>
                <c:pt idx="73">
                  <c:v>-0.49931950000699765</c:v>
                </c:pt>
                <c:pt idx="74">
                  <c:v>-0.49620919887860881</c:v>
                </c:pt>
                <c:pt idx="75">
                  <c:v>-0.475898386490684</c:v>
                </c:pt>
                <c:pt idx="76">
                  <c:v>-0.43373763277792232</c:v>
                </c:pt>
                <c:pt idx="77">
                  <c:v>-0.3603474996187076</c:v>
                </c:pt>
                <c:pt idx="78">
                  <c:v>-0.22592970843728663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-6.6378544616233867E-2</c:v>
                </c:pt>
                <c:pt idx="111">
                  <c:v>-0.30556648633145389</c:v>
                </c:pt>
                <c:pt idx="112">
                  <c:v>-0.40223611111470464</c:v>
                </c:pt>
                <c:pt idx="113">
                  <c:v>-0.45814634393472947</c:v>
                </c:pt>
                <c:pt idx="114">
                  <c:v>-0.48852410835973809</c:v>
                </c:pt>
                <c:pt idx="115">
                  <c:v>-0.49972119118534958</c:v>
                </c:pt>
                <c:pt idx="116">
                  <c:v>-0.49531457324225087</c:v>
                </c:pt>
                <c:pt idx="117">
                  <c:v>-0.47771887215806152</c:v>
                </c:pt>
                <c:pt idx="118">
                  <c:v>-0.44878672240380896</c:v>
                </c:pt>
                <c:pt idx="119">
                  <c:v>-0.41007778001956902</c:v>
                </c:pt>
                <c:pt idx="120">
                  <c:v>-0.36299373970358445</c:v>
                </c:pt>
                <c:pt idx="121">
                  <c:v>-0.30885102213157434</c:v>
                </c:pt>
                <c:pt idx="122">
                  <c:v>-0.24892139869153632</c:v>
                </c:pt>
                <c:pt idx="123">
                  <c:v>-0.18445485591943181</c:v>
                </c:pt>
                <c:pt idx="124">
                  <c:v>-0.11669209572536643</c:v>
                </c:pt>
                <c:pt idx="125">
                  <c:v>-4.687081444613337E-2</c:v>
                </c:pt>
                <c:pt idx="126">
                  <c:v>2.3771722811768543E-2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C3-40AF-A075-151AD5012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88552"/>
        <c:axId val="476491176"/>
      </c:scatterChart>
      <c:valAx>
        <c:axId val="476488552"/>
        <c:scaling>
          <c:orientation val="minMax"/>
          <c:max val="1.5"/>
          <c:min val="-1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91176"/>
        <c:crosses val="autoZero"/>
        <c:crossBetween val="midCat"/>
      </c:valAx>
      <c:valAx>
        <c:axId val="476491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6488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Гиперболический</a:t>
            </a:r>
            <a:r>
              <a:rPr lang="ru-RU" b="1" baseline="0"/>
              <a:t> цилиндр</a:t>
            </a:r>
            <a:endParaRPr lang="ru-RU" b="1"/>
          </a:p>
        </c:rich>
      </c:tx>
      <c:layout>
        <c:manualLayout>
          <c:xMode val="edge"/>
          <c:yMode val="edge"/>
          <c:x val="0.30905356110147247"/>
          <c:y val="1.8518518518518517E-2"/>
        </c:manualLayout>
      </c:layout>
      <c:overlay val="0"/>
      <c:spPr>
        <a:noFill/>
        <a:ln>
          <a:noFill/>
        </a:ln>
        <a:effectLst/>
      </c:spPr>
    </c:title>
    <c:autoTitleDeleted val="0"/>
    <c:view3D>
      <c:rotX val="12"/>
      <c:rotY val="30"/>
      <c:rAngAx val="0"/>
    </c:view3D>
    <c:floor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floor>
    <c:side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sideWall>
    <c:backWall>
      <c:thickness val="0"/>
      <c:spPr>
        <a:noFill/>
        <a:ln>
          <a:solidFill>
            <a:schemeClr val="tx1"/>
          </a:solidFill>
        </a:ln>
        <a:effectLst/>
        <a:sp3d>
          <a:contourClr>
            <a:schemeClr val="tx1"/>
          </a:contourClr>
        </a:sp3d>
      </c:spPr>
    </c:backWall>
    <c:plotArea>
      <c:layout/>
      <c:surface3DChart>
        <c:wireframe val="0"/>
        <c:ser>
          <c:idx val="0"/>
          <c:order val="0"/>
          <c:tx>
            <c:v>-1</c:v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График_9!$C$4:$AR$4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9.4999999999999973E-2</c:v>
                </c:pt>
                <c:pt idx="3">
                  <c:v>9.4999999999999973E-2</c:v>
                </c:pt>
                <c:pt idx="4">
                  <c:v>0.17999999999999994</c:v>
                </c:pt>
                <c:pt idx="5">
                  <c:v>0.17999999999999994</c:v>
                </c:pt>
                <c:pt idx="6">
                  <c:v>0.255</c:v>
                </c:pt>
                <c:pt idx="7">
                  <c:v>0.255</c:v>
                </c:pt>
                <c:pt idx="8">
                  <c:v>0.32</c:v>
                </c:pt>
                <c:pt idx="9">
                  <c:v>0.32</c:v>
                </c:pt>
                <c:pt idx="10">
                  <c:v>0.375</c:v>
                </c:pt>
                <c:pt idx="11">
                  <c:v>0.375</c:v>
                </c:pt>
                <c:pt idx="12">
                  <c:v>0.42</c:v>
                </c:pt>
                <c:pt idx="13">
                  <c:v>0.42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0.48</c:v>
                </c:pt>
                <c:pt idx="17">
                  <c:v>0.48</c:v>
                </c:pt>
                <c:pt idx="18">
                  <c:v>0.495</c:v>
                </c:pt>
                <c:pt idx="19">
                  <c:v>0.495</c:v>
                </c:pt>
                <c:pt idx="20">
                  <c:v>0.5</c:v>
                </c:pt>
                <c:pt idx="21">
                  <c:v>0.5</c:v>
                </c:pt>
                <c:pt idx="22">
                  <c:v>0.495</c:v>
                </c:pt>
                <c:pt idx="23">
                  <c:v>0.495</c:v>
                </c:pt>
                <c:pt idx="24">
                  <c:v>0.48</c:v>
                </c:pt>
                <c:pt idx="25">
                  <c:v>0.48</c:v>
                </c:pt>
                <c:pt idx="26">
                  <c:v>0.45500000000000002</c:v>
                </c:pt>
                <c:pt idx="27">
                  <c:v>0.45500000000000002</c:v>
                </c:pt>
                <c:pt idx="28">
                  <c:v>0.42</c:v>
                </c:pt>
                <c:pt idx="29">
                  <c:v>0.42</c:v>
                </c:pt>
                <c:pt idx="30">
                  <c:v>0.375</c:v>
                </c:pt>
                <c:pt idx="31">
                  <c:v>0.375</c:v>
                </c:pt>
                <c:pt idx="32">
                  <c:v>0.32</c:v>
                </c:pt>
                <c:pt idx="33">
                  <c:v>0.32</c:v>
                </c:pt>
                <c:pt idx="34">
                  <c:v>0.255</c:v>
                </c:pt>
                <c:pt idx="35">
                  <c:v>0.255</c:v>
                </c:pt>
                <c:pt idx="36">
                  <c:v>0.17999999999999994</c:v>
                </c:pt>
                <c:pt idx="37">
                  <c:v>0.17999999999999994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CC-4C12-AE79-0F5EF64E1BEF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График_9!$C$5:$AR$5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9.4999999999999973E-2</c:v>
                </c:pt>
                <c:pt idx="3">
                  <c:v>9.4999999999999973E-2</c:v>
                </c:pt>
                <c:pt idx="4">
                  <c:v>0.17999999999999994</c:v>
                </c:pt>
                <c:pt idx="5">
                  <c:v>0.17999999999999994</c:v>
                </c:pt>
                <c:pt idx="6">
                  <c:v>0.255</c:v>
                </c:pt>
                <c:pt idx="7">
                  <c:v>0.255</c:v>
                </c:pt>
                <c:pt idx="8">
                  <c:v>0.32</c:v>
                </c:pt>
                <c:pt idx="9">
                  <c:v>0.32</c:v>
                </c:pt>
                <c:pt idx="10">
                  <c:v>0.375</c:v>
                </c:pt>
                <c:pt idx="11">
                  <c:v>0.375</c:v>
                </c:pt>
                <c:pt idx="12">
                  <c:v>0.42</c:v>
                </c:pt>
                <c:pt idx="13">
                  <c:v>0.42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0.48</c:v>
                </c:pt>
                <c:pt idx="17">
                  <c:v>0.48</c:v>
                </c:pt>
                <c:pt idx="18">
                  <c:v>0.495</c:v>
                </c:pt>
                <c:pt idx="19">
                  <c:v>0.495</c:v>
                </c:pt>
                <c:pt idx="20">
                  <c:v>0.5</c:v>
                </c:pt>
                <c:pt idx="21">
                  <c:v>0.5</c:v>
                </c:pt>
                <c:pt idx="22">
                  <c:v>0.495</c:v>
                </c:pt>
                <c:pt idx="23">
                  <c:v>0.495</c:v>
                </c:pt>
                <c:pt idx="24">
                  <c:v>0.48</c:v>
                </c:pt>
                <c:pt idx="25">
                  <c:v>0.48</c:v>
                </c:pt>
                <c:pt idx="26">
                  <c:v>0.45500000000000002</c:v>
                </c:pt>
                <c:pt idx="27">
                  <c:v>0.45500000000000002</c:v>
                </c:pt>
                <c:pt idx="28">
                  <c:v>0.42</c:v>
                </c:pt>
                <c:pt idx="29">
                  <c:v>0.42</c:v>
                </c:pt>
                <c:pt idx="30">
                  <c:v>0.375</c:v>
                </c:pt>
                <c:pt idx="31">
                  <c:v>0.375</c:v>
                </c:pt>
                <c:pt idx="32">
                  <c:v>0.32</c:v>
                </c:pt>
                <c:pt idx="33">
                  <c:v>0.32</c:v>
                </c:pt>
                <c:pt idx="34">
                  <c:v>0.255</c:v>
                </c:pt>
                <c:pt idx="35">
                  <c:v>0.255</c:v>
                </c:pt>
                <c:pt idx="36">
                  <c:v>0.17999999999999994</c:v>
                </c:pt>
                <c:pt idx="37">
                  <c:v>0.17999999999999994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CC-4C12-AE79-0F5EF64E1BEF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График_9!$C$6:$AR$6</c:f>
              <c:numCache>
                <c:formatCode>General</c:formatCode>
                <c:ptCount val="42"/>
                <c:pt idx="0">
                  <c:v>-9.4999999999999973E-2</c:v>
                </c:pt>
                <c:pt idx="1">
                  <c:v>-9.4999999999999973E-2</c:v>
                </c:pt>
                <c:pt idx="2">
                  <c:v>0</c:v>
                </c:pt>
                <c:pt idx="3">
                  <c:v>0</c:v>
                </c:pt>
                <c:pt idx="4">
                  <c:v>8.4999999999999964E-2</c:v>
                </c:pt>
                <c:pt idx="5">
                  <c:v>8.4999999999999964E-2</c:v>
                </c:pt>
                <c:pt idx="6">
                  <c:v>0.16000000000000006</c:v>
                </c:pt>
                <c:pt idx="7">
                  <c:v>0.16000000000000006</c:v>
                </c:pt>
                <c:pt idx="8">
                  <c:v>0.22500000000000003</c:v>
                </c:pt>
                <c:pt idx="9">
                  <c:v>0.22500000000000003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0.32500000000000001</c:v>
                </c:pt>
                <c:pt idx="13">
                  <c:v>0.32500000000000001</c:v>
                </c:pt>
                <c:pt idx="14">
                  <c:v>0.36000000000000004</c:v>
                </c:pt>
                <c:pt idx="15">
                  <c:v>0.36000000000000004</c:v>
                </c:pt>
                <c:pt idx="16">
                  <c:v>0.38500000000000001</c:v>
                </c:pt>
                <c:pt idx="17">
                  <c:v>0.38500000000000001</c:v>
                </c:pt>
                <c:pt idx="18">
                  <c:v>0.4</c:v>
                </c:pt>
                <c:pt idx="19">
                  <c:v>0.4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</c:v>
                </c:pt>
                <c:pt idx="23">
                  <c:v>0.4</c:v>
                </c:pt>
                <c:pt idx="24">
                  <c:v>0.38500000000000001</c:v>
                </c:pt>
                <c:pt idx="25">
                  <c:v>0.38500000000000001</c:v>
                </c:pt>
                <c:pt idx="26">
                  <c:v>0.36000000000000004</c:v>
                </c:pt>
                <c:pt idx="27">
                  <c:v>0.36000000000000004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0.22500000000000003</c:v>
                </c:pt>
                <c:pt idx="33">
                  <c:v>0.22500000000000003</c:v>
                </c:pt>
                <c:pt idx="34">
                  <c:v>0.16000000000000006</c:v>
                </c:pt>
                <c:pt idx="35">
                  <c:v>0.16000000000000006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0</c:v>
                </c:pt>
                <c:pt idx="39">
                  <c:v>0</c:v>
                </c:pt>
                <c:pt idx="40">
                  <c:v>-9.4999999999999973E-2</c:v>
                </c:pt>
                <c:pt idx="41">
                  <c:v>-9.4999999999999973E-2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CC-4C12-AE79-0F5EF64E1BEF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График_9!$C$7:$AR$7</c:f>
              <c:numCache>
                <c:formatCode>General</c:formatCode>
                <c:ptCount val="42"/>
                <c:pt idx="0">
                  <c:v>-9.4999999999999973E-2</c:v>
                </c:pt>
                <c:pt idx="1">
                  <c:v>-9.4999999999999973E-2</c:v>
                </c:pt>
                <c:pt idx="2">
                  <c:v>0</c:v>
                </c:pt>
                <c:pt idx="3">
                  <c:v>0</c:v>
                </c:pt>
                <c:pt idx="4">
                  <c:v>8.4999999999999964E-2</c:v>
                </c:pt>
                <c:pt idx="5">
                  <c:v>8.4999999999999964E-2</c:v>
                </c:pt>
                <c:pt idx="6">
                  <c:v>0.16000000000000006</c:v>
                </c:pt>
                <c:pt idx="7">
                  <c:v>0.16000000000000006</c:v>
                </c:pt>
                <c:pt idx="8">
                  <c:v>0.22500000000000003</c:v>
                </c:pt>
                <c:pt idx="9">
                  <c:v>0.22500000000000003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0.32500000000000001</c:v>
                </c:pt>
                <c:pt idx="13">
                  <c:v>0.32500000000000001</c:v>
                </c:pt>
                <c:pt idx="14">
                  <c:v>0.36000000000000004</c:v>
                </c:pt>
                <c:pt idx="15">
                  <c:v>0.36000000000000004</c:v>
                </c:pt>
                <c:pt idx="16">
                  <c:v>0.38500000000000001</c:v>
                </c:pt>
                <c:pt idx="17">
                  <c:v>0.38500000000000001</c:v>
                </c:pt>
                <c:pt idx="18">
                  <c:v>0.4</c:v>
                </c:pt>
                <c:pt idx="19">
                  <c:v>0.4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</c:v>
                </c:pt>
                <c:pt idx="23">
                  <c:v>0.4</c:v>
                </c:pt>
                <c:pt idx="24">
                  <c:v>0.38500000000000001</c:v>
                </c:pt>
                <c:pt idx="25">
                  <c:v>0.38500000000000001</c:v>
                </c:pt>
                <c:pt idx="26">
                  <c:v>0.36000000000000004</c:v>
                </c:pt>
                <c:pt idx="27">
                  <c:v>0.36000000000000004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0.22500000000000003</c:v>
                </c:pt>
                <c:pt idx="33">
                  <c:v>0.22500000000000003</c:v>
                </c:pt>
                <c:pt idx="34">
                  <c:v>0.16000000000000006</c:v>
                </c:pt>
                <c:pt idx="35">
                  <c:v>0.16000000000000006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0</c:v>
                </c:pt>
                <c:pt idx="39">
                  <c:v>0</c:v>
                </c:pt>
                <c:pt idx="40">
                  <c:v>-9.4999999999999973E-2</c:v>
                </c:pt>
                <c:pt idx="41">
                  <c:v>-9.4999999999999973E-2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CCC-4C12-AE79-0F5EF64E1BEF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График_9!$C$8:$AR$8</c:f>
              <c:numCache>
                <c:formatCode>General</c:formatCode>
                <c:ptCount val="42"/>
                <c:pt idx="0">
                  <c:v>-0.17999999999999994</c:v>
                </c:pt>
                <c:pt idx="1">
                  <c:v>-0.17999999999999994</c:v>
                </c:pt>
                <c:pt idx="2">
                  <c:v>-8.4999999999999964E-2</c:v>
                </c:pt>
                <c:pt idx="3">
                  <c:v>-8.4999999999999964E-2</c:v>
                </c:pt>
                <c:pt idx="4">
                  <c:v>0</c:v>
                </c:pt>
                <c:pt idx="5">
                  <c:v>0</c:v>
                </c:pt>
                <c:pt idx="6">
                  <c:v>7.5000000000000094E-2</c:v>
                </c:pt>
                <c:pt idx="7">
                  <c:v>7.5000000000000094E-2</c:v>
                </c:pt>
                <c:pt idx="8">
                  <c:v>0.14000000000000007</c:v>
                </c:pt>
                <c:pt idx="9">
                  <c:v>0.14000000000000007</c:v>
                </c:pt>
                <c:pt idx="10">
                  <c:v>0.19500000000000006</c:v>
                </c:pt>
                <c:pt idx="11">
                  <c:v>0.19500000000000006</c:v>
                </c:pt>
                <c:pt idx="12">
                  <c:v>0.24000000000000005</c:v>
                </c:pt>
                <c:pt idx="13">
                  <c:v>0.24000000000000005</c:v>
                </c:pt>
                <c:pt idx="14">
                  <c:v>0.27500000000000008</c:v>
                </c:pt>
                <c:pt idx="15">
                  <c:v>0.27500000000000008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0.31500000000000006</c:v>
                </c:pt>
                <c:pt idx="19">
                  <c:v>0.31500000000000006</c:v>
                </c:pt>
                <c:pt idx="20">
                  <c:v>0.32000000000000006</c:v>
                </c:pt>
                <c:pt idx="21">
                  <c:v>0.32000000000000006</c:v>
                </c:pt>
                <c:pt idx="22">
                  <c:v>0.31500000000000006</c:v>
                </c:pt>
                <c:pt idx="23">
                  <c:v>0.31500000000000006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0.27500000000000008</c:v>
                </c:pt>
                <c:pt idx="27">
                  <c:v>0.27500000000000008</c:v>
                </c:pt>
                <c:pt idx="28">
                  <c:v>0.24000000000000005</c:v>
                </c:pt>
                <c:pt idx="29">
                  <c:v>0.24000000000000005</c:v>
                </c:pt>
                <c:pt idx="30">
                  <c:v>0.19500000000000006</c:v>
                </c:pt>
                <c:pt idx="31">
                  <c:v>0.19500000000000006</c:v>
                </c:pt>
                <c:pt idx="32">
                  <c:v>0.14000000000000007</c:v>
                </c:pt>
                <c:pt idx="33">
                  <c:v>0.14000000000000007</c:v>
                </c:pt>
                <c:pt idx="34">
                  <c:v>7.5000000000000094E-2</c:v>
                </c:pt>
                <c:pt idx="35">
                  <c:v>7.5000000000000094E-2</c:v>
                </c:pt>
                <c:pt idx="36">
                  <c:v>0</c:v>
                </c:pt>
                <c:pt idx="37">
                  <c:v>0</c:v>
                </c:pt>
                <c:pt idx="38">
                  <c:v>-8.4999999999999964E-2</c:v>
                </c:pt>
                <c:pt idx="39">
                  <c:v>-8.4999999999999964E-2</c:v>
                </c:pt>
                <c:pt idx="40">
                  <c:v>-0.17999999999999994</c:v>
                </c:pt>
                <c:pt idx="41">
                  <c:v>-0.17999999999999994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CCC-4C12-AE79-0F5EF64E1BEF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График_9!$C$9:$AR$9</c:f>
              <c:numCache>
                <c:formatCode>General</c:formatCode>
                <c:ptCount val="42"/>
                <c:pt idx="0">
                  <c:v>-0.17999999999999994</c:v>
                </c:pt>
                <c:pt idx="1">
                  <c:v>-0.17999999999999994</c:v>
                </c:pt>
                <c:pt idx="2">
                  <c:v>-8.4999999999999964E-2</c:v>
                </c:pt>
                <c:pt idx="3">
                  <c:v>-8.4999999999999964E-2</c:v>
                </c:pt>
                <c:pt idx="4">
                  <c:v>0</c:v>
                </c:pt>
                <c:pt idx="5">
                  <c:v>0</c:v>
                </c:pt>
                <c:pt idx="6">
                  <c:v>7.5000000000000094E-2</c:v>
                </c:pt>
                <c:pt idx="7">
                  <c:v>7.5000000000000094E-2</c:v>
                </c:pt>
                <c:pt idx="8">
                  <c:v>0.14000000000000007</c:v>
                </c:pt>
                <c:pt idx="9">
                  <c:v>0.14000000000000007</c:v>
                </c:pt>
                <c:pt idx="10">
                  <c:v>0.19500000000000006</c:v>
                </c:pt>
                <c:pt idx="11">
                  <c:v>0.19500000000000006</c:v>
                </c:pt>
                <c:pt idx="12">
                  <c:v>0.24000000000000005</c:v>
                </c:pt>
                <c:pt idx="13">
                  <c:v>0.24000000000000005</c:v>
                </c:pt>
                <c:pt idx="14">
                  <c:v>0.27500000000000008</c:v>
                </c:pt>
                <c:pt idx="15">
                  <c:v>0.27500000000000008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0.31500000000000006</c:v>
                </c:pt>
                <c:pt idx="19">
                  <c:v>0.31500000000000006</c:v>
                </c:pt>
                <c:pt idx="20">
                  <c:v>0.32000000000000006</c:v>
                </c:pt>
                <c:pt idx="21">
                  <c:v>0.32000000000000006</c:v>
                </c:pt>
                <c:pt idx="22">
                  <c:v>0.31500000000000006</c:v>
                </c:pt>
                <c:pt idx="23">
                  <c:v>0.31500000000000006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0.27500000000000008</c:v>
                </c:pt>
                <c:pt idx="27">
                  <c:v>0.27500000000000008</c:v>
                </c:pt>
                <c:pt idx="28">
                  <c:v>0.24000000000000005</c:v>
                </c:pt>
                <c:pt idx="29">
                  <c:v>0.24000000000000005</c:v>
                </c:pt>
                <c:pt idx="30">
                  <c:v>0.19500000000000006</c:v>
                </c:pt>
                <c:pt idx="31">
                  <c:v>0.19500000000000006</c:v>
                </c:pt>
                <c:pt idx="32">
                  <c:v>0.14000000000000007</c:v>
                </c:pt>
                <c:pt idx="33">
                  <c:v>0.14000000000000007</c:v>
                </c:pt>
                <c:pt idx="34">
                  <c:v>7.5000000000000094E-2</c:v>
                </c:pt>
                <c:pt idx="35">
                  <c:v>7.5000000000000094E-2</c:v>
                </c:pt>
                <c:pt idx="36">
                  <c:v>0</c:v>
                </c:pt>
                <c:pt idx="37">
                  <c:v>0</c:v>
                </c:pt>
                <c:pt idx="38">
                  <c:v>-8.4999999999999964E-2</c:v>
                </c:pt>
                <c:pt idx="39">
                  <c:v>-8.4999999999999964E-2</c:v>
                </c:pt>
                <c:pt idx="40">
                  <c:v>-0.17999999999999994</c:v>
                </c:pt>
                <c:pt idx="41">
                  <c:v>-0.17999999999999994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CCC-4C12-AE79-0F5EF64E1BEF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График_9!$C$10:$AR$10</c:f>
              <c:numCache>
                <c:formatCode>General</c:formatCode>
                <c:ptCount val="42"/>
                <c:pt idx="0">
                  <c:v>-0.255</c:v>
                </c:pt>
                <c:pt idx="1">
                  <c:v>-0.255</c:v>
                </c:pt>
                <c:pt idx="2">
                  <c:v>-0.16000000000000006</c:v>
                </c:pt>
                <c:pt idx="3">
                  <c:v>-0.16000000000000006</c:v>
                </c:pt>
                <c:pt idx="4">
                  <c:v>-7.5000000000000094E-2</c:v>
                </c:pt>
                <c:pt idx="5">
                  <c:v>-7.5000000000000094E-2</c:v>
                </c:pt>
                <c:pt idx="6">
                  <c:v>0</c:v>
                </c:pt>
                <c:pt idx="7">
                  <c:v>0</c:v>
                </c:pt>
                <c:pt idx="8">
                  <c:v>6.4999999999999974E-2</c:v>
                </c:pt>
                <c:pt idx="9">
                  <c:v>6.4999999999999974E-2</c:v>
                </c:pt>
                <c:pt idx="10">
                  <c:v>0.11999999999999997</c:v>
                </c:pt>
                <c:pt idx="11">
                  <c:v>0.11999999999999997</c:v>
                </c:pt>
                <c:pt idx="12">
                  <c:v>0.16499999999999995</c:v>
                </c:pt>
                <c:pt idx="13">
                  <c:v>0.16499999999999995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0.22499999999999998</c:v>
                </c:pt>
                <c:pt idx="17">
                  <c:v>0.22499999999999998</c:v>
                </c:pt>
                <c:pt idx="18">
                  <c:v>0.23999999999999996</c:v>
                </c:pt>
                <c:pt idx="19">
                  <c:v>0.23999999999999996</c:v>
                </c:pt>
                <c:pt idx="20">
                  <c:v>0.24499999999999997</c:v>
                </c:pt>
                <c:pt idx="21">
                  <c:v>0.24499999999999997</c:v>
                </c:pt>
                <c:pt idx="22">
                  <c:v>0.23999999999999996</c:v>
                </c:pt>
                <c:pt idx="23">
                  <c:v>0.23999999999999996</c:v>
                </c:pt>
                <c:pt idx="24">
                  <c:v>0.22499999999999998</c:v>
                </c:pt>
                <c:pt idx="25">
                  <c:v>0.22499999999999998</c:v>
                </c:pt>
                <c:pt idx="26">
                  <c:v>0.19999999999999996</c:v>
                </c:pt>
                <c:pt idx="27">
                  <c:v>0.19999999999999996</c:v>
                </c:pt>
                <c:pt idx="28">
                  <c:v>0.16499999999999995</c:v>
                </c:pt>
                <c:pt idx="29">
                  <c:v>0.16499999999999995</c:v>
                </c:pt>
                <c:pt idx="30">
                  <c:v>0.11999999999999997</c:v>
                </c:pt>
                <c:pt idx="31">
                  <c:v>0.11999999999999997</c:v>
                </c:pt>
                <c:pt idx="32">
                  <c:v>6.4999999999999974E-2</c:v>
                </c:pt>
                <c:pt idx="33">
                  <c:v>6.4999999999999974E-2</c:v>
                </c:pt>
                <c:pt idx="34">
                  <c:v>0</c:v>
                </c:pt>
                <c:pt idx="35">
                  <c:v>0</c:v>
                </c:pt>
                <c:pt idx="36">
                  <c:v>-7.5000000000000094E-2</c:v>
                </c:pt>
                <c:pt idx="37">
                  <c:v>-7.5000000000000094E-2</c:v>
                </c:pt>
                <c:pt idx="38">
                  <c:v>-0.16000000000000006</c:v>
                </c:pt>
                <c:pt idx="39">
                  <c:v>-0.16000000000000006</c:v>
                </c:pt>
                <c:pt idx="40">
                  <c:v>-0.255</c:v>
                </c:pt>
                <c:pt idx="41">
                  <c:v>-0.255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CCC-4C12-AE79-0F5EF64E1BEF}"/>
            </c:ext>
          </c:extLst>
        </c:ser>
        <c:ser>
          <c:idx val="7"/>
          <c:order val="7"/>
          <c:tx>
            <c:v>-0,6</c:v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График_9!$C$11:$AR$11</c:f>
              <c:numCache>
                <c:formatCode>General</c:formatCode>
                <c:ptCount val="42"/>
                <c:pt idx="0">
                  <c:v>-0.255</c:v>
                </c:pt>
                <c:pt idx="1">
                  <c:v>-0.255</c:v>
                </c:pt>
                <c:pt idx="2">
                  <c:v>-0.16000000000000006</c:v>
                </c:pt>
                <c:pt idx="3">
                  <c:v>-0.16000000000000006</c:v>
                </c:pt>
                <c:pt idx="4">
                  <c:v>-7.5000000000000094E-2</c:v>
                </c:pt>
                <c:pt idx="5">
                  <c:v>-7.5000000000000094E-2</c:v>
                </c:pt>
                <c:pt idx="6">
                  <c:v>0</c:v>
                </c:pt>
                <c:pt idx="7">
                  <c:v>0</c:v>
                </c:pt>
                <c:pt idx="8">
                  <c:v>6.4999999999999974E-2</c:v>
                </c:pt>
                <c:pt idx="9">
                  <c:v>6.4999999999999974E-2</c:v>
                </c:pt>
                <c:pt idx="10">
                  <c:v>0.11999999999999997</c:v>
                </c:pt>
                <c:pt idx="11">
                  <c:v>0.11999999999999997</c:v>
                </c:pt>
                <c:pt idx="12">
                  <c:v>0.16499999999999995</c:v>
                </c:pt>
                <c:pt idx="13">
                  <c:v>0.16499999999999995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0.22499999999999998</c:v>
                </c:pt>
                <c:pt idx="17">
                  <c:v>0.22499999999999998</c:v>
                </c:pt>
                <c:pt idx="18">
                  <c:v>0.23999999999999996</c:v>
                </c:pt>
                <c:pt idx="19">
                  <c:v>0.23999999999999996</c:v>
                </c:pt>
                <c:pt idx="20">
                  <c:v>0.24499999999999997</c:v>
                </c:pt>
                <c:pt idx="21">
                  <c:v>0.24499999999999997</c:v>
                </c:pt>
                <c:pt idx="22">
                  <c:v>0.23999999999999996</c:v>
                </c:pt>
                <c:pt idx="23">
                  <c:v>0.23999999999999996</c:v>
                </c:pt>
                <c:pt idx="24">
                  <c:v>0.22499999999999998</c:v>
                </c:pt>
                <c:pt idx="25">
                  <c:v>0.22499999999999998</c:v>
                </c:pt>
                <c:pt idx="26">
                  <c:v>0.19999999999999996</c:v>
                </c:pt>
                <c:pt idx="27">
                  <c:v>0.19999999999999996</c:v>
                </c:pt>
                <c:pt idx="28">
                  <c:v>0.16499999999999995</c:v>
                </c:pt>
                <c:pt idx="29">
                  <c:v>0.16499999999999995</c:v>
                </c:pt>
                <c:pt idx="30">
                  <c:v>0.11999999999999997</c:v>
                </c:pt>
                <c:pt idx="31">
                  <c:v>0.11999999999999997</c:v>
                </c:pt>
                <c:pt idx="32">
                  <c:v>6.4999999999999974E-2</c:v>
                </c:pt>
                <c:pt idx="33">
                  <c:v>6.4999999999999974E-2</c:v>
                </c:pt>
                <c:pt idx="34">
                  <c:v>0</c:v>
                </c:pt>
                <c:pt idx="35">
                  <c:v>0</c:v>
                </c:pt>
                <c:pt idx="36">
                  <c:v>-7.5000000000000094E-2</c:v>
                </c:pt>
                <c:pt idx="37">
                  <c:v>-7.5000000000000094E-2</c:v>
                </c:pt>
                <c:pt idx="38">
                  <c:v>-0.16000000000000006</c:v>
                </c:pt>
                <c:pt idx="39">
                  <c:v>-0.16000000000000006</c:v>
                </c:pt>
                <c:pt idx="40">
                  <c:v>-0.255</c:v>
                </c:pt>
                <c:pt idx="41">
                  <c:v>-0.255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CCC-4C12-AE79-0F5EF64E1BEF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График_9!$C$12:$AR$12</c:f>
              <c:numCache>
                <c:formatCode>General</c:formatCode>
                <c:ptCount val="42"/>
                <c:pt idx="0">
                  <c:v>-0.32</c:v>
                </c:pt>
                <c:pt idx="1">
                  <c:v>-0.32</c:v>
                </c:pt>
                <c:pt idx="2">
                  <c:v>-0.22500000000000003</c:v>
                </c:pt>
                <c:pt idx="3">
                  <c:v>-0.22500000000000003</c:v>
                </c:pt>
                <c:pt idx="4">
                  <c:v>-0.14000000000000007</c:v>
                </c:pt>
                <c:pt idx="5">
                  <c:v>-0.14000000000000007</c:v>
                </c:pt>
                <c:pt idx="6">
                  <c:v>-6.4999999999999974E-2</c:v>
                </c:pt>
                <c:pt idx="7">
                  <c:v>-6.4999999999999974E-2</c:v>
                </c:pt>
                <c:pt idx="8">
                  <c:v>0</c:v>
                </c:pt>
                <c:pt idx="9">
                  <c:v>0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9.9999999999999978E-2</c:v>
                </c:pt>
                <c:pt idx="13">
                  <c:v>9.9999999999999978E-2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0.15999999999999998</c:v>
                </c:pt>
                <c:pt idx="17">
                  <c:v>0.15999999999999998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0.15999999999999998</c:v>
                </c:pt>
                <c:pt idx="25">
                  <c:v>0.15999999999999998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</c:v>
                </c:pt>
                <c:pt idx="33">
                  <c:v>0</c:v>
                </c:pt>
                <c:pt idx="34">
                  <c:v>-6.4999999999999974E-2</c:v>
                </c:pt>
                <c:pt idx="35">
                  <c:v>-6.4999999999999974E-2</c:v>
                </c:pt>
                <c:pt idx="36">
                  <c:v>-0.14000000000000007</c:v>
                </c:pt>
                <c:pt idx="37">
                  <c:v>-0.14000000000000007</c:v>
                </c:pt>
                <c:pt idx="38">
                  <c:v>-0.22500000000000003</c:v>
                </c:pt>
                <c:pt idx="39">
                  <c:v>-0.22500000000000003</c:v>
                </c:pt>
                <c:pt idx="40">
                  <c:v>-0.32</c:v>
                </c:pt>
                <c:pt idx="41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CCC-4C12-AE79-0F5EF64E1BEF}"/>
            </c:ext>
          </c:extLst>
        </c:ser>
        <c:ser>
          <c:idx val="9"/>
          <c:order val="9"/>
          <c:tx>
            <c:v>-0,6</c:v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График_9!$C$13:$AR$13</c:f>
              <c:numCache>
                <c:formatCode>General</c:formatCode>
                <c:ptCount val="42"/>
                <c:pt idx="0">
                  <c:v>-0.32</c:v>
                </c:pt>
                <c:pt idx="1">
                  <c:v>-0.32</c:v>
                </c:pt>
                <c:pt idx="2">
                  <c:v>-0.22500000000000003</c:v>
                </c:pt>
                <c:pt idx="3">
                  <c:v>-0.22500000000000003</c:v>
                </c:pt>
                <c:pt idx="4">
                  <c:v>-0.14000000000000007</c:v>
                </c:pt>
                <c:pt idx="5">
                  <c:v>-0.14000000000000007</c:v>
                </c:pt>
                <c:pt idx="6">
                  <c:v>-6.4999999999999974E-2</c:v>
                </c:pt>
                <c:pt idx="7">
                  <c:v>-6.4999999999999974E-2</c:v>
                </c:pt>
                <c:pt idx="8">
                  <c:v>0</c:v>
                </c:pt>
                <c:pt idx="9">
                  <c:v>0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9.9999999999999978E-2</c:v>
                </c:pt>
                <c:pt idx="13">
                  <c:v>9.9999999999999978E-2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0.15999999999999998</c:v>
                </c:pt>
                <c:pt idx="17">
                  <c:v>0.15999999999999998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0.15999999999999998</c:v>
                </c:pt>
                <c:pt idx="25">
                  <c:v>0.15999999999999998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</c:v>
                </c:pt>
                <c:pt idx="33">
                  <c:v>0</c:v>
                </c:pt>
                <c:pt idx="34">
                  <c:v>-6.4999999999999974E-2</c:v>
                </c:pt>
                <c:pt idx="35">
                  <c:v>-6.4999999999999974E-2</c:v>
                </c:pt>
                <c:pt idx="36">
                  <c:v>-0.14000000000000007</c:v>
                </c:pt>
                <c:pt idx="37">
                  <c:v>-0.14000000000000007</c:v>
                </c:pt>
                <c:pt idx="38">
                  <c:v>-0.22500000000000003</c:v>
                </c:pt>
                <c:pt idx="39">
                  <c:v>-0.22500000000000003</c:v>
                </c:pt>
                <c:pt idx="40">
                  <c:v>-0.32</c:v>
                </c:pt>
                <c:pt idx="41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CCC-4C12-AE79-0F5EF64E1BEF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График_9!$C$14:$AR$14</c:f>
              <c:numCache>
                <c:formatCode>General</c:formatCode>
                <c:ptCount val="42"/>
                <c:pt idx="0">
                  <c:v>-0.375</c:v>
                </c:pt>
                <c:pt idx="1">
                  <c:v>-0.375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-0.19500000000000006</c:v>
                </c:pt>
                <c:pt idx="5">
                  <c:v>-0.19500000000000006</c:v>
                </c:pt>
                <c:pt idx="6">
                  <c:v>-0.11999999999999997</c:v>
                </c:pt>
                <c:pt idx="7">
                  <c:v>-0.11999999999999997</c:v>
                </c:pt>
                <c:pt idx="8">
                  <c:v>-5.4999999999999993E-2</c:v>
                </c:pt>
                <c:pt idx="9">
                  <c:v>-5.4999999999999993E-2</c:v>
                </c:pt>
                <c:pt idx="10">
                  <c:v>0</c:v>
                </c:pt>
                <c:pt idx="11">
                  <c:v>0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0.08</c:v>
                </c:pt>
                <c:pt idx="15">
                  <c:v>0.08</c:v>
                </c:pt>
                <c:pt idx="16">
                  <c:v>0.105</c:v>
                </c:pt>
                <c:pt idx="17">
                  <c:v>0.105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</c:v>
                </c:pt>
                <c:pt idx="23">
                  <c:v>0.12</c:v>
                </c:pt>
                <c:pt idx="24">
                  <c:v>0.105</c:v>
                </c:pt>
                <c:pt idx="25">
                  <c:v>0.105</c:v>
                </c:pt>
                <c:pt idx="26">
                  <c:v>0.08</c:v>
                </c:pt>
                <c:pt idx="27">
                  <c:v>0.08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0</c:v>
                </c:pt>
                <c:pt idx="31">
                  <c:v>0</c:v>
                </c:pt>
                <c:pt idx="32">
                  <c:v>-5.4999999999999993E-2</c:v>
                </c:pt>
                <c:pt idx="33">
                  <c:v>-5.4999999999999993E-2</c:v>
                </c:pt>
                <c:pt idx="34">
                  <c:v>-0.11999999999999997</c:v>
                </c:pt>
                <c:pt idx="35">
                  <c:v>-0.11999999999999997</c:v>
                </c:pt>
                <c:pt idx="36">
                  <c:v>-0.19500000000000006</c:v>
                </c:pt>
                <c:pt idx="37">
                  <c:v>-0.19500000000000006</c:v>
                </c:pt>
                <c:pt idx="38">
                  <c:v>-0.28000000000000003</c:v>
                </c:pt>
                <c:pt idx="39">
                  <c:v>-0.28000000000000003</c:v>
                </c:pt>
                <c:pt idx="40">
                  <c:v>-0.375</c:v>
                </c:pt>
                <c:pt idx="41">
                  <c:v>-0.375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CCC-4C12-AE79-0F5EF64E1BEF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График_9!$C$15:$AR$15</c:f>
              <c:numCache>
                <c:formatCode>General</c:formatCode>
                <c:ptCount val="42"/>
                <c:pt idx="0">
                  <c:v>-0.375</c:v>
                </c:pt>
                <c:pt idx="1">
                  <c:v>-0.375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-0.19500000000000006</c:v>
                </c:pt>
                <c:pt idx="5">
                  <c:v>-0.19500000000000006</c:v>
                </c:pt>
                <c:pt idx="6">
                  <c:v>-0.11999999999999997</c:v>
                </c:pt>
                <c:pt idx="7">
                  <c:v>-0.11999999999999997</c:v>
                </c:pt>
                <c:pt idx="8">
                  <c:v>-5.4999999999999993E-2</c:v>
                </c:pt>
                <c:pt idx="9">
                  <c:v>-5.4999999999999993E-2</c:v>
                </c:pt>
                <c:pt idx="10">
                  <c:v>0</c:v>
                </c:pt>
                <c:pt idx="11">
                  <c:v>0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0.08</c:v>
                </c:pt>
                <c:pt idx="15">
                  <c:v>0.08</c:v>
                </c:pt>
                <c:pt idx="16">
                  <c:v>0.105</c:v>
                </c:pt>
                <c:pt idx="17">
                  <c:v>0.105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</c:v>
                </c:pt>
                <c:pt idx="23">
                  <c:v>0.12</c:v>
                </c:pt>
                <c:pt idx="24">
                  <c:v>0.105</c:v>
                </c:pt>
                <c:pt idx="25">
                  <c:v>0.105</c:v>
                </c:pt>
                <c:pt idx="26">
                  <c:v>0.08</c:v>
                </c:pt>
                <c:pt idx="27">
                  <c:v>0.08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0</c:v>
                </c:pt>
                <c:pt idx="31">
                  <c:v>0</c:v>
                </c:pt>
                <c:pt idx="32">
                  <c:v>-5.4999999999999993E-2</c:v>
                </c:pt>
                <c:pt idx="33">
                  <c:v>-5.4999999999999993E-2</c:v>
                </c:pt>
                <c:pt idx="34">
                  <c:v>-0.11999999999999997</c:v>
                </c:pt>
                <c:pt idx="35">
                  <c:v>-0.11999999999999997</c:v>
                </c:pt>
                <c:pt idx="36">
                  <c:v>-0.19500000000000006</c:v>
                </c:pt>
                <c:pt idx="37">
                  <c:v>-0.19500000000000006</c:v>
                </c:pt>
                <c:pt idx="38">
                  <c:v>-0.28000000000000003</c:v>
                </c:pt>
                <c:pt idx="39">
                  <c:v>-0.28000000000000003</c:v>
                </c:pt>
                <c:pt idx="40">
                  <c:v>-0.375</c:v>
                </c:pt>
                <c:pt idx="41">
                  <c:v>-0.375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CC-4C12-AE79-0F5EF64E1BEF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График_9!$C$16:$AR$16</c:f>
              <c:numCache>
                <c:formatCode>General</c:formatCode>
                <c:ptCount val="42"/>
                <c:pt idx="0">
                  <c:v>-0.42</c:v>
                </c:pt>
                <c:pt idx="1">
                  <c:v>-0.42</c:v>
                </c:pt>
                <c:pt idx="2">
                  <c:v>-0.32500000000000001</c:v>
                </c:pt>
                <c:pt idx="3">
                  <c:v>-0.32500000000000001</c:v>
                </c:pt>
                <c:pt idx="4">
                  <c:v>-0.24000000000000005</c:v>
                </c:pt>
                <c:pt idx="5">
                  <c:v>-0.24000000000000005</c:v>
                </c:pt>
                <c:pt idx="6">
                  <c:v>-0.16499999999999995</c:v>
                </c:pt>
                <c:pt idx="7">
                  <c:v>-0.16499999999999995</c:v>
                </c:pt>
                <c:pt idx="8">
                  <c:v>-9.9999999999999978E-2</c:v>
                </c:pt>
                <c:pt idx="9">
                  <c:v>-9.9999999999999978E-2</c:v>
                </c:pt>
                <c:pt idx="10">
                  <c:v>-4.4999999999999984E-2</c:v>
                </c:pt>
                <c:pt idx="11">
                  <c:v>-4.4999999999999984E-2</c:v>
                </c:pt>
                <c:pt idx="12">
                  <c:v>0</c:v>
                </c:pt>
                <c:pt idx="13">
                  <c:v>0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3.5000000000000017E-2</c:v>
                </c:pt>
                <c:pt idx="27">
                  <c:v>3.5000000000000017E-2</c:v>
                </c:pt>
                <c:pt idx="28">
                  <c:v>0</c:v>
                </c:pt>
                <c:pt idx="29">
                  <c:v>0</c:v>
                </c:pt>
                <c:pt idx="30">
                  <c:v>-4.4999999999999984E-2</c:v>
                </c:pt>
                <c:pt idx="31">
                  <c:v>-4.4999999999999984E-2</c:v>
                </c:pt>
                <c:pt idx="32">
                  <c:v>-9.9999999999999978E-2</c:v>
                </c:pt>
                <c:pt idx="33">
                  <c:v>-9.9999999999999978E-2</c:v>
                </c:pt>
                <c:pt idx="34">
                  <c:v>-0.16499999999999995</c:v>
                </c:pt>
                <c:pt idx="35">
                  <c:v>-0.16499999999999995</c:v>
                </c:pt>
                <c:pt idx="36">
                  <c:v>-0.24000000000000005</c:v>
                </c:pt>
                <c:pt idx="37">
                  <c:v>-0.24000000000000005</c:v>
                </c:pt>
                <c:pt idx="38">
                  <c:v>-0.32500000000000001</c:v>
                </c:pt>
                <c:pt idx="39">
                  <c:v>-0.32500000000000001</c:v>
                </c:pt>
                <c:pt idx="40">
                  <c:v>-0.42</c:v>
                </c:pt>
                <c:pt idx="41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CCC-4C12-AE79-0F5EF64E1BEF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График_9!$C$17:$AR$17</c:f>
              <c:numCache>
                <c:formatCode>General</c:formatCode>
                <c:ptCount val="42"/>
                <c:pt idx="0">
                  <c:v>-0.42</c:v>
                </c:pt>
                <c:pt idx="1">
                  <c:v>-0.42</c:v>
                </c:pt>
                <c:pt idx="2">
                  <c:v>-0.32500000000000001</c:v>
                </c:pt>
                <c:pt idx="3">
                  <c:v>-0.32500000000000001</c:v>
                </c:pt>
                <c:pt idx="4">
                  <c:v>-0.24000000000000005</c:v>
                </c:pt>
                <c:pt idx="5">
                  <c:v>-0.24000000000000005</c:v>
                </c:pt>
                <c:pt idx="6">
                  <c:v>-0.16499999999999995</c:v>
                </c:pt>
                <c:pt idx="7">
                  <c:v>-0.16499999999999995</c:v>
                </c:pt>
                <c:pt idx="8">
                  <c:v>-9.9999999999999978E-2</c:v>
                </c:pt>
                <c:pt idx="9">
                  <c:v>-9.9999999999999978E-2</c:v>
                </c:pt>
                <c:pt idx="10">
                  <c:v>-4.4999999999999984E-2</c:v>
                </c:pt>
                <c:pt idx="11">
                  <c:v>-4.4999999999999984E-2</c:v>
                </c:pt>
                <c:pt idx="12">
                  <c:v>0</c:v>
                </c:pt>
                <c:pt idx="13">
                  <c:v>0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3.5000000000000017E-2</c:v>
                </c:pt>
                <c:pt idx="27">
                  <c:v>3.5000000000000017E-2</c:v>
                </c:pt>
                <c:pt idx="28">
                  <c:v>0</c:v>
                </c:pt>
                <c:pt idx="29">
                  <c:v>0</c:v>
                </c:pt>
                <c:pt idx="30">
                  <c:v>-4.4999999999999984E-2</c:v>
                </c:pt>
                <c:pt idx="31">
                  <c:v>-4.4999999999999984E-2</c:v>
                </c:pt>
                <c:pt idx="32">
                  <c:v>-9.9999999999999978E-2</c:v>
                </c:pt>
                <c:pt idx="33">
                  <c:v>-9.9999999999999978E-2</c:v>
                </c:pt>
                <c:pt idx="34">
                  <c:v>-0.16499999999999995</c:v>
                </c:pt>
                <c:pt idx="35">
                  <c:v>-0.16499999999999995</c:v>
                </c:pt>
                <c:pt idx="36">
                  <c:v>-0.24000000000000005</c:v>
                </c:pt>
                <c:pt idx="37">
                  <c:v>-0.24000000000000005</c:v>
                </c:pt>
                <c:pt idx="38">
                  <c:v>-0.32500000000000001</c:v>
                </c:pt>
                <c:pt idx="39">
                  <c:v>-0.32500000000000001</c:v>
                </c:pt>
                <c:pt idx="40">
                  <c:v>-0.42</c:v>
                </c:pt>
                <c:pt idx="41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CCC-4C12-AE79-0F5EF64E1BEF}"/>
            </c:ext>
          </c:extLst>
        </c:ser>
        <c:ser>
          <c:idx val="14"/>
          <c:order val="14"/>
          <c:tx>
            <c:v>-0,2</c:v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График_9!$C$18:$AR$18</c:f>
              <c:numCache>
                <c:formatCode>General</c:formatCode>
                <c:ptCount val="42"/>
                <c:pt idx="0">
                  <c:v>-0.45500000000000002</c:v>
                </c:pt>
                <c:pt idx="1">
                  <c:v>-0.45500000000000002</c:v>
                </c:pt>
                <c:pt idx="2">
                  <c:v>-0.36000000000000004</c:v>
                </c:pt>
                <c:pt idx="3">
                  <c:v>-0.36000000000000004</c:v>
                </c:pt>
                <c:pt idx="4">
                  <c:v>-0.27500000000000008</c:v>
                </c:pt>
                <c:pt idx="5">
                  <c:v>-0.27500000000000008</c:v>
                </c:pt>
                <c:pt idx="6">
                  <c:v>-0.19999999999999996</c:v>
                </c:pt>
                <c:pt idx="7">
                  <c:v>-0.19999999999999996</c:v>
                </c:pt>
                <c:pt idx="8">
                  <c:v>-0.13500000000000001</c:v>
                </c:pt>
                <c:pt idx="9">
                  <c:v>-0.13500000000000001</c:v>
                </c:pt>
                <c:pt idx="10">
                  <c:v>-0.08</c:v>
                </c:pt>
                <c:pt idx="11">
                  <c:v>-0.08</c:v>
                </c:pt>
                <c:pt idx="12">
                  <c:v>-3.5000000000000017E-2</c:v>
                </c:pt>
                <c:pt idx="13">
                  <c:v>-3.5000000000000017E-2</c:v>
                </c:pt>
                <c:pt idx="14">
                  <c:v>0</c:v>
                </c:pt>
                <c:pt idx="15">
                  <c:v>0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</c:v>
                </c:pt>
                <c:pt idx="27">
                  <c:v>0</c:v>
                </c:pt>
                <c:pt idx="28">
                  <c:v>-3.5000000000000017E-2</c:v>
                </c:pt>
                <c:pt idx="29">
                  <c:v>-3.5000000000000017E-2</c:v>
                </c:pt>
                <c:pt idx="30">
                  <c:v>-0.08</c:v>
                </c:pt>
                <c:pt idx="31">
                  <c:v>-0.08</c:v>
                </c:pt>
                <c:pt idx="32">
                  <c:v>-0.13500000000000001</c:v>
                </c:pt>
                <c:pt idx="33">
                  <c:v>-0.13500000000000001</c:v>
                </c:pt>
                <c:pt idx="34">
                  <c:v>-0.19999999999999996</c:v>
                </c:pt>
                <c:pt idx="35">
                  <c:v>-0.19999999999999996</c:v>
                </c:pt>
                <c:pt idx="36">
                  <c:v>-0.27500000000000008</c:v>
                </c:pt>
                <c:pt idx="37">
                  <c:v>-0.27500000000000008</c:v>
                </c:pt>
                <c:pt idx="38">
                  <c:v>-0.36000000000000004</c:v>
                </c:pt>
                <c:pt idx="39">
                  <c:v>-0.36000000000000004</c:v>
                </c:pt>
                <c:pt idx="40">
                  <c:v>-0.45500000000000002</c:v>
                </c:pt>
                <c:pt idx="41">
                  <c:v>-0.45500000000000002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CCC-4C12-AE79-0F5EF64E1BEF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График_9!$C$19:$AR$19</c:f>
              <c:numCache>
                <c:formatCode>General</c:formatCode>
                <c:ptCount val="42"/>
                <c:pt idx="0">
                  <c:v>-0.45500000000000002</c:v>
                </c:pt>
                <c:pt idx="1">
                  <c:v>-0.45500000000000002</c:v>
                </c:pt>
                <c:pt idx="2">
                  <c:v>-0.36000000000000004</c:v>
                </c:pt>
                <c:pt idx="3">
                  <c:v>-0.36000000000000004</c:v>
                </c:pt>
                <c:pt idx="4">
                  <c:v>-0.27500000000000008</c:v>
                </c:pt>
                <c:pt idx="5">
                  <c:v>-0.27500000000000008</c:v>
                </c:pt>
                <c:pt idx="6">
                  <c:v>-0.19999999999999996</c:v>
                </c:pt>
                <c:pt idx="7">
                  <c:v>-0.19999999999999996</c:v>
                </c:pt>
                <c:pt idx="8">
                  <c:v>-0.13500000000000001</c:v>
                </c:pt>
                <c:pt idx="9">
                  <c:v>-0.13500000000000001</c:v>
                </c:pt>
                <c:pt idx="10">
                  <c:v>-0.08</c:v>
                </c:pt>
                <c:pt idx="11">
                  <c:v>-0.08</c:v>
                </c:pt>
                <c:pt idx="12">
                  <c:v>-3.5000000000000017E-2</c:v>
                </c:pt>
                <c:pt idx="13">
                  <c:v>-3.5000000000000017E-2</c:v>
                </c:pt>
                <c:pt idx="14">
                  <c:v>0</c:v>
                </c:pt>
                <c:pt idx="15">
                  <c:v>0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</c:v>
                </c:pt>
                <c:pt idx="27">
                  <c:v>0</c:v>
                </c:pt>
                <c:pt idx="28">
                  <c:v>-3.5000000000000017E-2</c:v>
                </c:pt>
                <c:pt idx="29">
                  <c:v>-3.5000000000000017E-2</c:v>
                </c:pt>
                <c:pt idx="30">
                  <c:v>-0.08</c:v>
                </c:pt>
                <c:pt idx="31">
                  <c:v>-0.08</c:v>
                </c:pt>
                <c:pt idx="32">
                  <c:v>-0.13500000000000001</c:v>
                </c:pt>
                <c:pt idx="33">
                  <c:v>-0.13500000000000001</c:v>
                </c:pt>
                <c:pt idx="34">
                  <c:v>-0.19999999999999996</c:v>
                </c:pt>
                <c:pt idx="35">
                  <c:v>-0.19999999999999996</c:v>
                </c:pt>
                <c:pt idx="36">
                  <c:v>-0.27500000000000008</c:v>
                </c:pt>
                <c:pt idx="37">
                  <c:v>-0.27500000000000008</c:v>
                </c:pt>
                <c:pt idx="38">
                  <c:v>-0.36000000000000004</c:v>
                </c:pt>
                <c:pt idx="39">
                  <c:v>-0.36000000000000004</c:v>
                </c:pt>
                <c:pt idx="40">
                  <c:v>-0.45500000000000002</c:v>
                </c:pt>
                <c:pt idx="41">
                  <c:v>-0.45500000000000002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CCC-4C12-AE79-0F5EF64E1BEF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График_9!$C$20:$AR$20</c:f>
              <c:numCache>
                <c:formatCode>General</c:formatCode>
                <c:ptCount val="42"/>
                <c:pt idx="0">
                  <c:v>-0.48</c:v>
                </c:pt>
                <c:pt idx="1">
                  <c:v>-0.48</c:v>
                </c:pt>
                <c:pt idx="2">
                  <c:v>-0.38500000000000001</c:v>
                </c:pt>
                <c:pt idx="3">
                  <c:v>-0.38500000000000001</c:v>
                </c:pt>
                <c:pt idx="4">
                  <c:v>-0.30000000000000004</c:v>
                </c:pt>
                <c:pt idx="5">
                  <c:v>-0.30000000000000004</c:v>
                </c:pt>
                <c:pt idx="6">
                  <c:v>-0.22499999999999998</c:v>
                </c:pt>
                <c:pt idx="7">
                  <c:v>-0.22499999999999998</c:v>
                </c:pt>
                <c:pt idx="8">
                  <c:v>-0.15999999999999998</c:v>
                </c:pt>
                <c:pt idx="9">
                  <c:v>-0.15999999999999998</c:v>
                </c:pt>
                <c:pt idx="10">
                  <c:v>-0.105</c:v>
                </c:pt>
                <c:pt idx="11">
                  <c:v>-0.105</c:v>
                </c:pt>
                <c:pt idx="12">
                  <c:v>-6.0000000000000012E-2</c:v>
                </c:pt>
                <c:pt idx="13">
                  <c:v>-6.0000000000000012E-2</c:v>
                </c:pt>
                <c:pt idx="14">
                  <c:v>-2.4999999999999994E-2</c:v>
                </c:pt>
                <c:pt idx="15">
                  <c:v>-2.4999999999999994E-2</c:v>
                </c:pt>
                <c:pt idx="16">
                  <c:v>0</c:v>
                </c:pt>
                <c:pt idx="17">
                  <c:v>0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1.5000000000000003E-2</c:v>
                </c:pt>
                <c:pt idx="23">
                  <c:v>1.5000000000000003E-2</c:v>
                </c:pt>
                <c:pt idx="24">
                  <c:v>0</c:v>
                </c:pt>
                <c:pt idx="25">
                  <c:v>0</c:v>
                </c:pt>
                <c:pt idx="26">
                  <c:v>-2.4999999999999994E-2</c:v>
                </c:pt>
                <c:pt idx="27">
                  <c:v>-2.4999999999999994E-2</c:v>
                </c:pt>
                <c:pt idx="28">
                  <c:v>-6.0000000000000012E-2</c:v>
                </c:pt>
                <c:pt idx="29">
                  <c:v>-6.0000000000000012E-2</c:v>
                </c:pt>
                <c:pt idx="30">
                  <c:v>-0.105</c:v>
                </c:pt>
                <c:pt idx="31">
                  <c:v>-0.105</c:v>
                </c:pt>
                <c:pt idx="32">
                  <c:v>-0.15999999999999998</c:v>
                </c:pt>
                <c:pt idx="33">
                  <c:v>-0.15999999999999998</c:v>
                </c:pt>
                <c:pt idx="34">
                  <c:v>-0.22499999999999998</c:v>
                </c:pt>
                <c:pt idx="35">
                  <c:v>-0.22499999999999998</c:v>
                </c:pt>
                <c:pt idx="36">
                  <c:v>-0.30000000000000004</c:v>
                </c:pt>
                <c:pt idx="37">
                  <c:v>-0.30000000000000004</c:v>
                </c:pt>
                <c:pt idx="38">
                  <c:v>-0.38500000000000001</c:v>
                </c:pt>
                <c:pt idx="39">
                  <c:v>-0.38500000000000001</c:v>
                </c:pt>
                <c:pt idx="40">
                  <c:v>-0.48</c:v>
                </c:pt>
                <c:pt idx="41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CCC-4C12-AE79-0F5EF64E1BEF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График_9!$C$21:$AR$21</c:f>
              <c:numCache>
                <c:formatCode>General</c:formatCode>
                <c:ptCount val="42"/>
                <c:pt idx="0">
                  <c:v>-0.48</c:v>
                </c:pt>
                <c:pt idx="1">
                  <c:v>-0.48</c:v>
                </c:pt>
                <c:pt idx="2">
                  <c:v>-0.38500000000000001</c:v>
                </c:pt>
                <c:pt idx="3">
                  <c:v>-0.38500000000000001</c:v>
                </c:pt>
                <c:pt idx="4">
                  <c:v>-0.30000000000000004</c:v>
                </c:pt>
                <c:pt idx="5">
                  <c:v>-0.30000000000000004</c:v>
                </c:pt>
                <c:pt idx="6">
                  <c:v>-0.22499999999999998</c:v>
                </c:pt>
                <c:pt idx="7">
                  <c:v>-0.22499999999999998</c:v>
                </c:pt>
                <c:pt idx="8">
                  <c:v>-0.15999999999999998</c:v>
                </c:pt>
                <c:pt idx="9">
                  <c:v>-0.15999999999999998</c:v>
                </c:pt>
                <c:pt idx="10">
                  <c:v>-0.105</c:v>
                </c:pt>
                <c:pt idx="11">
                  <c:v>-0.105</c:v>
                </c:pt>
                <c:pt idx="12">
                  <c:v>-6.0000000000000012E-2</c:v>
                </c:pt>
                <c:pt idx="13">
                  <c:v>-6.0000000000000012E-2</c:v>
                </c:pt>
                <c:pt idx="14">
                  <c:v>-2.4999999999999994E-2</c:v>
                </c:pt>
                <c:pt idx="15">
                  <c:v>-2.4999999999999994E-2</c:v>
                </c:pt>
                <c:pt idx="16">
                  <c:v>0</c:v>
                </c:pt>
                <c:pt idx="17">
                  <c:v>0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1.5000000000000003E-2</c:v>
                </c:pt>
                <c:pt idx="23">
                  <c:v>1.5000000000000003E-2</c:v>
                </c:pt>
                <c:pt idx="24">
                  <c:v>0</c:v>
                </c:pt>
                <c:pt idx="25">
                  <c:v>0</c:v>
                </c:pt>
                <c:pt idx="26">
                  <c:v>-2.4999999999999994E-2</c:v>
                </c:pt>
                <c:pt idx="27">
                  <c:v>-2.4999999999999994E-2</c:v>
                </c:pt>
                <c:pt idx="28">
                  <c:v>-6.0000000000000012E-2</c:v>
                </c:pt>
                <c:pt idx="29">
                  <c:v>-6.0000000000000012E-2</c:v>
                </c:pt>
                <c:pt idx="30">
                  <c:v>-0.105</c:v>
                </c:pt>
                <c:pt idx="31">
                  <c:v>-0.105</c:v>
                </c:pt>
                <c:pt idx="32">
                  <c:v>-0.15999999999999998</c:v>
                </c:pt>
                <c:pt idx="33">
                  <c:v>-0.15999999999999998</c:v>
                </c:pt>
                <c:pt idx="34">
                  <c:v>-0.22499999999999998</c:v>
                </c:pt>
                <c:pt idx="35">
                  <c:v>-0.22499999999999998</c:v>
                </c:pt>
                <c:pt idx="36">
                  <c:v>-0.30000000000000004</c:v>
                </c:pt>
                <c:pt idx="37">
                  <c:v>-0.30000000000000004</c:v>
                </c:pt>
                <c:pt idx="38">
                  <c:v>-0.38500000000000001</c:v>
                </c:pt>
                <c:pt idx="39">
                  <c:v>-0.38500000000000001</c:v>
                </c:pt>
                <c:pt idx="40">
                  <c:v>-0.48</c:v>
                </c:pt>
                <c:pt idx="41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CCC-4C12-AE79-0F5EF64E1BEF}"/>
            </c:ext>
          </c:extLst>
        </c:ser>
        <c:ser>
          <c:idx val="18"/>
          <c:order val="18"/>
          <c:tx>
            <c:v>-0,2</c:v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График_9!$C$22:$AR$22</c:f>
              <c:numCache>
                <c:formatCode>General</c:formatCode>
                <c:ptCount val="42"/>
                <c:pt idx="0">
                  <c:v>-0.495</c:v>
                </c:pt>
                <c:pt idx="1">
                  <c:v>-0.495</c:v>
                </c:pt>
                <c:pt idx="2">
                  <c:v>-0.4</c:v>
                </c:pt>
                <c:pt idx="3">
                  <c:v>-0.4</c:v>
                </c:pt>
                <c:pt idx="4">
                  <c:v>-0.31500000000000006</c:v>
                </c:pt>
                <c:pt idx="5">
                  <c:v>-0.31500000000000006</c:v>
                </c:pt>
                <c:pt idx="6">
                  <c:v>-0.23999999999999996</c:v>
                </c:pt>
                <c:pt idx="7">
                  <c:v>-0.23999999999999996</c:v>
                </c:pt>
                <c:pt idx="8">
                  <c:v>-0.17499999999999999</c:v>
                </c:pt>
                <c:pt idx="9">
                  <c:v>-0.17499999999999999</c:v>
                </c:pt>
                <c:pt idx="10">
                  <c:v>-0.12</c:v>
                </c:pt>
                <c:pt idx="11">
                  <c:v>-0.12</c:v>
                </c:pt>
                <c:pt idx="12">
                  <c:v>-7.5000000000000011E-2</c:v>
                </c:pt>
                <c:pt idx="13">
                  <c:v>-7.5000000000000011E-2</c:v>
                </c:pt>
                <c:pt idx="14">
                  <c:v>-3.9999999999999994E-2</c:v>
                </c:pt>
                <c:pt idx="15">
                  <c:v>-3.9999999999999994E-2</c:v>
                </c:pt>
                <c:pt idx="16">
                  <c:v>-1.5000000000000003E-2</c:v>
                </c:pt>
                <c:pt idx="17">
                  <c:v>-1.5000000000000003E-2</c:v>
                </c:pt>
                <c:pt idx="18">
                  <c:v>0</c:v>
                </c:pt>
                <c:pt idx="19">
                  <c:v>0</c:v>
                </c:pt>
                <c:pt idx="20">
                  <c:v>5.000000000000001E-3</c:v>
                </c:pt>
                <c:pt idx="21">
                  <c:v>5.000000000000001E-3</c:v>
                </c:pt>
                <c:pt idx="22">
                  <c:v>0</c:v>
                </c:pt>
                <c:pt idx="23">
                  <c:v>0</c:v>
                </c:pt>
                <c:pt idx="24">
                  <c:v>-1.5000000000000003E-2</c:v>
                </c:pt>
                <c:pt idx="25">
                  <c:v>-1.5000000000000003E-2</c:v>
                </c:pt>
                <c:pt idx="26">
                  <c:v>-3.9999999999999994E-2</c:v>
                </c:pt>
                <c:pt idx="27">
                  <c:v>-3.9999999999999994E-2</c:v>
                </c:pt>
                <c:pt idx="28">
                  <c:v>-7.5000000000000011E-2</c:v>
                </c:pt>
                <c:pt idx="29">
                  <c:v>-7.5000000000000011E-2</c:v>
                </c:pt>
                <c:pt idx="30">
                  <c:v>-0.12</c:v>
                </c:pt>
                <c:pt idx="31">
                  <c:v>-0.12</c:v>
                </c:pt>
                <c:pt idx="32">
                  <c:v>-0.17499999999999999</c:v>
                </c:pt>
                <c:pt idx="33">
                  <c:v>-0.17499999999999999</c:v>
                </c:pt>
                <c:pt idx="34">
                  <c:v>-0.23999999999999996</c:v>
                </c:pt>
                <c:pt idx="35">
                  <c:v>-0.23999999999999996</c:v>
                </c:pt>
                <c:pt idx="36">
                  <c:v>-0.31500000000000006</c:v>
                </c:pt>
                <c:pt idx="37">
                  <c:v>-0.31500000000000006</c:v>
                </c:pt>
                <c:pt idx="38">
                  <c:v>-0.4</c:v>
                </c:pt>
                <c:pt idx="39">
                  <c:v>-0.4</c:v>
                </c:pt>
                <c:pt idx="40">
                  <c:v>-0.495</c:v>
                </c:pt>
                <c:pt idx="41">
                  <c:v>-0.495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ECCC-4C12-AE79-0F5EF64E1BEF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График_9!$C$23:$AR$23</c:f>
              <c:numCache>
                <c:formatCode>General</c:formatCode>
                <c:ptCount val="42"/>
                <c:pt idx="0">
                  <c:v>-0.495</c:v>
                </c:pt>
                <c:pt idx="1">
                  <c:v>-0.495</c:v>
                </c:pt>
                <c:pt idx="2">
                  <c:v>-0.4</c:v>
                </c:pt>
                <c:pt idx="3">
                  <c:v>-0.4</c:v>
                </c:pt>
                <c:pt idx="4">
                  <c:v>-0.31500000000000006</c:v>
                </c:pt>
                <c:pt idx="5">
                  <c:v>-0.31500000000000006</c:v>
                </c:pt>
                <c:pt idx="6">
                  <c:v>-0.23999999999999996</c:v>
                </c:pt>
                <c:pt idx="7">
                  <c:v>-0.23999999999999996</c:v>
                </c:pt>
                <c:pt idx="8">
                  <c:v>-0.17499999999999999</c:v>
                </c:pt>
                <c:pt idx="9">
                  <c:v>-0.17499999999999999</c:v>
                </c:pt>
                <c:pt idx="10">
                  <c:v>-0.12</c:v>
                </c:pt>
                <c:pt idx="11">
                  <c:v>-0.12</c:v>
                </c:pt>
                <c:pt idx="12">
                  <c:v>-7.5000000000000011E-2</c:v>
                </c:pt>
                <c:pt idx="13">
                  <c:v>-7.5000000000000011E-2</c:v>
                </c:pt>
                <c:pt idx="14">
                  <c:v>-3.9999999999999994E-2</c:v>
                </c:pt>
                <c:pt idx="15">
                  <c:v>-3.9999999999999994E-2</c:v>
                </c:pt>
                <c:pt idx="16">
                  <c:v>-1.5000000000000003E-2</c:v>
                </c:pt>
                <c:pt idx="17">
                  <c:v>-1.5000000000000003E-2</c:v>
                </c:pt>
                <c:pt idx="18">
                  <c:v>0</c:v>
                </c:pt>
                <c:pt idx="19">
                  <c:v>0</c:v>
                </c:pt>
                <c:pt idx="20">
                  <c:v>5.000000000000001E-3</c:v>
                </c:pt>
                <c:pt idx="21">
                  <c:v>5.000000000000001E-3</c:v>
                </c:pt>
                <c:pt idx="22">
                  <c:v>0</c:v>
                </c:pt>
                <c:pt idx="23">
                  <c:v>0</c:v>
                </c:pt>
                <c:pt idx="24">
                  <c:v>-1.5000000000000003E-2</c:v>
                </c:pt>
                <c:pt idx="25">
                  <c:v>-1.5000000000000003E-2</c:v>
                </c:pt>
                <c:pt idx="26">
                  <c:v>-3.9999999999999994E-2</c:v>
                </c:pt>
                <c:pt idx="27">
                  <c:v>-3.9999999999999994E-2</c:v>
                </c:pt>
                <c:pt idx="28">
                  <c:v>-7.5000000000000011E-2</c:v>
                </c:pt>
                <c:pt idx="29">
                  <c:v>-7.5000000000000011E-2</c:v>
                </c:pt>
                <c:pt idx="30">
                  <c:v>-0.12</c:v>
                </c:pt>
                <c:pt idx="31">
                  <c:v>-0.12</c:v>
                </c:pt>
                <c:pt idx="32">
                  <c:v>-0.17499999999999999</c:v>
                </c:pt>
                <c:pt idx="33">
                  <c:v>-0.17499999999999999</c:v>
                </c:pt>
                <c:pt idx="34">
                  <c:v>-0.23999999999999996</c:v>
                </c:pt>
                <c:pt idx="35">
                  <c:v>-0.23999999999999996</c:v>
                </c:pt>
                <c:pt idx="36">
                  <c:v>-0.31500000000000006</c:v>
                </c:pt>
                <c:pt idx="37">
                  <c:v>-0.31500000000000006</c:v>
                </c:pt>
                <c:pt idx="38">
                  <c:v>-0.4</c:v>
                </c:pt>
                <c:pt idx="39">
                  <c:v>-0.4</c:v>
                </c:pt>
                <c:pt idx="40">
                  <c:v>-0.495</c:v>
                </c:pt>
                <c:pt idx="41">
                  <c:v>-0.495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ECCC-4C12-AE79-0F5EF64E1BEF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График_9!$C$24:$AR$24</c:f>
              <c:numCache>
                <c:formatCode>General</c:formatCode>
                <c:ptCount val="42"/>
                <c:pt idx="0">
                  <c:v>-0.5</c:v>
                </c:pt>
                <c:pt idx="1">
                  <c:v>-0.5</c:v>
                </c:pt>
                <c:pt idx="2">
                  <c:v>-0.40500000000000003</c:v>
                </c:pt>
                <c:pt idx="3">
                  <c:v>-0.40500000000000003</c:v>
                </c:pt>
                <c:pt idx="4">
                  <c:v>-0.32000000000000006</c:v>
                </c:pt>
                <c:pt idx="5">
                  <c:v>-0.32000000000000006</c:v>
                </c:pt>
                <c:pt idx="6">
                  <c:v>-0.24499999999999997</c:v>
                </c:pt>
                <c:pt idx="7">
                  <c:v>-0.24499999999999997</c:v>
                </c:pt>
                <c:pt idx="8">
                  <c:v>-0.18</c:v>
                </c:pt>
                <c:pt idx="9">
                  <c:v>-0.18</c:v>
                </c:pt>
                <c:pt idx="10">
                  <c:v>-0.125</c:v>
                </c:pt>
                <c:pt idx="11">
                  <c:v>-0.125</c:v>
                </c:pt>
                <c:pt idx="12">
                  <c:v>-8.0000000000000016E-2</c:v>
                </c:pt>
                <c:pt idx="13">
                  <c:v>-8.0000000000000016E-2</c:v>
                </c:pt>
                <c:pt idx="14">
                  <c:v>-4.4999999999999998E-2</c:v>
                </c:pt>
                <c:pt idx="15">
                  <c:v>-4.4999999999999998E-2</c:v>
                </c:pt>
                <c:pt idx="16">
                  <c:v>-2.0000000000000004E-2</c:v>
                </c:pt>
                <c:pt idx="17">
                  <c:v>-2.0000000000000004E-2</c:v>
                </c:pt>
                <c:pt idx="18">
                  <c:v>-5.000000000000001E-3</c:v>
                </c:pt>
                <c:pt idx="19">
                  <c:v>-5.000000000000001E-3</c:v>
                </c:pt>
                <c:pt idx="20">
                  <c:v>0</c:v>
                </c:pt>
                <c:pt idx="21">
                  <c:v>0</c:v>
                </c:pt>
                <c:pt idx="22">
                  <c:v>-5.000000000000001E-3</c:v>
                </c:pt>
                <c:pt idx="23">
                  <c:v>-5.000000000000001E-3</c:v>
                </c:pt>
                <c:pt idx="24">
                  <c:v>-2.0000000000000004E-2</c:v>
                </c:pt>
                <c:pt idx="25">
                  <c:v>-2.0000000000000004E-2</c:v>
                </c:pt>
                <c:pt idx="26">
                  <c:v>-4.4999999999999998E-2</c:v>
                </c:pt>
                <c:pt idx="27">
                  <c:v>-4.4999999999999998E-2</c:v>
                </c:pt>
                <c:pt idx="28">
                  <c:v>-8.0000000000000016E-2</c:v>
                </c:pt>
                <c:pt idx="29">
                  <c:v>-8.0000000000000016E-2</c:v>
                </c:pt>
                <c:pt idx="30">
                  <c:v>-0.125</c:v>
                </c:pt>
                <c:pt idx="31">
                  <c:v>-0.125</c:v>
                </c:pt>
                <c:pt idx="32">
                  <c:v>-0.18</c:v>
                </c:pt>
                <c:pt idx="33">
                  <c:v>-0.18</c:v>
                </c:pt>
                <c:pt idx="34">
                  <c:v>-0.24499999999999997</c:v>
                </c:pt>
                <c:pt idx="35">
                  <c:v>-0.24499999999999997</c:v>
                </c:pt>
                <c:pt idx="36">
                  <c:v>-0.32000000000000006</c:v>
                </c:pt>
                <c:pt idx="37">
                  <c:v>-0.32000000000000006</c:v>
                </c:pt>
                <c:pt idx="38">
                  <c:v>-0.40500000000000003</c:v>
                </c:pt>
                <c:pt idx="39">
                  <c:v>-0.40500000000000003</c:v>
                </c:pt>
                <c:pt idx="40">
                  <c:v>-0.5</c:v>
                </c:pt>
                <c:pt idx="41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ECCC-4C12-AE79-0F5EF64E1BEF}"/>
            </c:ext>
          </c:extLst>
        </c:ser>
        <c:ser>
          <c:idx val="21"/>
          <c:order val="21"/>
          <c:tx>
            <c:v>0,2</c:v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График_9!$C$25:$AR$25</c:f>
              <c:numCache>
                <c:formatCode>General</c:formatCode>
                <c:ptCount val="42"/>
                <c:pt idx="0">
                  <c:v>-0.5</c:v>
                </c:pt>
                <c:pt idx="1">
                  <c:v>-0.5</c:v>
                </c:pt>
                <c:pt idx="2">
                  <c:v>-0.40500000000000003</c:v>
                </c:pt>
                <c:pt idx="3">
                  <c:v>-0.40500000000000003</c:v>
                </c:pt>
                <c:pt idx="4">
                  <c:v>-0.32000000000000006</c:v>
                </c:pt>
                <c:pt idx="5">
                  <c:v>-0.32000000000000006</c:v>
                </c:pt>
                <c:pt idx="6">
                  <c:v>-0.24499999999999997</c:v>
                </c:pt>
                <c:pt idx="7">
                  <c:v>-0.24499999999999997</c:v>
                </c:pt>
                <c:pt idx="8">
                  <c:v>-0.18</c:v>
                </c:pt>
                <c:pt idx="9">
                  <c:v>-0.18</c:v>
                </c:pt>
                <c:pt idx="10">
                  <c:v>-0.125</c:v>
                </c:pt>
                <c:pt idx="11">
                  <c:v>-0.125</c:v>
                </c:pt>
                <c:pt idx="12">
                  <c:v>-8.0000000000000016E-2</c:v>
                </c:pt>
                <c:pt idx="13">
                  <c:v>-8.0000000000000016E-2</c:v>
                </c:pt>
                <c:pt idx="14">
                  <c:v>-4.4999999999999998E-2</c:v>
                </c:pt>
                <c:pt idx="15">
                  <c:v>-4.4999999999999998E-2</c:v>
                </c:pt>
                <c:pt idx="16">
                  <c:v>-2.0000000000000004E-2</c:v>
                </c:pt>
                <c:pt idx="17">
                  <c:v>-2.0000000000000004E-2</c:v>
                </c:pt>
                <c:pt idx="18">
                  <c:v>-5.000000000000001E-3</c:v>
                </c:pt>
                <c:pt idx="19">
                  <c:v>-5.000000000000001E-3</c:v>
                </c:pt>
                <c:pt idx="20">
                  <c:v>0</c:v>
                </c:pt>
                <c:pt idx="21">
                  <c:v>0</c:v>
                </c:pt>
                <c:pt idx="22">
                  <c:v>-5.000000000000001E-3</c:v>
                </c:pt>
                <c:pt idx="23">
                  <c:v>-5.000000000000001E-3</c:v>
                </c:pt>
                <c:pt idx="24">
                  <c:v>-2.0000000000000004E-2</c:v>
                </c:pt>
                <c:pt idx="25">
                  <c:v>-2.0000000000000004E-2</c:v>
                </c:pt>
                <c:pt idx="26">
                  <c:v>-4.4999999999999998E-2</c:v>
                </c:pt>
                <c:pt idx="27">
                  <c:v>-4.4999999999999998E-2</c:v>
                </c:pt>
                <c:pt idx="28">
                  <c:v>-8.0000000000000016E-2</c:v>
                </c:pt>
                <c:pt idx="29">
                  <c:v>-8.0000000000000016E-2</c:v>
                </c:pt>
                <c:pt idx="30">
                  <c:v>-0.125</c:v>
                </c:pt>
                <c:pt idx="31">
                  <c:v>-0.125</c:v>
                </c:pt>
                <c:pt idx="32">
                  <c:v>-0.18</c:v>
                </c:pt>
                <c:pt idx="33">
                  <c:v>-0.18</c:v>
                </c:pt>
                <c:pt idx="34">
                  <c:v>-0.24499999999999997</c:v>
                </c:pt>
                <c:pt idx="35">
                  <c:v>-0.24499999999999997</c:v>
                </c:pt>
                <c:pt idx="36">
                  <c:v>-0.32000000000000006</c:v>
                </c:pt>
                <c:pt idx="37">
                  <c:v>-0.32000000000000006</c:v>
                </c:pt>
                <c:pt idx="38">
                  <c:v>-0.40500000000000003</c:v>
                </c:pt>
                <c:pt idx="39">
                  <c:v>-0.40500000000000003</c:v>
                </c:pt>
                <c:pt idx="40">
                  <c:v>-0.5</c:v>
                </c:pt>
                <c:pt idx="41">
                  <c:v>-0.5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ECCC-4C12-AE79-0F5EF64E1BEF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График_9!$C$26:$AR$26</c:f>
              <c:numCache>
                <c:formatCode>General</c:formatCode>
                <c:ptCount val="42"/>
                <c:pt idx="0">
                  <c:v>-0.495</c:v>
                </c:pt>
                <c:pt idx="1">
                  <c:v>-0.495</c:v>
                </c:pt>
                <c:pt idx="2">
                  <c:v>-0.4</c:v>
                </c:pt>
                <c:pt idx="3">
                  <c:v>-0.4</c:v>
                </c:pt>
                <c:pt idx="4">
                  <c:v>-0.31500000000000006</c:v>
                </c:pt>
                <c:pt idx="5">
                  <c:v>-0.31500000000000006</c:v>
                </c:pt>
                <c:pt idx="6">
                  <c:v>-0.23999999999999996</c:v>
                </c:pt>
                <c:pt idx="7">
                  <c:v>-0.23999999999999996</c:v>
                </c:pt>
                <c:pt idx="8">
                  <c:v>-0.17499999999999999</c:v>
                </c:pt>
                <c:pt idx="9">
                  <c:v>-0.17499999999999999</c:v>
                </c:pt>
                <c:pt idx="10">
                  <c:v>-0.12</c:v>
                </c:pt>
                <c:pt idx="11">
                  <c:v>-0.12</c:v>
                </c:pt>
                <c:pt idx="12">
                  <c:v>-7.5000000000000011E-2</c:v>
                </c:pt>
                <c:pt idx="13">
                  <c:v>-7.5000000000000011E-2</c:v>
                </c:pt>
                <c:pt idx="14">
                  <c:v>-3.9999999999999994E-2</c:v>
                </c:pt>
                <c:pt idx="15">
                  <c:v>-3.9999999999999994E-2</c:v>
                </c:pt>
                <c:pt idx="16">
                  <c:v>-1.5000000000000003E-2</c:v>
                </c:pt>
                <c:pt idx="17">
                  <c:v>-1.5000000000000003E-2</c:v>
                </c:pt>
                <c:pt idx="18">
                  <c:v>0</c:v>
                </c:pt>
                <c:pt idx="19">
                  <c:v>0</c:v>
                </c:pt>
                <c:pt idx="20">
                  <c:v>5.000000000000001E-3</c:v>
                </c:pt>
                <c:pt idx="21">
                  <c:v>5.000000000000001E-3</c:v>
                </c:pt>
                <c:pt idx="22">
                  <c:v>0</c:v>
                </c:pt>
                <c:pt idx="23">
                  <c:v>0</c:v>
                </c:pt>
                <c:pt idx="24">
                  <c:v>-1.5000000000000003E-2</c:v>
                </c:pt>
                <c:pt idx="25">
                  <c:v>-1.5000000000000003E-2</c:v>
                </c:pt>
                <c:pt idx="26">
                  <c:v>-3.9999999999999994E-2</c:v>
                </c:pt>
                <c:pt idx="27">
                  <c:v>-3.9999999999999994E-2</c:v>
                </c:pt>
                <c:pt idx="28">
                  <c:v>-7.5000000000000011E-2</c:v>
                </c:pt>
                <c:pt idx="29">
                  <c:v>-7.5000000000000011E-2</c:v>
                </c:pt>
                <c:pt idx="30">
                  <c:v>-0.12</c:v>
                </c:pt>
                <c:pt idx="31">
                  <c:v>-0.12</c:v>
                </c:pt>
                <c:pt idx="32">
                  <c:v>-0.17499999999999999</c:v>
                </c:pt>
                <c:pt idx="33">
                  <c:v>-0.17499999999999999</c:v>
                </c:pt>
                <c:pt idx="34">
                  <c:v>-0.23999999999999996</c:v>
                </c:pt>
                <c:pt idx="35">
                  <c:v>-0.23999999999999996</c:v>
                </c:pt>
                <c:pt idx="36">
                  <c:v>-0.31500000000000006</c:v>
                </c:pt>
                <c:pt idx="37">
                  <c:v>-0.31500000000000006</c:v>
                </c:pt>
                <c:pt idx="38">
                  <c:v>-0.4</c:v>
                </c:pt>
                <c:pt idx="39">
                  <c:v>-0.4</c:v>
                </c:pt>
                <c:pt idx="40">
                  <c:v>-0.495</c:v>
                </c:pt>
                <c:pt idx="41">
                  <c:v>-0.495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CCC-4C12-AE79-0F5EF64E1BEF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График_9!$C$27:$AR$27</c:f>
              <c:numCache>
                <c:formatCode>General</c:formatCode>
                <c:ptCount val="42"/>
                <c:pt idx="0">
                  <c:v>-0.495</c:v>
                </c:pt>
                <c:pt idx="1">
                  <c:v>-0.495</c:v>
                </c:pt>
                <c:pt idx="2">
                  <c:v>-0.4</c:v>
                </c:pt>
                <c:pt idx="3">
                  <c:v>-0.4</c:v>
                </c:pt>
                <c:pt idx="4">
                  <c:v>-0.31500000000000006</c:v>
                </c:pt>
                <c:pt idx="5">
                  <c:v>-0.31500000000000006</c:v>
                </c:pt>
                <c:pt idx="6">
                  <c:v>-0.23999999999999996</c:v>
                </c:pt>
                <c:pt idx="7">
                  <c:v>-0.23999999999999996</c:v>
                </c:pt>
                <c:pt idx="8">
                  <c:v>-0.17499999999999999</c:v>
                </c:pt>
                <c:pt idx="9">
                  <c:v>-0.17499999999999999</c:v>
                </c:pt>
                <c:pt idx="10">
                  <c:v>-0.12</c:v>
                </c:pt>
                <c:pt idx="11">
                  <c:v>-0.12</c:v>
                </c:pt>
                <c:pt idx="12">
                  <c:v>-7.5000000000000011E-2</c:v>
                </c:pt>
                <c:pt idx="13">
                  <c:v>-7.5000000000000011E-2</c:v>
                </c:pt>
                <c:pt idx="14">
                  <c:v>-3.9999999999999994E-2</c:v>
                </c:pt>
                <c:pt idx="15">
                  <c:v>-3.9999999999999994E-2</c:v>
                </c:pt>
                <c:pt idx="16">
                  <c:v>-1.5000000000000003E-2</c:v>
                </c:pt>
                <c:pt idx="17">
                  <c:v>-1.5000000000000003E-2</c:v>
                </c:pt>
                <c:pt idx="18">
                  <c:v>0</c:v>
                </c:pt>
                <c:pt idx="19">
                  <c:v>0</c:v>
                </c:pt>
                <c:pt idx="20">
                  <c:v>5.000000000000001E-3</c:v>
                </c:pt>
                <c:pt idx="21">
                  <c:v>5.000000000000001E-3</c:v>
                </c:pt>
                <c:pt idx="22">
                  <c:v>0</c:v>
                </c:pt>
                <c:pt idx="23">
                  <c:v>0</c:v>
                </c:pt>
                <c:pt idx="24">
                  <c:v>-1.5000000000000003E-2</c:v>
                </c:pt>
                <c:pt idx="25">
                  <c:v>-1.5000000000000003E-2</c:v>
                </c:pt>
                <c:pt idx="26">
                  <c:v>-3.9999999999999994E-2</c:v>
                </c:pt>
                <c:pt idx="27">
                  <c:v>-3.9999999999999994E-2</c:v>
                </c:pt>
                <c:pt idx="28">
                  <c:v>-7.5000000000000011E-2</c:v>
                </c:pt>
                <c:pt idx="29">
                  <c:v>-7.5000000000000011E-2</c:v>
                </c:pt>
                <c:pt idx="30">
                  <c:v>-0.12</c:v>
                </c:pt>
                <c:pt idx="31">
                  <c:v>-0.12</c:v>
                </c:pt>
                <c:pt idx="32">
                  <c:v>-0.17499999999999999</c:v>
                </c:pt>
                <c:pt idx="33">
                  <c:v>-0.17499999999999999</c:v>
                </c:pt>
                <c:pt idx="34">
                  <c:v>-0.23999999999999996</c:v>
                </c:pt>
                <c:pt idx="35">
                  <c:v>-0.23999999999999996</c:v>
                </c:pt>
                <c:pt idx="36">
                  <c:v>-0.31500000000000006</c:v>
                </c:pt>
                <c:pt idx="37">
                  <c:v>-0.31500000000000006</c:v>
                </c:pt>
                <c:pt idx="38">
                  <c:v>-0.4</c:v>
                </c:pt>
                <c:pt idx="39">
                  <c:v>-0.4</c:v>
                </c:pt>
                <c:pt idx="40">
                  <c:v>-0.495</c:v>
                </c:pt>
                <c:pt idx="41">
                  <c:v>-0.495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ECCC-4C12-AE79-0F5EF64E1BEF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График_9!$C$28:$AR$28</c:f>
              <c:numCache>
                <c:formatCode>General</c:formatCode>
                <c:ptCount val="42"/>
                <c:pt idx="0">
                  <c:v>-0.48</c:v>
                </c:pt>
                <c:pt idx="1">
                  <c:v>-0.48</c:v>
                </c:pt>
                <c:pt idx="2">
                  <c:v>-0.38500000000000001</c:v>
                </c:pt>
                <c:pt idx="3">
                  <c:v>-0.38500000000000001</c:v>
                </c:pt>
                <c:pt idx="4">
                  <c:v>-0.30000000000000004</c:v>
                </c:pt>
                <c:pt idx="5">
                  <c:v>-0.30000000000000004</c:v>
                </c:pt>
                <c:pt idx="6">
                  <c:v>-0.22499999999999998</c:v>
                </c:pt>
                <c:pt idx="7">
                  <c:v>-0.22499999999999998</c:v>
                </c:pt>
                <c:pt idx="8">
                  <c:v>-0.15999999999999998</c:v>
                </c:pt>
                <c:pt idx="9">
                  <c:v>-0.15999999999999998</c:v>
                </c:pt>
                <c:pt idx="10">
                  <c:v>-0.105</c:v>
                </c:pt>
                <c:pt idx="11">
                  <c:v>-0.105</c:v>
                </c:pt>
                <c:pt idx="12">
                  <c:v>-6.0000000000000012E-2</c:v>
                </c:pt>
                <c:pt idx="13">
                  <c:v>-6.0000000000000012E-2</c:v>
                </c:pt>
                <c:pt idx="14">
                  <c:v>-2.4999999999999994E-2</c:v>
                </c:pt>
                <c:pt idx="15">
                  <c:v>-2.4999999999999994E-2</c:v>
                </c:pt>
                <c:pt idx="16">
                  <c:v>0</c:v>
                </c:pt>
                <c:pt idx="17">
                  <c:v>0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1.5000000000000003E-2</c:v>
                </c:pt>
                <c:pt idx="23">
                  <c:v>1.5000000000000003E-2</c:v>
                </c:pt>
                <c:pt idx="24">
                  <c:v>0</c:v>
                </c:pt>
                <c:pt idx="25">
                  <c:v>0</c:v>
                </c:pt>
                <c:pt idx="26">
                  <c:v>-2.4999999999999994E-2</c:v>
                </c:pt>
                <c:pt idx="27">
                  <c:v>-2.4999999999999994E-2</c:v>
                </c:pt>
                <c:pt idx="28">
                  <c:v>-6.0000000000000012E-2</c:v>
                </c:pt>
                <c:pt idx="29">
                  <c:v>-6.0000000000000012E-2</c:v>
                </c:pt>
                <c:pt idx="30">
                  <c:v>-0.105</c:v>
                </c:pt>
                <c:pt idx="31">
                  <c:v>-0.105</c:v>
                </c:pt>
                <c:pt idx="32">
                  <c:v>-0.15999999999999998</c:v>
                </c:pt>
                <c:pt idx="33">
                  <c:v>-0.15999999999999998</c:v>
                </c:pt>
                <c:pt idx="34">
                  <c:v>-0.22499999999999998</c:v>
                </c:pt>
                <c:pt idx="35">
                  <c:v>-0.22499999999999998</c:v>
                </c:pt>
                <c:pt idx="36">
                  <c:v>-0.30000000000000004</c:v>
                </c:pt>
                <c:pt idx="37">
                  <c:v>-0.30000000000000004</c:v>
                </c:pt>
                <c:pt idx="38">
                  <c:v>-0.38500000000000001</c:v>
                </c:pt>
                <c:pt idx="39">
                  <c:v>-0.38500000000000001</c:v>
                </c:pt>
                <c:pt idx="40">
                  <c:v>-0.48</c:v>
                </c:pt>
                <c:pt idx="41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ECCC-4C12-AE79-0F5EF64E1BEF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График_9!$C$29:$AR$29</c:f>
              <c:numCache>
                <c:formatCode>General</c:formatCode>
                <c:ptCount val="42"/>
                <c:pt idx="0">
                  <c:v>-0.48</c:v>
                </c:pt>
                <c:pt idx="1">
                  <c:v>-0.48</c:v>
                </c:pt>
                <c:pt idx="2">
                  <c:v>-0.38500000000000001</c:v>
                </c:pt>
                <c:pt idx="3">
                  <c:v>-0.38500000000000001</c:v>
                </c:pt>
                <c:pt idx="4">
                  <c:v>-0.30000000000000004</c:v>
                </c:pt>
                <c:pt idx="5">
                  <c:v>-0.30000000000000004</c:v>
                </c:pt>
                <c:pt idx="6">
                  <c:v>-0.22499999999999998</c:v>
                </c:pt>
                <c:pt idx="7">
                  <c:v>-0.22499999999999998</c:v>
                </c:pt>
                <c:pt idx="8">
                  <c:v>-0.15999999999999998</c:v>
                </c:pt>
                <c:pt idx="9">
                  <c:v>-0.15999999999999998</c:v>
                </c:pt>
                <c:pt idx="10">
                  <c:v>-0.105</c:v>
                </c:pt>
                <c:pt idx="11">
                  <c:v>-0.105</c:v>
                </c:pt>
                <c:pt idx="12">
                  <c:v>-6.0000000000000012E-2</c:v>
                </c:pt>
                <c:pt idx="13">
                  <c:v>-6.0000000000000012E-2</c:v>
                </c:pt>
                <c:pt idx="14">
                  <c:v>-2.4999999999999994E-2</c:v>
                </c:pt>
                <c:pt idx="15">
                  <c:v>-2.4999999999999994E-2</c:v>
                </c:pt>
                <c:pt idx="16">
                  <c:v>0</c:v>
                </c:pt>
                <c:pt idx="17">
                  <c:v>0</c:v>
                </c:pt>
                <c:pt idx="18">
                  <c:v>1.5000000000000003E-2</c:v>
                </c:pt>
                <c:pt idx="19">
                  <c:v>1.5000000000000003E-2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1.5000000000000003E-2</c:v>
                </c:pt>
                <c:pt idx="23">
                  <c:v>1.5000000000000003E-2</c:v>
                </c:pt>
                <c:pt idx="24">
                  <c:v>0</c:v>
                </c:pt>
                <c:pt idx="25">
                  <c:v>0</c:v>
                </c:pt>
                <c:pt idx="26">
                  <c:v>-2.4999999999999994E-2</c:v>
                </c:pt>
                <c:pt idx="27">
                  <c:v>-2.4999999999999994E-2</c:v>
                </c:pt>
                <c:pt idx="28">
                  <c:v>-6.0000000000000012E-2</c:v>
                </c:pt>
                <c:pt idx="29">
                  <c:v>-6.0000000000000012E-2</c:v>
                </c:pt>
                <c:pt idx="30">
                  <c:v>-0.105</c:v>
                </c:pt>
                <c:pt idx="31">
                  <c:v>-0.105</c:v>
                </c:pt>
                <c:pt idx="32">
                  <c:v>-0.15999999999999998</c:v>
                </c:pt>
                <c:pt idx="33">
                  <c:v>-0.15999999999999998</c:v>
                </c:pt>
                <c:pt idx="34">
                  <c:v>-0.22499999999999998</c:v>
                </c:pt>
                <c:pt idx="35">
                  <c:v>-0.22499999999999998</c:v>
                </c:pt>
                <c:pt idx="36">
                  <c:v>-0.30000000000000004</c:v>
                </c:pt>
                <c:pt idx="37">
                  <c:v>-0.30000000000000004</c:v>
                </c:pt>
                <c:pt idx="38">
                  <c:v>-0.38500000000000001</c:v>
                </c:pt>
                <c:pt idx="39">
                  <c:v>-0.38500000000000001</c:v>
                </c:pt>
                <c:pt idx="40">
                  <c:v>-0.48</c:v>
                </c:pt>
                <c:pt idx="41">
                  <c:v>-0.48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ECCC-4C12-AE79-0F5EF64E1BEF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График_9!$C$30:$AR$30</c:f>
              <c:numCache>
                <c:formatCode>General</c:formatCode>
                <c:ptCount val="42"/>
                <c:pt idx="0">
                  <c:v>-0.45500000000000002</c:v>
                </c:pt>
                <c:pt idx="1">
                  <c:v>-0.45500000000000002</c:v>
                </c:pt>
                <c:pt idx="2">
                  <c:v>-0.36000000000000004</c:v>
                </c:pt>
                <c:pt idx="3">
                  <c:v>-0.36000000000000004</c:v>
                </c:pt>
                <c:pt idx="4">
                  <c:v>-0.27500000000000008</c:v>
                </c:pt>
                <c:pt idx="5">
                  <c:v>-0.27500000000000008</c:v>
                </c:pt>
                <c:pt idx="6">
                  <c:v>-0.19999999999999996</c:v>
                </c:pt>
                <c:pt idx="7">
                  <c:v>-0.19999999999999996</c:v>
                </c:pt>
                <c:pt idx="8">
                  <c:v>-0.13500000000000001</c:v>
                </c:pt>
                <c:pt idx="9">
                  <c:v>-0.13500000000000001</c:v>
                </c:pt>
                <c:pt idx="10">
                  <c:v>-0.08</c:v>
                </c:pt>
                <c:pt idx="11">
                  <c:v>-0.08</c:v>
                </c:pt>
                <c:pt idx="12">
                  <c:v>-3.5000000000000017E-2</c:v>
                </c:pt>
                <c:pt idx="13">
                  <c:v>-3.5000000000000017E-2</c:v>
                </c:pt>
                <c:pt idx="14">
                  <c:v>0</c:v>
                </c:pt>
                <c:pt idx="15">
                  <c:v>0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</c:v>
                </c:pt>
                <c:pt idx="27">
                  <c:v>0</c:v>
                </c:pt>
                <c:pt idx="28">
                  <c:v>-3.5000000000000017E-2</c:v>
                </c:pt>
                <c:pt idx="29">
                  <c:v>-3.5000000000000017E-2</c:v>
                </c:pt>
                <c:pt idx="30">
                  <c:v>-0.08</c:v>
                </c:pt>
                <c:pt idx="31">
                  <c:v>-0.08</c:v>
                </c:pt>
                <c:pt idx="32">
                  <c:v>-0.13500000000000001</c:v>
                </c:pt>
                <c:pt idx="33">
                  <c:v>-0.13500000000000001</c:v>
                </c:pt>
                <c:pt idx="34">
                  <c:v>-0.19999999999999996</c:v>
                </c:pt>
                <c:pt idx="35">
                  <c:v>-0.19999999999999996</c:v>
                </c:pt>
                <c:pt idx="36">
                  <c:v>-0.27500000000000008</c:v>
                </c:pt>
                <c:pt idx="37">
                  <c:v>-0.27500000000000008</c:v>
                </c:pt>
                <c:pt idx="38">
                  <c:v>-0.36000000000000004</c:v>
                </c:pt>
                <c:pt idx="39">
                  <c:v>-0.36000000000000004</c:v>
                </c:pt>
                <c:pt idx="40">
                  <c:v>-0.45500000000000002</c:v>
                </c:pt>
                <c:pt idx="41">
                  <c:v>-0.45500000000000002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CCC-4C12-AE79-0F5EF64E1BEF}"/>
            </c:ext>
          </c:extLst>
        </c:ser>
        <c:ser>
          <c:idx val="27"/>
          <c:order val="27"/>
          <c:tx>
            <c:v>0,2</c:v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График_9!$C$31:$AR$31</c:f>
              <c:numCache>
                <c:formatCode>General</c:formatCode>
                <c:ptCount val="42"/>
                <c:pt idx="0">
                  <c:v>-0.45500000000000002</c:v>
                </c:pt>
                <c:pt idx="1">
                  <c:v>-0.45500000000000002</c:v>
                </c:pt>
                <c:pt idx="2">
                  <c:v>-0.36000000000000004</c:v>
                </c:pt>
                <c:pt idx="3">
                  <c:v>-0.36000000000000004</c:v>
                </c:pt>
                <c:pt idx="4">
                  <c:v>-0.27500000000000008</c:v>
                </c:pt>
                <c:pt idx="5">
                  <c:v>-0.27500000000000008</c:v>
                </c:pt>
                <c:pt idx="6">
                  <c:v>-0.19999999999999996</c:v>
                </c:pt>
                <c:pt idx="7">
                  <c:v>-0.19999999999999996</c:v>
                </c:pt>
                <c:pt idx="8">
                  <c:v>-0.13500000000000001</c:v>
                </c:pt>
                <c:pt idx="9">
                  <c:v>-0.13500000000000001</c:v>
                </c:pt>
                <c:pt idx="10">
                  <c:v>-0.08</c:v>
                </c:pt>
                <c:pt idx="11">
                  <c:v>-0.08</c:v>
                </c:pt>
                <c:pt idx="12">
                  <c:v>-3.5000000000000017E-2</c:v>
                </c:pt>
                <c:pt idx="13">
                  <c:v>-3.5000000000000017E-2</c:v>
                </c:pt>
                <c:pt idx="14">
                  <c:v>0</c:v>
                </c:pt>
                <c:pt idx="15">
                  <c:v>0</c:v>
                </c:pt>
                <c:pt idx="16">
                  <c:v>2.4999999999999994E-2</c:v>
                </c:pt>
                <c:pt idx="17">
                  <c:v>2.4999999999999994E-2</c:v>
                </c:pt>
                <c:pt idx="18">
                  <c:v>3.9999999999999994E-2</c:v>
                </c:pt>
                <c:pt idx="19">
                  <c:v>3.9999999999999994E-2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3.9999999999999994E-2</c:v>
                </c:pt>
                <c:pt idx="23">
                  <c:v>3.9999999999999994E-2</c:v>
                </c:pt>
                <c:pt idx="24">
                  <c:v>2.4999999999999994E-2</c:v>
                </c:pt>
                <c:pt idx="25">
                  <c:v>2.4999999999999994E-2</c:v>
                </c:pt>
                <c:pt idx="26">
                  <c:v>0</c:v>
                </c:pt>
                <c:pt idx="27">
                  <c:v>0</c:v>
                </c:pt>
                <c:pt idx="28">
                  <c:v>-3.5000000000000017E-2</c:v>
                </c:pt>
                <c:pt idx="29">
                  <c:v>-3.5000000000000017E-2</c:v>
                </c:pt>
                <c:pt idx="30">
                  <c:v>-0.08</c:v>
                </c:pt>
                <c:pt idx="31">
                  <c:v>-0.08</c:v>
                </c:pt>
                <c:pt idx="32">
                  <c:v>-0.13500000000000001</c:v>
                </c:pt>
                <c:pt idx="33">
                  <c:v>-0.13500000000000001</c:v>
                </c:pt>
                <c:pt idx="34">
                  <c:v>-0.19999999999999996</c:v>
                </c:pt>
                <c:pt idx="35">
                  <c:v>-0.19999999999999996</c:v>
                </c:pt>
                <c:pt idx="36">
                  <c:v>-0.27500000000000008</c:v>
                </c:pt>
                <c:pt idx="37">
                  <c:v>-0.27500000000000008</c:v>
                </c:pt>
                <c:pt idx="38">
                  <c:v>-0.36000000000000004</c:v>
                </c:pt>
                <c:pt idx="39">
                  <c:v>-0.36000000000000004</c:v>
                </c:pt>
                <c:pt idx="40">
                  <c:v>-0.45500000000000002</c:v>
                </c:pt>
                <c:pt idx="41">
                  <c:v>-0.45500000000000002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CCC-4C12-AE79-0F5EF64E1BEF}"/>
            </c:ext>
          </c:extLst>
        </c:ser>
        <c:ser>
          <c:idx val="28"/>
          <c:order val="28"/>
          <c:tx>
            <c:v>0,6</c:v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График_9!$C$32:$AR$32</c:f>
              <c:numCache>
                <c:formatCode>General</c:formatCode>
                <c:ptCount val="42"/>
                <c:pt idx="0">
                  <c:v>-0.42</c:v>
                </c:pt>
                <c:pt idx="1">
                  <c:v>-0.42</c:v>
                </c:pt>
                <c:pt idx="2">
                  <c:v>-0.32500000000000001</c:v>
                </c:pt>
                <c:pt idx="3">
                  <c:v>-0.32500000000000001</c:v>
                </c:pt>
                <c:pt idx="4">
                  <c:v>-0.24000000000000005</c:v>
                </c:pt>
                <c:pt idx="5">
                  <c:v>-0.24000000000000005</c:v>
                </c:pt>
                <c:pt idx="6">
                  <c:v>-0.16499999999999995</c:v>
                </c:pt>
                <c:pt idx="7">
                  <c:v>-0.16499999999999995</c:v>
                </c:pt>
                <c:pt idx="8">
                  <c:v>-9.9999999999999978E-2</c:v>
                </c:pt>
                <c:pt idx="9">
                  <c:v>-9.9999999999999978E-2</c:v>
                </c:pt>
                <c:pt idx="10">
                  <c:v>-4.4999999999999984E-2</c:v>
                </c:pt>
                <c:pt idx="11">
                  <c:v>-4.4999999999999984E-2</c:v>
                </c:pt>
                <c:pt idx="12">
                  <c:v>0</c:v>
                </c:pt>
                <c:pt idx="13">
                  <c:v>0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3.5000000000000017E-2</c:v>
                </c:pt>
                <c:pt idx="27">
                  <c:v>3.5000000000000017E-2</c:v>
                </c:pt>
                <c:pt idx="28">
                  <c:v>0</c:v>
                </c:pt>
                <c:pt idx="29">
                  <c:v>0</c:v>
                </c:pt>
                <c:pt idx="30">
                  <c:v>-4.4999999999999984E-2</c:v>
                </c:pt>
                <c:pt idx="31">
                  <c:v>-4.4999999999999984E-2</c:v>
                </c:pt>
                <c:pt idx="32">
                  <c:v>-9.9999999999999978E-2</c:v>
                </c:pt>
                <c:pt idx="33">
                  <c:v>-9.9999999999999978E-2</c:v>
                </c:pt>
                <c:pt idx="34">
                  <c:v>-0.16499999999999995</c:v>
                </c:pt>
                <c:pt idx="35">
                  <c:v>-0.16499999999999995</c:v>
                </c:pt>
                <c:pt idx="36">
                  <c:v>-0.24000000000000005</c:v>
                </c:pt>
                <c:pt idx="37">
                  <c:v>-0.24000000000000005</c:v>
                </c:pt>
                <c:pt idx="38">
                  <c:v>-0.32500000000000001</c:v>
                </c:pt>
                <c:pt idx="39">
                  <c:v>-0.32500000000000001</c:v>
                </c:pt>
                <c:pt idx="40">
                  <c:v>-0.42</c:v>
                </c:pt>
                <c:pt idx="41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CCC-4C12-AE79-0F5EF64E1BEF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График_9!$C$33:$AR$33</c:f>
              <c:numCache>
                <c:formatCode>General</c:formatCode>
                <c:ptCount val="42"/>
                <c:pt idx="0">
                  <c:v>-0.42</c:v>
                </c:pt>
                <c:pt idx="1">
                  <c:v>-0.42</c:v>
                </c:pt>
                <c:pt idx="2">
                  <c:v>-0.32500000000000001</c:v>
                </c:pt>
                <c:pt idx="3">
                  <c:v>-0.32500000000000001</c:v>
                </c:pt>
                <c:pt idx="4">
                  <c:v>-0.24000000000000005</c:v>
                </c:pt>
                <c:pt idx="5">
                  <c:v>-0.24000000000000005</c:v>
                </c:pt>
                <c:pt idx="6">
                  <c:v>-0.16499999999999995</c:v>
                </c:pt>
                <c:pt idx="7">
                  <c:v>-0.16499999999999995</c:v>
                </c:pt>
                <c:pt idx="8">
                  <c:v>-9.9999999999999978E-2</c:v>
                </c:pt>
                <c:pt idx="9">
                  <c:v>-9.9999999999999978E-2</c:v>
                </c:pt>
                <c:pt idx="10">
                  <c:v>-4.4999999999999984E-2</c:v>
                </c:pt>
                <c:pt idx="11">
                  <c:v>-4.4999999999999984E-2</c:v>
                </c:pt>
                <c:pt idx="12">
                  <c:v>0</c:v>
                </c:pt>
                <c:pt idx="13">
                  <c:v>0</c:v>
                </c:pt>
                <c:pt idx="14">
                  <c:v>3.5000000000000017E-2</c:v>
                </c:pt>
                <c:pt idx="15">
                  <c:v>3.5000000000000017E-2</c:v>
                </c:pt>
                <c:pt idx="16">
                  <c:v>6.0000000000000012E-2</c:v>
                </c:pt>
                <c:pt idx="17">
                  <c:v>6.0000000000000012E-2</c:v>
                </c:pt>
                <c:pt idx="18">
                  <c:v>7.5000000000000011E-2</c:v>
                </c:pt>
                <c:pt idx="19">
                  <c:v>7.5000000000000011E-2</c:v>
                </c:pt>
                <c:pt idx="20">
                  <c:v>8.0000000000000016E-2</c:v>
                </c:pt>
                <c:pt idx="21">
                  <c:v>8.0000000000000016E-2</c:v>
                </c:pt>
                <c:pt idx="22">
                  <c:v>7.5000000000000011E-2</c:v>
                </c:pt>
                <c:pt idx="23">
                  <c:v>7.5000000000000011E-2</c:v>
                </c:pt>
                <c:pt idx="24">
                  <c:v>6.0000000000000012E-2</c:v>
                </c:pt>
                <c:pt idx="25">
                  <c:v>6.0000000000000012E-2</c:v>
                </c:pt>
                <c:pt idx="26">
                  <c:v>3.5000000000000017E-2</c:v>
                </c:pt>
                <c:pt idx="27">
                  <c:v>3.5000000000000017E-2</c:v>
                </c:pt>
                <c:pt idx="28">
                  <c:v>0</c:v>
                </c:pt>
                <c:pt idx="29">
                  <c:v>0</c:v>
                </c:pt>
                <c:pt idx="30">
                  <c:v>-4.4999999999999984E-2</c:v>
                </c:pt>
                <c:pt idx="31">
                  <c:v>-4.4999999999999984E-2</c:v>
                </c:pt>
                <c:pt idx="32">
                  <c:v>-9.9999999999999978E-2</c:v>
                </c:pt>
                <c:pt idx="33">
                  <c:v>-9.9999999999999978E-2</c:v>
                </c:pt>
                <c:pt idx="34">
                  <c:v>-0.16499999999999995</c:v>
                </c:pt>
                <c:pt idx="35">
                  <c:v>-0.16499999999999995</c:v>
                </c:pt>
                <c:pt idx="36">
                  <c:v>-0.24000000000000005</c:v>
                </c:pt>
                <c:pt idx="37">
                  <c:v>-0.24000000000000005</c:v>
                </c:pt>
                <c:pt idx="38">
                  <c:v>-0.32500000000000001</c:v>
                </c:pt>
                <c:pt idx="39">
                  <c:v>-0.32500000000000001</c:v>
                </c:pt>
                <c:pt idx="40">
                  <c:v>-0.42</c:v>
                </c:pt>
                <c:pt idx="41">
                  <c:v>-0.42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ECCC-4C12-AE79-0F5EF64E1BEF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График_9!$C$34:$AR$34</c:f>
              <c:numCache>
                <c:formatCode>General</c:formatCode>
                <c:ptCount val="42"/>
                <c:pt idx="0">
                  <c:v>-0.375</c:v>
                </c:pt>
                <c:pt idx="1">
                  <c:v>-0.375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-0.19500000000000006</c:v>
                </c:pt>
                <c:pt idx="5">
                  <c:v>-0.19500000000000006</c:v>
                </c:pt>
                <c:pt idx="6">
                  <c:v>-0.11999999999999997</c:v>
                </c:pt>
                <c:pt idx="7">
                  <c:v>-0.11999999999999997</c:v>
                </c:pt>
                <c:pt idx="8">
                  <c:v>-5.4999999999999993E-2</c:v>
                </c:pt>
                <c:pt idx="9">
                  <c:v>-5.4999999999999993E-2</c:v>
                </c:pt>
                <c:pt idx="10">
                  <c:v>0</c:v>
                </c:pt>
                <c:pt idx="11">
                  <c:v>0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0.08</c:v>
                </c:pt>
                <c:pt idx="15">
                  <c:v>0.08</c:v>
                </c:pt>
                <c:pt idx="16">
                  <c:v>0.105</c:v>
                </c:pt>
                <c:pt idx="17">
                  <c:v>0.105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</c:v>
                </c:pt>
                <c:pt idx="23">
                  <c:v>0.12</c:v>
                </c:pt>
                <c:pt idx="24">
                  <c:v>0.105</c:v>
                </c:pt>
                <c:pt idx="25">
                  <c:v>0.105</c:v>
                </c:pt>
                <c:pt idx="26">
                  <c:v>0.08</c:v>
                </c:pt>
                <c:pt idx="27">
                  <c:v>0.08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0</c:v>
                </c:pt>
                <c:pt idx="31">
                  <c:v>0</c:v>
                </c:pt>
                <c:pt idx="32">
                  <c:v>-5.4999999999999993E-2</c:v>
                </c:pt>
                <c:pt idx="33">
                  <c:v>-5.4999999999999993E-2</c:v>
                </c:pt>
                <c:pt idx="34">
                  <c:v>-0.11999999999999997</c:v>
                </c:pt>
                <c:pt idx="35">
                  <c:v>-0.11999999999999997</c:v>
                </c:pt>
                <c:pt idx="36">
                  <c:v>-0.19500000000000006</c:v>
                </c:pt>
                <c:pt idx="37">
                  <c:v>-0.19500000000000006</c:v>
                </c:pt>
                <c:pt idx="38">
                  <c:v>-0.28000000000000003</c:v>
                </c:pt>
                <c:pt idx="39">
                  <c:v>-0.28000000000000003</c:v>
                </c:pt>
                <c:pt idx="40">
                  <c:v>-0.375</c:v>
                </c:pt>
                <c:pt idx="41">
                  <c:v>-0.375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ECCC-4C12-AE79-0F5EF64E1BEF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График_9!$C$35:$AR$35</c:f>
              <c:numCache>
                <c:formatCode>General</c:formatCode>
                <c:ptCount val="42"/>
                <c:pt idx="0">
                  <c:v>-0.375</c:v>
                </c:pt>
                <c:pt idx="1">
                  <c:v>-0.375</c:v>
                </c:pt>
                <c:pt idx="2">
                  <c:v>-0.28000000000000003</c:v>
                </c:pt>
                <c:pt idx="3">
                  <c:v>-0.28000000000000003</c:v>
                </c:pt>
                <c:pt idx="4">
                  <c:v>-0.19500000000000006</c:v>
                </c:pt>
                <c:pt idx="5">
                  <c:v>-0.19500000000000006</c:v>
                </c:pt>
                <c:pt idx="6">
                  <c:v>-0.11999999999999997</c:v>
                </c:pt>
                <c:pt idx="7">
                  <c:v>-0.11999999999999997</c:v>
                </c:pt>
                <c:pt idx="8">
                  <c:v>-5.4999999999999993E-2</c:v>
                </c:pt>
                <c:pt idx="9">
                  <c:v>-5.4999999999999993E-2</c:v>
                </c:pt>
                <c:pt idx="10">
                  <c:v>0</c:v>
                </c:pt>
                <c:pt idx="11">
                  <c:v>0</c:v>
                </c:pt>
                <c:pt idx="12">
                  <c:v>4.4999999999999984E-2</c:v>
                </c:pt>
                <c:pt idx="13">
                  <c:v>4.4999999999999984E-2</c:v>
                </c:pt>
                <c:pt idx="14">
                  <c:v>0.08</c:v>
                </c:pt>
                <c:pt idx="15">
                  <c:v>0.08</c:v>
                </c:pt>
                <c:pt idx="16">
                  <c:v>0.105</c:v>
                </c:pt>
                <c:pt idx="17">
                  <c:v>0.105</c:v>
                </c:pt>
                <c:pt idx="18">
                  <c:v>0.12</c:v>
                </c:pt>
                <c:pt idx="19">
                  <c:v>0.12</c:v>
                </c:pt>
                <c:pt idx="20">
                  <c:v>0.125</c:v>
                </c:pt>
                <c:pt idx="21">
                  <c:v>0.125</c:v>
                </c:pt>
                <c:pt idx="22">
                  <c:v>0.12</c:v>
                </c:pt>
                <c:pt idx="23">
                  <c:v>0.12</c:v>
                </c:pt>
                <c:pt idx="24">
                  <c:v>0.105</c:v>
                </c:pt>
                <c:pt idx="25">
                  <c:v>0.105</c:v>
                </c:pt>
                <c:pt idx="26">
                  <c:v>0.08</c:v>
                </c:pt>
                <c:pt idx="27">
                  <c:v>0.08</c:v>
                </c:pt>
                <c:pt idx="28">
                  <c:v>4.4999999999999984E-2</c:v>
                </c:pt>
                <c:pt idx="29">
                  <c:v>4.4999999999999984E-2</c:v>
                </c:pt>
                <c:pt idx="30">
                  <c:v>0</c:v>
                </c:pt>
                <c:pt idx="31">
                  <c:v>0</c:v>
                </c:pt>
                <c:pt idx="32">
                  <c:v>-5.4999999999999993E-2</c:v>
                </c:pt>
                <c:pt idx="33">
                  <c:v>-5.4999999999999993E-2</c:v>
                </c:pt>
                <c:pt idx="34">
                  <c:v>-0.11999999999999997</c:v>
                </c:pt>
                <c:pt idx="35">
                  <c:v>-0.11999999999999997</c:v>
                </c:pt>
                <c:pt idx="36">
                  <c:v>-0.19500000000000006</c:v>
                </c:pt>
                <c:pt idx="37">
                  <c:v>-0.19500000000000006</c:v>
                </c:pt>
                <c:pt idx="38">
                  <c:v>-0.28000000000000003</c:v>
                </c:pt>
                <c:pt idx="39">
                  <c:v>-0.28000000000000003</c:v>
                </c:pt>
                <c:pt idx="40">
                  <c:v>-0.375</c:v>
                </c:pt>
                <c:pt idx="41">
                  <c:v>-0.375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ECCC-4C12-AE79-0F5EF64E1BEF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График_9!$C$36:$AR$36</c:f>
              <c:numCache>
                <c:formatCode>General</c:formatCode>
                <c:ptCount val="42"/>
                <c:pt idx="0">
                  <c:v>-0.32</c:v>
                </c:pt>
                <c:pt idx="1">
                  <c:v>-0.32</c:v>
                </c:pt>
                <c:pt idx="2">
                  <c:v>-0.22500000000000003</c:v>
                </c:pt>
                <c:pt idx="3">
                  <c:v>-0.22500000000000003</c:v>
                </c:pt>
                <c:pt idx="4">
                  <c:v>-0.14000000000000007</c:v>
                </c:pt>
                <c:pt idx="5">
                  <c:v>-0.14000000000000007</c:v>
                </c:pt>
                <c:pt idx="6">
                  <c:v>-6.4999999999999974E-2</c:v>
                </c:pt>
                <c:pt idx="7">
                  <c:v>-6.4999999999999974E-2</c:v>
                </c:pt>
                <c:pt idx="8">
                  <c:v>0</c:v>
                </c:pt>
                <c:pt idx="9">
                  <c:v>0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9.9999999999999978E-2</c:v>
                </c:pt>
                <c:pt idx="13">
                  <c:v>9.9999999999999978E-2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0.15999999999999998</c:v>
                </c:pt>
                <c:pt idx="17">
                  <c:v>0.15999999999999998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0.15999999999999998</c:v>
                </c:pt>
                <c:pt idx="25">
                  <c:v>0.15999999999999998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</c:v>
                </c:pt>
                <c:pt idx="33">
                  <c:v>0</c:v>
                </c:pt>
                <c:pt idx="34">
                  <c:v>-6.4999999999999974E-2</c:v>
                </c:pt>
                <c:pt idx="35">
                  <c:v>-6.4999999999999974E-2</c:v>
                </c:pt>
                <c:pt idx="36">
                  <c:v>-0.14000000000000007</c:v>
                </c:pt>
                <c:pt idx="37">
                  <c:v>-0.14000000000000007</c:v>
                </c:pt>
                <c:pt idx="38">
                  <c:v>-0.22500000000000003</c:v>
                </c:pt>
                <c:pt idx="39">
                  <c:v>-0.22500000000000003</c:v>
                </c:pt>
                <c:pt idx="40">
                  <c:v>-0.32</c:v>
                </c:pt>
                <c:pt idx="41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ECCC-4C12-AE79-0F5EF64E1BEF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График_9!$C$37:$AR$37</c:f>
              <c:numCache>
                <c:formatCode>General</c:formatCode>
                <c:ptCount val="42"/>
                <c:pt idx="0">
                  <c:v>-0.32</c:v>
                </c:pt>
                <c:pt idx="1">
                  <c:v>-0.32</c:v>
                </c:pt>
                <c:pt idx="2">
                  <c:v>-0.22500000000000003</c:v>
                </c:pt>
                <c:pt idx="3">
                  <c:v>-0.22500000000000003</c:v>
                </c:pt>
                <c:pt idx="4">
                  <c:v>-0.14000000000000007</c:v>
                </c:pt>
                <c:pt idx="5">
                  <c:v>-0.14000000000000007</c:v>
                </c:pt>
                <c:pt idx="6">
                  <c:v>-6.4999999999999974E-2</c:v>
                </c:pt>
                <c:pt idx="7">
                  <c:v>-6.4999999999999974E-2</c:v>
                </c:pt>
                <c:pt idx="8">
                  <c:v>0</c:v>
                </c:pt>
                <c:pt idx="9">
                  <c:v>0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9.9999999999999978E-2</c:v>
                </c:pt>
                <c:pt idx="13">
                  <c:v>9.9999999999999978E-2</c:v>
                </c:pt>
                <c:pt idx="14">
                  <c:v>0.13500000000000001</c:v>
                </c:pt>
                <c:pt idx="15">
                  <c:v>0.13500000000000001</c:v>
                </c:pt>
                <c:pt idx="16">
                  <c:v>0.15999999999999998</c:v>
                </c:pt>
                <c:pt idx="17">
                  <c:v>0.15999999999999998</c:v>
                </c:pt>
                <c:pt idx="18">
                  <c:v>0.17499999999999999</c:v>
                </c:pt>
                <c:pt idx="19">
                  <c:v>0.17499999999999999</c:v>
                </c:pt>
                <c:pt idx="20">
                  <c:v>0.18</c:v>
                </c:pt>
                <c:pt idx="21">
                  <c:v>0.18</c:v>
                </c:pt>
                <c:pt idx="22">
                  <c:v>0.17499999999999999</c:v>
                </c:pt>
                <c:pt idx="23">
                  <c:v>0.17499999999999999</c:v>
                </c:pt>
                <c:pt idx="24">
                  <c:v>0.15999999999999998</c:v>
                </c:pt>
                <c:pt idx="25">
                  <c:v>0.15999999999999998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9.9999999999999978E-2</c:v>
                </c:pt>
                <c:pt idx="29">
                  <c:v>9.9999999999999978E-2</c:v>
                </c:pt>
                <c:pt idx="30">
                  <c:v>5.4999999999999993E-2</c:v>
                </c:pt>
                <c:pt idx="31">
                  <c:v>5.4999999999999993E-2</c:v>
                </c:pt>
                <c:pt idx="32">
                  <c:v>0</c:v>
                </c:pt>
                <c:pt idx="33">
                  <c:v>0</c:v>
                </c:pt>
                <c:pt idx="34">
                  <c:v>-6.4999999999999974E-2</c:v>
                </c:pt>
                <c:pt idx="35">
                  <c:v>-6.4999999999999974E-2</c:v>
                </c:pt>
                <c:pt idx="36">
                  <c:v>-0.14000000000000007</c:v>
                </c:pt>
                <c:pt idx="37">
                  <c:v>-0.14000000000000007</c:v>
                </c:pt>
                <c:pt idx="38">
                  <c:v>-0.22500000000000003</c:v>
                </c:pt>
                <c:pt idx="39">
                  <c:v>-0.22500000000000003</c:v>
                </c:pt>
                <c:pt idx="40">
                  <c:v>-0.32</c:v>
                </c:pt>
                <c:pt idx="41">
                  <c:v>-0.32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ECCC-4C12-AE79-0F5EF64E1BEF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График_9!$C$38:$AR$38</c:f>
              <c:numCache>
                <c:formatCode>General</c:formatCode>
                <c:ptCount val="42"/>
                <c:pt idx="0">
                  <c:v>-0.255</c:v>
                </c:pt>
                <c:pt idx="1">
                  <c:v>-0.255</c:v>
                </c:pt>
                <c:pt idx="2">
                  <c:v>-0.16000000000000006</c:v>
                </c:pt>
                <c:pt idx="3">
                  <c:v>-0.16000000000000006</c:v>
                </c:pt>
                <c:pt idx="4">
                  <c:v>-7.5000000000000094E-2</c:v>
                </c:pt>
                <c:pt idx="5">
                  <c:v>-7.5000000000000094E-2</c:v>
                </c:pt>
                <c:pt idx="6">
                  <c:v>0</c:v>
                </c:pt>
                <c:pt idx="7">
                  <c:v>0</c:v>
                </c:pt>
                <c:pt idx="8">
                  <c:v>6.4999999999999974E-2</c:v>
                </c:pt>
                <c:pt idx="9">
                  <c:v>6.4999999999999974E-2</c:v>
                </c:pt>
                <c:pt idx="10">
                  <c:v>0.11999999999999997</c:v>
                </c:pt>
                <c:pt idx="11">
                  <c:v>0.11999999999999997</c:v>
                </c:pt>
                <c:pt idx="12">
                  <c:v>0.16499999999999995</c:v>
                </c:pt>
                <c:pt idx="13">
                  <c:v>0.16499999999999995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0.22499999999999998</c:v>
                </c:pt>
                <c:pt idx="17">
                  <c:v>0.22499999999999998</c:v>
                </c:pt>
                <c:pt idx="18">
                  <c:v>0.23999999999999996</c:v>
                </c:pt>
                <c:pt idx="19">
                  <c:v>0.23999999999999996</c:v>
                </c:pt>
                <c:pt idx="20">
                  <c:v>0.24499999999999997</c:v>
                </c:pt>
                <c:pt idx="21">
                  <c:v>0.24499999999999997</c:v>
                </c:pt>
                <c:pt idx="22">
                  <c:v>0.23999999999999996</c:v>
                </c:pt>
                <c:pt idx="23">
                  <c:v>0.23999999999999996</c:v>
                </c:pt>
                <c:pt idx="24">
                  <c:v>0.22499999999999998</c:v>
                </c:pt>
                <c:pt idx="25">
                  <c:v>0.22499999999999998</c:v>
                </c:pt>
                <c:pt idx="26">
                  <c:v>0.19999999999999996</c:v>
                </c:pt>
                <c:pt idx="27">
                  <c:v>0.19999999999999996</c:v>
                </c:pt>
                <c:pt idx="28">
                  <c:v>0.16499999999999995</c:v>
                </c:pt>
                <c:pt idx="29">
                  <c:v>0.16499999999999995</c:v>
                </c:pt>
                <c:pt idx="30">
                  <c:v>0.11999999999999997</c:v>
                </c:pt>
                <c:pt idx="31">
                  <c:v>0.11999999999999997</c:v>
                </c:pt>
                <c:pt idx="32">
                  <c:v>6.4999999999999974E-2</c:v>
                </c:pt>
                <c:pt idx="33">
                  <c:v>6.4999999999999974E-2</c:v>
                </c:pt>
                <c:pt idx="34">
                  <c:v>0</c:v>
                </c:pt>
                <c:pt idx="35">
                  <c:v>0</c:v>
                </c:pt>
                <c:pt idx="36">
                  <c:v>-7.5000000000000094E-2</c:v>
                </c:pt>
                <c:pt idx="37">
                  <c:v>-7.5000000000000094E-2</c:v>
                </c:pt>
                <c:pt idx="38">
                  <c:v>-0.16000000000000006</c:v>
                </c:pt>
                <c:pt idx="39">
                  <c:v>-0.16000000000000006</c:v>
                </c:pt>
                <c:pt idx="40">
                  <c:v>-0.255</c:v>
                </c:pt>
                <c:pt idx="41">
                  <c:v>-0.255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ECCC-4C12-AE79-0F5EF64E1BEF}"/>
            </c:ext>
          </c:extLst>
        </c:ser>
        <c:ser>
          <c:idx val="35"/>
          <c:order val="35"/>
          <c:tx>
            <c:v>1</c:v>
          </c:tx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График_9!$C$39:$AR$39</c:f>
              <c:numCache>
                <c:formatCode>General</c:formatCode>
                <c:ptCount val="42"/>
                <c:pt idx="0">
                  <c:v>-0.255</c:v>
                </c:pt>
                <c:pt idx="1">
                  <c:v>-0.255</c:v>
                </c:pt>
                <c:pt idx="2">
                  <c:v>-0.16000000000000006</c:v>
                </c:pt>
                <c:pt idx="3">
                  <c:v>-0.16000000000000006</c:v>
                </c:pt>
                <c:pt idx="4">
                  <c:v>-7.5000000000000094E-2</c:v>
                </c:pt>
                <c:pt idx="5">
                  <c:v>-7.5000000000000094E-2</c:v>
                </c:pt>
                <c:pt idx="6">
                  <c:v>0</c:v>
                </c:pt>
                <c:pt idx="7">
                  <c:v>0</c:v>
                </c:pt>
                <c:pt idx="8">
                  <c:v>6.4999999999999974E-2</c:v>
                </c:pt>
                <c:pt idx="9">
                  <c:v>6.4999999999999974E-2</c:v>
                </c:pt>
                <c:pt idx="10">
                  <c:v>0.11999999999999997</c:v>
                </c:pt>
                <c:pt idx="11">
                  <c:v>0.11999999999999997</c:v>
                </c:pt>
                <c:pt idx="12">
                  <c:v>0.16499999999999995</c:v>
                </c:pt>
                <c:pt idx="13">
                  <c:v>0.16499999999999995</c:v>
                </c:pt>
                <c:pt idx="14">
                  <c:v>0.19999999999999996</c:v>
                </c:pt>
                <c:pt idx="15">
                  <c:v>0.19999999999999996</c:v>
                </c:pt>
                <c:pt idx="16">
                  <c:v>0.22499999999999998</c:v>
                </c:pt>
                <c:pt idx="17">
                  <c:v>0.22499999999999998</c:v>
                </c:pt>
                <c:pt idx="18">
                  <c:v>0.23999999999999996</c:v>
                </c:pt>
                <c:pt idx="19">
                  <c:v>0.23999999999999996</c:v>
                </c:pt>
                <c:pt idx="20">
                  <c:v>0.24499999999999997</c:v>
                </c:pt>
                <c:pt idx="21">
                  <c:v>0.24499999999999997</c:v>
                </c:pt>
                <c:pt idx="22">
                  <c:v>0.23999999999999996</c:v>
                </c:pt>
                <c:pt idx="23">
                  <c:v>0.23999999999999996</c:v>
                </c:pt>
                <c:pt idx="24">
                  <c:v>0.22499999999999998</c:v>
                </c:pt>
                <c:pt idx="25">
                  <c:v>0.22499999999999998</c:v>
                </c:pt>
                <c:pt idx="26">
                  <c:v>0.19999999999999996</c:v>
                </c:pt>
                <c:pt idx="27">
                  <c:v>0.19999999999999996</c:v>
                </c:pt>
                <c:pt idx="28">
                  <c:v>0.16499999999999995</c:v>
                </c:pt>
                <c:pt idx="29">
                  <c:v>0.16499999999999995</c:v>
                </c:pt>
                <c:pt idx="30">
                  <c:v>0.11999999999999997</c:v>
                </c:pt>
                <c:pt idx="31">
                  <c:v>0.11999999999999997</c:v>
                </c:pt>
                <c:pt idx="32">
                  <c:v>6.4999999999999974E-2</c:v>
                </c:pt>
                <c:pt idx="33">
                  <c:v>6.4999999999999974E-2</c:v>
                </c:pt>
                <c:pt idx="34">
                  <c:v>0</c:v>
                </c:pt>
                <c:pt idx="35">
                  <c:v>0</c:v>
                </c:pt>
                <c:pt idx="36">
                  <c:v>-7.5000000000000094E-2</c:v>
                </c:pt>
                <c:pt idx="37">
                  <c:v>-7.5000000000000094E-2</c:v>
                </c:pt>
                <c:pt idx="38">
                  <c:v>-0.16000000000000006</c:v>
                </c:pt>
                <c:pt idx="39">
                  <c:v>-0.16000000000000006</c:v>
                </c:pt>
                <c:pt idx="40">
                  <c:v>-0.255</c:v>
                </c:pt>
                <c:pt idx="41">
                  <c:v>-0.255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ECCC-4C12-AE79-0F5EF64E1BEF}"/>
            </c:ext>
          </c:extLst>
        </c:ser>
        <c:ser>
          <c:idx val="36"/>
          <c:order val="36"/>
          <c:tx>
            <c:v>0,6</c:v>
          </c:tx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График_9!$C$40:$AR$40</c:f>
              <c:numCache>
                <c:formatCode>General</c:formatCode>
                <c:ptCount val="42"/>
                <c:pt idx="0">
                  <c:v>-0.17999999999999994</c:v>
                </c:pt>
                <c:pt idx="1">
                  <c:v>-0.17999999999999994</c:v>
                </c:pt>
                <c:pt idx="2">
                  <c:v>-8.4999999999999964E-2</c:v>
                </c:pt>
                <c:pt idx="3">
                  <c:v>-8.4999999999999964E-2</c:v>
                </c:pt>
                <c:pt idx="4">
                  <c:v>0</c:v>
                </c:pt>
                <c:pt idx="5">
                  <c:v>0</c:v>
                </c:pt>
                <c:pt idx="6">
                  <c:v>7.5000000000000094E-2</c:v>
                </c:pt>
                <c:pt idx="7">
                  <c:v>7.5000000000000094E-2</c:v>
                </c:pt>
                <c:pt idx="8">
                  <c:v>0.14000000000000007</c:v>
                </c:pt>
                <c:pt idx="9">
                  <c:v>0.14000000000000007</c:v>
                </c:pt>
                <c:pt idx="10">
                  <c:v>0.19500000000000006</c:v>
                </c:pt>
                <c:pt idx="11">
                  <c:v>0.19500000000000006</c:v>
                </c:pt>
                <c:pt idx="12">
                  <c:v>0.24000000000000005</c:v>
                </c:pt>
                <c:pt idx="13">
                  <c:v>0.24000000000000005</c:v>
                </c:pt>
                <c:pt idx="14">
                  <c:v>0.27500000000000008</c:v>
                </c:pt>
                <c:pt idx="15">
                  <c:v>0.27500000000000008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0.31500000000000006</c:v>
                </c:pt>
                <c:pt idx="19">
                  <c:v>0.31500000000000006</c:v>
                </c:pt>
                <c:pt idx="20">
                  <c:v>0.32000000000000006</c:v>
                </c:pt>
                <c:pt idx="21">
                  <c:v>0.32000000000000006</c:v>
                </c:pt>
                <c:pt idx="22">
                  <c:v>0.31500000000000006</c:v>
                </c:pt>
                <c:pt idx="23">
                  <c:v>0.31500000000000006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0.27500000000000008</c:v>
                </c:pt>
                <c:pt idx="27">
                  <c:v>0.27500000000000008</c:v>
                </c:pt>
                <c:pt idx="28">
                  <c:v>0.24000000000000005</c:v>
                </c:pt>
                <c:pt idx="29">
                  <c:v>0.24000000000000005</c:v>
                </c:pt>
                <c:pt idx="30">
                  <c:v>0.19500000000000006</c:v>
                </c:pt>
                <c:pt idx="31">
                  <c:v>0.19500000000000006</c:v>
                </c:pt>
                <c:pt idx="32">
                  <c:v>0.14000000000000007</c:v>
                </c:pt>
                <c:pt idx="33">
                  <c:v>0.14000000000000007</c:v>
                </c:pt>
                <c:pt idx="34">
                  <c:v>7.5000000000000094E-2</c:v>
                </c:pt>
                <c:pt idx="35">
                  <c:v>7.5000000000000094E-2</c:v>
                </c:pt>
                <c:pt idx="36">
                  <c:v>0</c:v>
                </c:pt>
                <c:pt idx="37">
                  <c:v>0</c:v>
                </c:pt>
                <c:pt idx="38">
                  <c:v>-8.4999999999999964E-2</c:v>
                </c:pt>
                <c:pt idx="39">
                  <c:v>-8.4999999999999964E-2</c:v>
                </c:pt>
                <c:pt idx="40">
                  <c:v>-0.17999999999999994</c:v>
                </c:pt>
                <c:pt idx="41">
                  <c:v>-0.17999999999999994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ECCC-4C12-AE79-0F5EF64E1BEF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График_9!$C$41:$AR$41</c:f>
              <c:numCache>
                <c:formatCode>General</c:formatCode>
                <c:ptCount val="42"/>
                <c:pt idx="0">
                  <c:v>-0.17999999999999994</c:v>
                </c:pt>
                <c:pt idx="1">
                  <c:v>-0.17999999999999994</c:v>
                </c:pt>
                <c:pt idx="2">
                  <c:v>-8.4999999999999964E-2</c:v>
                </c:pt>
                <c:pt idx="3">
                  <c:v>-8.4999999999999964E-2</c:v>
                </c:pt>
                <c:pt idx="4">
                  <c:v>0</c:v>
                </c:pt>
                <c:pt idx="5">
                  <c:v>0</c:v>
                </c:pt>
                <c:pt idx="6">
                  <c:v>7.5000000000000094E-2</c:v>
                </c:pt>
                <c:pt idx="7">
                  <c:v>7.5000000000000094E-2</c:v>
                </c:pt>
                <c:pt idx="8">
                  <c:v>0.14000000000000007</c:v>
                </c:pt>
                <c:pt idx="9">
                  <c:v>0.14000000000000007</c:v>
                </c:pt>
                <c:pt idx="10">
                  <c:v>0.19500000000000006</c:v>
                </c:pt>
                <c:pt idx="11">
                  <c:v>0.19500000000000006</c:v>
                </c:pt>
                <c:pt idx="12">
                  <c:v>0.24000000000000005</c:v>
                </c:pt>
                <c:pt idx="13">
                  <c:v>0.24000000000000005</c:v>
                </c:pt>
                <c:pt idx="14">
                  <c:v>0.27500000000000008</c:v>
                </c:pt>
                <c:pt idx="15">
                  <c:v>0.27500000000000008</c:v>
                </c:pt>
                <c:pt idx="16">
                  <c:v>0.30000000000000004</c:v>
                </c:pt>
                <c:pt idx="17">
                  <c:v>0.30000000000000004</c:v>
                </c:pt>
                <c:pt idx="18">
                  <c:v>0.31500000000000006</c:v>
                </c:pt>
                <c:pt idx="19">
                  <c:v>0.31500000000000006</c:v>
                </c:pt>
                <c:pt idx="20">
                  <c:v>0.32000000000000006</c:v>
                </c:pt>
                <c:pt idx="21">
                  <c:v>0.32000000000000006</c:v>
                </c:pt>
                <c:pt idx="22">
                  <c:v>0.31500000000000006</c:v>
                </c:pt>
                <c:pt idx="23">
                  <c:v>0.31500000000000006</c:v>
                </c:pt>
                <c:pt idx="24">
                  <c:v>0.30000000000000004</c:v>
                </c:pt>
                <c:pt idx="25">
                  <c:v>0.30000000000000004</c:v>
                </c:pt>
                <c:pt idx="26">
                  <c:v>0.27500000000000008</c:v>
                </c:pt>
                <c:pt idx="27">
                  <c:v>0.27500000000000008</c:v>
                </c:pt>
                <c:pt idx="28">
                  <c:v>0.24000000000000005</c:v>
                </c:pt>
                <c:pt idx="29">
                  <c:v>0.24000000000000005</c:v>
                </c:pt>
                <c:pt idx="30">
                  <c:v>0.19500000000000006</c:v>
                </c:pt>
                <c:pt idx="31">
                  <c:v>0.19500000000000006</c:v>
                </c:pt>
                <c:pt idx="32">
                  <c:v>0.14000000000000007</c:v>
                </c:pt>
                <c:pt idx="33">
                  <c:v>0.14000000000000007</c:v>
                </c:pt>
                <c:pt idx="34">
                  <c:v>7.5000000000000094E-2</c:v>
                </c:pt>
                <c:pt idx="35">
                  <c:v>7.5000000000000094E-2</c:v>
                </c:pt>
                <c:pt idx="36">
                  <c:v>0</c:v>
                </c:pt>
                <c:pt idx="37">
                  <c:v>0</c:v>
                </c:pt>
                <c:pt idx="38">
                  <c:v>-8.4999999999999964E-2</c:v>
                </c:pt>
                <c:pt idx="39">
                  <c:v>-8.4999999999999964E-2</c:v>
                </c:pt>
                <c:pt idx="40">
                  <c:v>-0.17999999999999994</c:v>
                </c:pt>
                <c:pt idx="41">
                  <c:v>-0.17999999999999994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ECCC-4C12-AE79-0F5EF64E1BEF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График_9!$C$42:$AR$42</c:f>
              <c:numCache>
                <c:formatCode>General</c:formatCode>
                <c:ptCount val="42"/>
                <c:pt idx="0">
                  <c:v>-9.4999999999999973E-2</c:v>
                </c:pt>
                <c:pt idx="1">
                  <c:v>-9.4999999999999973E-2</c:v>
                </c:pt>
                <c:pt idx="2">
                  <c:v>0</c:v>
                </c:pt>
                <c:pt idx="3">
                  <c:v>0</c:v>
                </c:pt>
                <c:pt idx="4">
                  <c:v>8.4999999999999964E-2</c:v>
                </c:pt>
                <c:pt idx="5">
                  <c:v>8.4999999999999964E-2</c:v>
                </c:pt>
                <c:pt idx="6">
                  <c:v>0.16000000000000006</c:v>
                </c:pt>
                <c:pt idx="7">
                  <c:v>0.16000000000000006</c:v>
                </c:pt>
                <c:pt idx="8">
                  <c:v>0.22500000000000003</c:v>
                </c:pt>
                <c:pt idx="9">
                  <c:v>0.22500000000000003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0.32500000000000001</c:v>
                </c:pt>
                <c:pt idx="13">
                  <c:v>0.32500000000000001</c:v>
                </c:pt>
                <c:pt idx="14">
                  <c:v>0.36000000000000004</c:v>
                </c:pt>
                <c:pt idx="15">
                  <c:v>0.36000000000000004</c:v>
                </c:pt>
                <c:pt idx="16">
                  <c:v>0.38500000000000001</c:v>
                </c:pt>
                <c:pt idx="17">
                  <c:v>0.38500000000000001</c:v>
                </c:pt>
                <c:pt idx="18">
                  <c:v>0.4</c:v>
                </c:pt>
                <c:pt idx="19">
                  <c:v>0.4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</c:v>
                </c:pt>
                <c:pt idx="23">
                  <c:v>0.4</c:v>
                </c:pt>
                <c:pt idx="24">
                  <c:v>0.38500000000000001</c:v>
                </c:pt>
                <c:pt idx="25">
                  <c:v>0.38500000000000001</c:v>
                </c:pt>
                <c:pt idx="26">
                  <c:v>0.36000000000000004</c:v>
                </c:pt>
                <c:pt idx="27">
                  <c:v>0.36000000000000004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0.22500000000000003</c:v>
                </c:pt>
                <c:pt idx="33">
                  <c:v>0.22500000000000003</c:v>
                </c:pt>
                <c:pt idx="34">
                  <c:v>0.16000000000000006</c:v>
                </c:pt>
                <c:pt idx="35">
                  <c:v>0.16000000000000006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0</c:v>
                </c:pt>
                <c:pt idx="39">
                  <c:v>0</c:v>
                </c:pt>
                <c:pt idx="40">
                  <c:v>-9.4999999999999973E-2</c:v>
                </c:pt>
                <c:pt idx="41">
                  <c:v>-9.4999999999999973E-2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ECCC-4C12-AE79-0F5EF64E1BEF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График_9!$C$43:$AR$43</c:f>
              <c:numCache>
                <c:formatCode>General</c:formatCode>
                <c:ptCount val="42"/>
                <c:pt idx="0">
                  <c:v>-9.4999999999999973E-2</c:v>
                </c:pt>
                <c:pt idx="1">
                  <c:v>-9.4999999999999973E-2</c:v>
                </c:pt>
                <c:pt idx="2">
                  <c:v>0</c:v>
                </c:pt>
                <c:pt idx="3">
                  <c:v>0</c:v>
                </c:pt>
                <c:pt idx="4">
                  <c:v>8.4999999999999964E-2</c:v>
                </c:pt>
                <c:pt idx="5">
                  <c:v>8.4999999999999964E-2</c:v>
                </c:pt>
                <c:pt idx="6">
                  <c:v>0.16000000000000006</c:v>
                </c:pt>
                <c:pt idx="7">
                  <c:v>0.16000000000000006</c:v>
                </c:pt>
                <c:pt idx="8">
                  <c:v>0.22500000000000003</c:v>
                </c:pt>
                <c:pt idx="9">
                  <c:v>0.22500000000000003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0.32500000000000001</c:v>
                </c:pt>
                <c:pt idx="13">
                  <c:v>0.32500000000000001</c:v>
                </c:pt>
                <c:pt idx="14">
                  <c:v>0.36000000000000004</c:v>
                </c:pt>
                <c:pt idx="15">
                  <c:v>0.36000000000000004</c:v>
                </c:pt>
                <c:pt idx="16">
                  <c:v>0.38500000000000001</c:v>
                </c:pt>
                <c:pt idx="17">
                  <c:v>0.38500000000000001</c:v>
                </c:pt>
                <c:pt idx="18">
                  <c:v>0.4</c:v>
                </c:pt>
                <c:pt idx="19">
                  <c:v>0.4</c:v>
                </c:pt>
                <c:pt idx="20">
                  <c:v>0.40500000000000003</c:v>
                </c:pt>
                <c:pt idx="21">
                  <c:v>0.40500000000000003</c:v>
                </c:pt>
                <c:pt idx="22">
                  <c:v>0.4</c:v>
                </c:pt>
                <c:pt idx="23">
                  <c:v>0.4</c:v>
                </c:pt>
                <c:pt idx="24">
                  <c:v>0.38500000000000001</c:v>
                </c:pt>
                <c:pt idx="25">
                  <c:v>0.38500000000000001</c:v>
                </c:pt>
                <c:pt idx="26">
                  <c:v>0.36000000000000004</c:v>
                </c:pt>
                <c:pt idx="27">
                  <c:v>0.36000000000000004</c:v>
                </c:pt>
                <c:pt idx="28">
                  <c:v>0.32500000000000001</c:v>
                </c:pt>
                <c:pt idx="29">
                  <c:v>0.32500000000000001</c:v>
                </c:pt>
                <c:pt idx="30">
                  <c:v>0.28000000000000003</c:v>
                </c:pt>
                <c:pt idx="31">
                  <c:v>0.28000000000000003</c:v>
                </c:pt>
                <c:pt idx="32">
                  <c:v>0.22500000000000003</c:v>
                </c:pt>
                <c:pt idx="33">
                  <c:v>0.22500000000000003</c:v>
                </c:pt>
                <c:pt idx="34">
                  <c:v>0.16000000000000006</c:v>
                </c:pt>
                <c:pt idx="35">
                  <c:v>0.16000000000000006</c:v>
                </c:pt>
                <c:pt idx="36">
                  <c:v>8.4999999999999964E-2</c:v>
                </c:pt>
                <c:pt idx="37">
                  <c:v>8.4999999999999964E-2</c:v>
                </c:pt>
                <c:pt idx="38">
                  <c:v>0</c:v>
                </c:pt>
                <c:pt idx="39">
                  <c:v>0</c:v>
                </c:pt>
                <c:pt idx="40">
                  <c:v>-9.4999999999999973E-2</c:v>
                </c:pt>
                <c:pt idx="41">
                  <c:v>-9.4999999999999973E-2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ECCC-4C12-AE79-0F5EF64E1BEF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График_9!$C$44:$AR$44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9.4999999999999973E-2</c:v>
                </c:pt>
                <c:pt idx="3">
                  <c:v>9.4999999999999973E-2</c:v>
                </c:pt>
                <c:pt idx="4">
                  <c:v>0.17999999999999994</c:v>
                </c:pt>
                <c:pt idx="5">
                  <c:v>0.17999999999999994</c:v>
                </c:pt>
                <c:pt idx="6">
                  <c:v>0.255</c:v>
                </c:pt>
                <c:pt idx="7">
                  <c:v>0.255</c:v>
                </c:pt>
                <c:pt idx="8">
                  <c:v>0.32</c:v>
                </c:pt>
                <c:pt idx="9">
                  <c:v>0.32</c:v>
                </c:pt>
                <c:pt idx="10">
                  <c:v>0.375</c:v>
                </c:pt>
                <c:pt idx="11">
                  <c:v>0.375</c:v>
                </c:pt>
                <c:pt idx="12">
                  <c:v>0.42</c:v>
                </c:pt>
                <c:pt idx="13">
                  <c:v>0.42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0.48</c:v>
                </c:pt>
                <c:pt idx="17">
                  <c:v>0.48</c:v>
                </c:pt>
                <c:pt idx="18">
                  <c:v>0.495</c:v>
                </c:pt>
                <c:pt idx="19">
                  <c:v>0.495</c:v>
                </c:pt>
                <c:pt idx="20">
                  <c:v>0.5</c:v>
                </c:pt>
                <c:pt idx="21">
                  <c:v>0.5</c:v>
                </c:pt>
                <c:pt idx="22">
                  <c:v>0.495</c:v>
                </c:pt>
                <c:pt idx="23">
                  <c:v>0.495</c:v>
                </c:pt>
                <c:pt idx="24">
                  <c:v>0.48</c:v>
                </c:pt>
                <c:pt idx="25">
                  <c:v>0.48</c:v>
                </c:pt>
                <c:pt idx="26">
                  <c:v>0.45500000000000002</c:v>
                </c:pt>
                <c:pt idx="27">
                  <c:v>0.45500000000000002</c:v>
                </c:pt>
                <c:pt idx="28">
                  <c:v>0.42</c:v>
                </c:pt>
                <c:pt idx="29">
                  <c:v>0.42</c:v>
                </c:pt>
                <c:pt idx="30">
                  <c:v>0.375</c:v>
                </c:pt>
                <c:pt idx="31">
                  <c:v>0.375</c:v>
                </c:pt>
                <c:pt idx="32">
                  <c:v>0.32</c:v>
                </c:pt>
                <c:pt idx="33">
                  <c:v>0.32</c:v>
                </c:pt>
                <c:pt idx="34">
                  <c:v>0.255</c:v>
                </c:pt>
                <c:pt idx="35">
                  <c:v>0.255</c:v>
                </c:pt>
                <c:pt idx="36">
                  <c:v>0.17999999999999994</c:v>
                </c:pt>
                <c:pt idx="37">
                  <c:v>0.17999999999999994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ECCC-4C12-AE79-0F5EF64E1BEF}"/>
            </c:ext>
          </c:extLst>
        </c:ser>
        <c:ser>
          <c:idx val="41"/>
          <c:order val="41"/>
          <c:tx>
            <c:v>1</c:v>
          </c:tx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График_9!$B$4:$B$45</c:f>
              <c:numCache>
                <c:formatCode>0.0</c:formatCode>
                <c:ptCount val="42"/>
                <c:pt idx="0">
                  <c:v>-1</c:v>
                </c:pt>
                <c:pt idx="1">
                  <c:v>-1</c:v>
                </c:pt>
                <c:pt idx="2" formatCode="General">
                  <c:v>-0.9</c:v>
                </c:pt>
                <c:pt idx="3" formatCode="General">
                  <c:v>-0.9</c:v>
                </c:pt>
                <c:pt idx="4" formatCode="General">
                  <c:v>-0.8</c:v>
                </c:pt>
                <c:pt idx="5" formatCode="General">
                  <c:v>-0.8</c:v>
                </c:pt>
                <c:pt idx="6" formatCode="General">
                  <c:v>-0.7</c:v>
                </c:pt>
                <c:pt idx="7" formatCode="General">
                  <c:v>-0.7</c:v>
                </c:pt>
                <c:pt idx="8" formatCode="General">
                  <c:v>-0.6</c:v>
                </c:pt>
                <c:pt idx="9" formatCode="General">
                  <c:v>-0.6</c:v>
                </c:pt>
                <c:pt idx="10" formatCode="General">
                  <c:v>-0.5</c:v>
                </c:pt>
                <c:pt idx="11" formatCode="General">
                  <c:v>-0.5</c:v>
                </c:pt>
                <c:pt idx="12" formatCode="General">
                  <c:v>-0.4</c:v>
                </c:pt>
                <c:pt idx="13" formatCode="General">
                  <c:v>-0.4</c:v>
                </c:pt>
                <c:pt idx="14" formatCode="General">
                  <c:v>-0.3</c:v>
                </c:pt>
                <c:pt idx="15" formatCode="General">
                  <c:v>-0.3</c:v>
                </c:pt>
                <c:pt idx="16" formatCode="General">
                  <c:v>-0.2</c:v>
                </c:pt>
                <c:pt idx="17" formatCode="General">
                  <c:v>-0.2</c:v>
                </c:pt>
                <c:pt idx="18" formatCode="General">
                  <c:v>-0.1</c:v>
                </c:pt>
                <c:pt idx="19" formatCode="General">
                  <c:v>-0.1</c:v>
                </c:pt>
                <c:pt idx="20" formatCode="General">
                  <c:v>0</c:v>
                </c:pt>
                <c:pt idx="21" formatCode="General">
                  <c:v>0</c:v>
                </c:pt>
                <c:pt idx="22" formatCode="General">
                  <c:v>0.1</c:v>
                </c:pt>
                <c:pt idx="23" formatCode="General">
                  <c:v>0.1</c:v>
                </c:pt>
                <c:pt idx="24" formatCode="General">
                  <c:v>0.2</c:v>
                </c:pt>
                <c:pt idx="25" formatCode="General">
                  <c:v>0.2</c:v>
                </c:pt>
                <c:pt idx="26" formatCode="General">
                  <c:v>0.3</c:v>
                </c:pt>
                <c:pt idx="27" formatCode="General">
                  <c:v>0.3</c:v>
                </c:pt>
                <c:pt idx="28" formatCode="General">
                  <c:v>0.4</c:v>
                </c:pt>
                <c:pt idx="29" formatCode="General">
                  <c:v>0.4</c:v>
                </c:pt>
                <c:pt idx="30" formatCode="General">
                  <c:v>0.5</c:v>
                </c:pt>
                <c:pt idx="31" formatCode="General">
                  <c:v>0.5</c:v>
                </c:pt>
                <c:pt idx="32" formatCode="General">
                  <c:v>0.6</c:v>
                </c:pt>
                <c:pt idx="33" formatCode="General">
                  <c:v>0.6</c:v>
                </c:pt>
                <c:pt idx="34" formatCode="General">
                  <c:v>0.7</c:v>
                </c:pt>
                <c:pt idx="35" formatCode="General">
                  <c:v>0.7</c:v>
                </c:pt>
                <c:pt idx="36" formatCode="General">
                  <c:v>0.8</c:v>
                </c:pt>
                <c:pt idx="37" formatCode="General">
                  <c:v>0.8</c:v>
                </c:pt>
                <c:pt idx="38" formatCode="General">
                  <c:v>0.9</c:v>
                </c:pt>
                <c:pt idx="39" formatCode="General">
                  <c:v>0.9</c:v>
                </c:pt>
                <c:pt idx="40" formatCode="General">
                  <c:v>1</c:v>
                </c:pt>
                <c:pt idx="41" formatCode="General">
                  <c:v>1</c:v>
                </c:pt>
              </c:numCache>
            </c:numRef>
          </c:cat>
          <c:val>
            <c:numRef>
              <c:f>График_9!$C$45:$AR$45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9.4999999999999973E-2</c:v>
                </c:pt>
                <c:pt idx="3">
                  <c:v>9.4999999999999973E-2</c:v>
                </c:pt>
                <c:pt idx="4">
                  <c:v>0.17999999999999994</c:v>
                </c:pt>
                <c:pt idx="5">
                  <c:v>0.17999999999999994</c:v>
                </c:pt>
                <c:pt idx="6">
                  <c:v>0.255</c:v>
                </c:pt>
                <c:pt idx="7">
                  <c:v>0.255</c:v>
                </c:pt>
                <c:pt idx="8">
                  <c:v>0.32</c:v>
                </c:pt>
                <c:pt idx="9">
                  <c:v>0.32</c:v>
                </c:pt>
                <c:pt idx="10">
                  <c:v>0.375</c:v>
                </c:pt>
                <c:pt idx="11">
                  <c:v>0.375</c:v>
                </c:pt>
                <c:pt idx="12">
                  <c:v>0.42</c:v>
                </c:pt>
                <c:pt idx="13">
                  <c:v>0.42</c:v>
                </c:pt>
                <c:pt idx="14">
                  <c:v>0.45500000000000002</c:v>
                </c:pt>
                <c:pt idx="15">
                  <c:v>0.45500000000000002</c:v>
                </c:pt>
                <c:pt idx="16">
                  <c:v>0.48</c:v>
                </c:pt>
                <c:pt idx="17">
                  <c:v>0.48</c:v>
                </c:pt>
                <c:pt idx="18">
                  <c:v>0.495</c:v>
                </c:pt>
                <c:pt idx="19">
                  <c:v>0.495</c:v>
                </c:pt>
                <c:pt idx="20">
                  <c:v>0.5</c:v>
                </c:pt>
                <c:pt idx="21">
                  <c:v>0.5</c:v>
                </c:pt>
                <c:pt idx="22">
                  <c:v>0.495</c:v>
                </c:pt>
                <c:pt idx="23">
                  <c:v>0.495</c:v>
                </c:pt>
                <c:pt idx="24">
                  <c:v>0.48</c:v>
                </c:pt>
                <c:pt idx="25">
                  <c:v>0.48</c:v>
                </c:pt>
                <c:pt idx="26">
                  <c:v>0.45500000000000002</c:v>
                </c:pt>
                <c:pt idx="27">
                  <c:v>0.45500000000000002</c:v>
                </c:pt>
                <c:pt idx="28">
                  <c:v>0.42</c:v>
                </c:pt>
                <c:pt idx="29">
                  <c:v>0.42</c:v>
                </c:pt>
                <c:pt idx="30">
                  <c:v>0.375</c:v>
                </c:pt>
                <c:pt idx="31">
                  <c:v>0.375</c:v>
                </c:pt>
                <c:pt idx="32">
                  <c:v>0.32</c:v>
                </c:pt>
                <c:pt idx="33">
                  <c:v>0.32</c:v>
                </c:pt>
                <c:pt idx="34">
                  <c:v>0.255</c:v>
                </c:pt>
                <c:pt idx="35">
                  <c:v>0.255</c:v>
                </c:pt>
                <c:pt idx="36">
                  <c:v>0.17999999999999994</c:v>
                </c:pt>
                <c:pt idx="37">
                  <c:v>0.17999999999999994</c:v>
                </c:pt>
                <c:pt idx="38">
                  <c:v>9.4999999999999973E-2</c:v>
                </c:pt>
                <c:pt idx="39">
                  <c:v>9.4999999999999973E-2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ECCC-4C12-AE79-0F5EF64E1BEF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95465896"/>
        <c:axId val="495467536"/>
        <c:axId val="494637248"/>
      </c:surface3DChart>
      <c:catAx>
        <c:axId val="495465896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67536"/>
        <c:crosses val="autoZero"/>
        <c:auto val="1"/>
        <c:lblAlgn val="ctr"/>
        <c:lblOffset val="100"/>
        <c:noMultiLvlLbl val="0"/>
      </c:catAx>
      <c:valAx>
        <c:axId val="495467536"/>
        <c:scaling>
          <c:orientation val="minMax"/>
          <c:max val="0.60000000000000009"/>
          <c:min val="-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65896"/>
        <c:crosses val="autoZero"/>
        <c:crossBetween val="midCat"/>
        <c:majorUnit val="0.2"/>
      </c:valAx>
      <c:serAx>
        <c:axId val="494637248"/>
        <c:scaling>
          <c:orientation val="minMax"/>
        </c:scaling>
        <c:delete val="0"/>
        <c:axPos val="b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467536"/>
        <c:crosses val="autoZero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70484</xdr:colOff>
      <xdr:row>3</xdr:row>
      <xdr:rowOff>50482</xdr:rowOff>
    </xdr:from>
    <xdr:to>
      <xdr:col>10</xdr:col>
      <xdr:colOff>194309</xdr:colOff>
      <xdr:row>20</xdr:row>
      <xdr:rowOff>45720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552449</xdr:colOff>
      <xdr:row>0</xdr:row>
      <xdr:rowOff>138112</xdr:rowOff>
    </xdr:from>
    <xdr:ext cx="15716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771649" y="138112"/>
              <a:ext cx="1571625" cy="172227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b="0" i="1">
                        <a:latin typeface="Cambria Math" panose="02040503050406030204" pitchFamily="18" charset="0"/>
                      </a:rPr>
                      <m:t>у=5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 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cos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(3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x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+1)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771649" y="138112"/>
              <a:ext cx="1571625" cy="172227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b="0" i="0">
                  <a:latin typeface="Cambria Math" panose="02040503050406030204" pitchFamily="18" charset="0"/>
                </a:rPr>
                <a:t>у=5</a:t>
              </a:r>
              <a:r>
                <a:rPr lang="en-US" sz="1100" b="0" i="0">
                  <a:latin typeface="Cambria Math" panose="02040503050406030204" pitchFamily="18" charset="0"/>
                </a:rPr>
                <a:t> sin x ∗cos(3x+1)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120015</xdr:colOff>
      <xdr:row>3</xdr:row>
      <xdr:rowOff>122872</xdr:rowOff>
    </xdr:from>
    <xdr:ext cx="151447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339215" y="671512"/>
          <a:ext cx="1514475" cy="17222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spAutoFit/>
        </a:bodyPr>
        <a:lstStyle/>
        <a:p>
          <a:r>
            <a:rPr lang="en-US" sz="1100"/>
            <a:t>   y = 5 sin</a:t>
          </a:r>
          <a:r>
            <a:rPr lang="en-US" sz="1100" baseline="0"/>
            <a:t> x * cos(3x + 1) </a:t>
          </a:r>
          <a:endParaRPr lang="ru-RU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28575</xdr:colOff>
      <xdr:row>0</xdr:row>
      <xdr:rowOff>52387</xdr:rowOff>
    </xdr:from>
    <xdr:ext cx="1069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900-000002000000}"/>
                </a:ext>
              </a:extLst>
            </xdr:cNvPr>
            <xdr:cNvSpPr txBox="1"/>
          </xdr:nvSpPr>
          <xdr:spPr>
            <a:xfrm>
              <a:off x="1857375" y="52387"/>
              <a:ext cx="1069973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57375" y="52387"/>
              <a:ext cx="1069973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2+𝑦^2−𝑧^2=1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9525</xdr:colOff>
      <xdr:row>46</xdr:row>
      <xdr:rowOff>23810</xdr:rowOff>
    </xdr:from>
    <xdr:to>
      <xdr:col>7</xdr:col>
      <xdr:colOff>590550</xdr:colOff>
      <xdr:row>67</xdr:row>
      <xdr:rowOff>76199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137161</xdr:colOff>
      <xdr:row>1</xdr:row>
      <xdr:rowOff>89536</xdr:rowOff>
    </xdr:from>
    <xdr:to>
      <xdr:col>12</xdr:col>
      <xdr:colOff>260985</xdr:colOff>
      <xdr:row>21</xdr:row>
      <xdr:rowOff>100966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38100</xdr:colOff>
      <xdr:row>0</xdr:row>
      <xdr:rowOff>52387</xdr:rowOff>
    </xdr:from>
    <xdr:ext cx="88460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SpPr txBox="1"/>
          </xdr:nvSpPr>
          <xdr:spPr>
            <a:xfrm>
              <a:off x="1866900" y="52387"/>
              <a:ext cx="884601" cy="17222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=4∗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52387"/>
              <a:ext cx="884601" cy="17222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sin⁡4𝜑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14</xdr:col>
      <xdr:colOff>47625</xdr:colOff>
      <xdr:row>16</xdr:row>
      <xdr:rowOff>71437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582025" y="311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47625</xdr:colOff>
      <xdr:row>16</xdr:row>
      <xdr:rowOff>71437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8582025" y="311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47625</xdr:colOff>
      <xdr:row>16</xdr:row>
      <xdr:rowOff>71437</xdr:rowOff>
    </xdr:from>
    <xdr:ext cx="65" cy="17222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8582025" y="311943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5</xdr:col>
      <xdr:colOff>222885</xdr:colOff>
      <xdr:row>1</xdr:row>
      <xdr:rowOff>168592</xdr:rowOff>
    </xdr:from>
    <xdr:ext cx="104775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270885" y="351472"/>
              <a:ext cx="1047750" cy="17222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=4∗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4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 txBox="1"/>
          </xdr:nvSpPr>
          <xdr:spPr>
            <a:xfrm>
              <a:off x="3270885" y="351472"/>
              <a:ext cx="1047750" cy="172227"/>
            </a:xfrm>
            <a:prstGeom prst="rect">
              <a:avLst/>
            </a:prstGeom>
            <a:solidFill>
              <a:schemeClr val="bg1"/>
            </a:solidFill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=4∗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sin⁡4𝜑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1</xdr:row>
      <xdr:rowOff>14287</xdr:rowOff>
    </xdr:from>
    <xdr:ext cx="19980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SpPr txBox="1"/>
          </xdr:nvSpPr>
          <xdr:spPr>
            <a:xfrm>
              <a:off x="1885950" y="204787"/>
              <a:ext cx="1998047" cy="17536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 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−3)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85950" y="204787"/>
              <a:ext cx="1998047" cy="17536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𝑧=𝑥^2∗sin⁡〖𝑥+2 ∗cos⁡(𝑦^2  −3)〗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0</xdr:col>
      <xdr:colOff>302895</xdr:colOff>
      <xdr:row>21</xdr:row>
      <xdr:rowOff>82867</xdr:rowOff>
    </xdr:from>
    <xdr:to>
      <xdr:col>5</xdr:col>
      <xdr:colOff>293370</xdr:colOff>
      <xdr:row>35</xdr:row>
      <xdr:rowOff>159067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371475</xdr:colOff>
      <xdr:row>21</xdr:row>
      <xdr:rowOff>130492</xdr:rowOff>
    </xdr:from>
    <xdr:ext cx="1998047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371475" y="3970972"/>
              <a:ext cx="1998047" cy="17536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sin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+2 ∗</m:t>
                        </m:r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⁡(</m:t>
                        </m:r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 −3)</m:t>
                        </m:r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 txBox="1"/>
          </xdr:nvSpPr>
          <xdr:spPr>
            <a:xfrm>
              <a:off x="371475" y="3970972"/>
              <a:ext cx="1998047" cy="175369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𝑧=𝑥^2∗sin⁡〖𝑥+2 ∗cos⁡(𝑦^2  −3)〗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1295399</xdr:colOff>
      <xdr:row>46</xdr:row>
      <xdr:rowOff>42861</xdr:rowOff>
    </xdr:from>
    <xdr:to>
      <xdr:col>8</xdr:col>
      <xdr:colOff>352424</xdr:colOff>
      <xdr:row>68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57150</xdr:colOff>
      <xdr:row>0</xdr:row>
      <xdr:rowOff>52387</xdr:rowOff>
    </xdr:from>
    <xdr:ext cx="1069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300-000003000000}"/>
                </a:ext>
              </a:extLst>
            </xdr:cNvPr>
            <xdr:cNvSpPr txBox="1"/>
          </xdr:nvSpPr>
          <xdr:spPr>
            <a:xfrm>
              <a:off x="1962150" y="52387"/>
              <a:ext cx="1069973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1962150" y="52387"/>
              <a:ext cx="1069973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2+𝑦^2+𝑧^2=1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104775</xdr:colOff>
      <xdr:row>46</xdr:row>
      <xdr:rowOff>138112</xdr:rowOff>
    </xdr:from>
    <xdr:ext cx="10699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 txBox="1"/>
          </xdr:nvSpPr>
          <xdr:spPr>
            <a:xfrm>
              <a:off x="1400175" y="9091612"/>
              <a:ext cx="1069973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400175" y="9091612"/>
              <a:ext cx="1069973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2+𝑦^2+𝑧^2=1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61912</xdr:rowOff>
    </xdr:from>
    <xdr:ext cx="1562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1866900" y="61912"/>
              <a:ext cx="1562031" cy="17222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61912"/>
              <a:ext cx="1562031" cy="17222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𝑦=3∗cos⁡(2𝑥)∗sin⁡(5𝑥)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3</xdr:col>
      <xdr:colOff>9525</xdr:colOff>
      <xdr:row>3</xdr:row>
      <xdr:rowOff>4762</xdr:rowOff>
    </xdr:from>
    <xdr:to>
      <xdr:col>10</xdr:col>
      <xdr:colOff>314325</xdr:colOff>
      <xdr:row>17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219075</xdr:colOff>
      <xdr:row>3</xdr:row>
      <xdr:rowOff>71437</xdr:rowOff>
    </xdr:from>
    <xdr:ext cx="156203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 txBox="1"/>
          </xdr:nvSpPr>
          <xdr:spPr>
            <a:xfrm>
              <a:off x="4486275" y="642937"/>
              <a:ext cx="1562031" cy="17222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=3∗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sin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⁡(5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4486275" y="642937"/>
              <a:ext cx="1562031" cy="17222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𝑦=3∗cos⁡(2𝑥)∗sin⁡(5𝑥)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0</xdr:row>
      <xdr:rowOff>42862</xdr:rowOff>
    </xdr:from>
    <xdr:ext cx="1559594" cy="9151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500-000002000000}"/>
                </a:ext>
              </a:extLst>
            </xdr:cNvPr>
            <xdr:cNvSpPr txBox="1"/>
          </xdr:nvSpPr>
          <xdr:spPr>
            <a:xfrm>
              <a:off x="1866900" y="42862"/>
              <a:ext cx="1559594" cy="91512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5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2</m:t>
                                    </m:r>
                                  </m:sup>
                                </m:sSup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sSup>
                                  <m:sSup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p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≤0,</m:t>
                            </m:r>
                          </m:e>
                          <m:e>
                            <m:rad>
                              <m:radPr>
                                <m:degHide m:val="on"/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1+</m:t>
                                </m:r>
                                <m:f>
                                  <m:f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num>
                                  <m:den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1+</m:t>
                                    </m:r>
                                    <m:sSup>
                                      <m:sSupPr>
                                        <m:ctrlP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pPr>
                                      <m:e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p>
                                        <m:r>
                                          <a:rPr lang="en-US" sz="1100" b="0" i="1"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p>
                                  </m:den>
                                </m:f>
                              </m:e>
                            </m:rad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&gt;0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66900" y="42862"/>
              <a:ext cx="1559594" cy="915122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𝑦={█((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5𝑥^2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b="0" i="0">
                  <a:latin typeface="Cambria Math" panose="02040503050406030204" pitchFamily="18" charset="0"/>
                </a:rPr>
                <a:t>1+𝑥^2 ),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≤0,@√(</a:t>
              </a:r>
              <a:r>
                <a:rPr lang="en-US" sz="1100" b="0" i="0">
                  <a:latin typeface="Cambria Math" panose="02040503050406030204" pitchFamily="18" charset="0"/>
                </a:rPr>
                <a:t>1+2𝑥/(1+𝑥^2 )), 𝑥&gt;0)┤</a:t>
              </a:r>
              <a:endParaRPr lang="en-US" sz="1100" b="0"/>
            </a:p>
          </xdr:txBody>
        </xdr:sp>
      </mc:Fallback>
    </mc:AlternateContent>
    <xdr:clientData/>
  </xdr:oneCellAnchor>
  <xdr:twoCellAnchor>
    <xdr:from>
      <xdr:col>2</xdr:col>
      <xdr:colOff>600075</xdr:colOff>
      <xdr:row>5</xdr:row>
      <xdr:rowOff>95250</xdr:rowOff>
    </xdr:from>
    <xdr:to>
      <xdr:col>10</xdr:col>
      <xdr:colOff>581025</xdr:colOff>
      <xdr:row>23</xdr:row>
      <xdr:rowOff>85725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0</xdr:row>
      <xdr:rowOff>61912</xdr:rowOff>
    </xdr:from>
    <xdr:ext cx="117295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SpPr txBox="1"/>
          </xdr:nvSpPr>
          <xdr:spPr>
            <a:xfrm>
              <a:off x="1847850" y="61912"/>
              <a:ext cx="1172950" cy="17222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=8∗(1−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𝑐𝑜𝑠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47850" y="61912"/>
              <a:ext cx="1172950" cy="172227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=8∗(1−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𝑐𝑜𝑠𝜑)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9524</xdr:colOff>
      <xdr:row>2</xdr:row>
      <xdr:rowOff>28575</xdr:rowOff>
    </xdr:from>
    <xdr:to>
      <xdr:col>13</xdr:col>
      <xdr:colOff>476249</xdr:colOff>
      <xdr:row>19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57150</xdr:colOff>
      <xdr:row>0</xdr:row>
      <xdr:rowOff>42862</xdr:rowOff>
    </xdr:from>
    <xdr:ext cx="95449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SpPr txBox="1"/>
          </xdr:nvSpPr>
          <xdr:spPr>
            <a:xfrm>
              <a:off x="1885950" y="42862"/>
              <a:ext cx="954492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ru-RU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𝜌</m:t>
                        </m:r>
                      </m:e>
                      <m:sup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=2∗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𝑐𝑜𝑠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ru-RU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85950" y="42862"/>
              <a:ext cx="954492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𝜌^</a:t>
              </a:r>
              <a:r>
                <a:rPr lang="ru-RU" sz="1100" b="0" i="0">
                  <a:latin typeface="Cambria Math" panose="02040503050406030204" pitchFamily="18" charset="0"/>
                </a:rPr>
                <a:t>2=2∗</a:t>
              </a:r>
              <a:r>
                <a:rPr lang="en-US" sz="1100" b="0" i="0">
                  <a:latin typeface="Cambria Math" panose="02040503050406030204" pitchFamily="18" charset="0"/>
                </a:rPr>
                <a:t>𝑐𝑜𝑠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9525</xdr:colOff>
      <xdr:row>3</xdr:row>
      <xdr:rowOff>4762</xdr:rowOff>
    </xdr:from>
    <xdr:to>
      <xdr:col>13</xdr:col>
      <xdr:colOff>314325</xdr:colOff>
      <xdr:row>17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</xdr:colOff>
      <xdr:row>0</xdr:row>
      <xdr:rowOff>23812</xdr:rowOff>
    </xdr:from>
    <xdr:ext cx="1078180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SpPr txBox="1"/>
          </xdr:nvSpPr>
          <xdr:spPr>
            <a:xfrm>
              <a:off x="1914525" y="23812"/>
              <a:ext cx="1078180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14525" y="23812"/>
              <a:ext cx="1078180" cy="175369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2−𝑦^2−2𝑧=0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</xdr:col>
      <xdr:colOff>9526</xdr:colOff>
      <xdr:row>46</xdr:row>
      <xdr:rowOff>9525</xdr:rowOff>
    </xdr:from>
    <xdr:to>
      <xdr:col>7</xdr:col>
      <xdr:colOff>352425</xdr:colOff>
      <xdr:row>67</xdr:row>
      <xdr:rowOff>123825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3"/>
  <sheetViews>
    <sheetView workbookViewId="0">
      <selection activeCell="N15" sqref="N15"/>
    </sheetView>
  </sheetViews>
  <sheetFormatPr defaultRowHeight="14.4" x14ac:dyDescent="0.3"/>
  <sheetData>
    <row r="1" spans="1:3" x14ac:dyDescent="0.3">
      <c r="A1" s="9" t="s">
        <v>0</v>
      </c>
      <c r="B1" s="9"/>
      <c r="C1" s="9"/>
    </row>
    <row r="2" spans="1:3" x14ac:dyDescent="0.3">
      <c r="A2" s="1" t="s">
        <v>1</v>
      </c>
      <c r="B2" s="1" t="s">
        <v>2</v>
      </c>
    </row>
    <row r="3" spans="1:3" x14ac:dyDescent="0.3">
      <c r="A3" s="2">
        <v>-4</v>
      </c>
      <c r="B3" s="3">
        <f>5*SIN(A3)*COS(3*A3+1)</f>
        <v>1.6746896404180561E-2</v>
      </c>
    </row>
    <row r="4" spans="1:3" x14ac:dyDescent="0.3">
      <c r="A4" s="3">
        <v>-3.9</v>
      </c>
      <c r="B4" s="3">
        <f t="shared" ref="B4:B67" si="0">5*SIN(A4)*COS(3*A4+1)</f>
        <v>-1.0016945525047414</v>
      </c>
    </row>
    <row r="5" spans="1:3" x14ac:dyDescent="0.3">
      <c r="A5" s="2">
        <v>-3.8</v>
      </c>
      <c r="B5" s="3">
        <f t="shared" si="0"/>
        <v>-1.7162132230074618</v>
      </c>
      <c r="C5" t="s">
        <v>6</v>
      </c>
    </row>
    <row r="6" spans="1:3" x14ac:dyDescent="0.3">
      <c r="A6" s="3">
        <v>-3.7</v>
      </c>
      <c r="B6" s="3">
        <f t="shared" si="0"/>
        <v>-2.0678661614840266</v>
      </c>
    </row>
    <row r="7" spans="1:3" x14ac:dyDescent="0.3">
      <c r="A7" s="2">
        <v>-3.6</v>
      </c>
      <c r="B7" s="3">
        <f t="shared" si="0"/>
        <v>-2.0586632319248621</v>
      </c>
    </row>
    <row r="8" spans="1:3" x14ac:dyDescent="0.3">
      <c r="A8" s="3">
        <v>-3.5</v>
      </c>
      <c r="B8" s="3">
        <f t="shared" si="0"/>
        <v>-1.748956337563917</v>
      </c>
    </row>
    <row r="9" spans="1:3" x14ac:dyDescent="0.3">
      <c r="A9" s="2">
        <v>-3.4</v>
      </c>
      <c r="B9" s="3">
        <f t="shared" si="0"/>
        <v>-1.245563066587235</v>
      </c>
    </row>
    <row r="10" spans="1:3" x14ac:dyDescent="0.3">
      <c r="A10" s="3">
        <v>-3.3</v>
      </c>
      <c r="B10" s="3">
        <f t="shared" si="0"/>
        <v>-0.68259338908873191</v>
      </c>
    </row>
    <row r="11" spans="1:3" x14ac:dyDescent="0.3">
      <c r="A11" s="2">
        <v>-3.2</v>
      </c>
      <c r="B11" s="3">
        <f t="shared" si="0"/>
        <v>-0.19809850694716213</v>
      </c>
    </row>
    <row r="12" spans="1:3" x14ac:dyDescent="0.3">
      <c r="A12" s="3">
        <v>-3.1</v>
      </c>
      <c r="B12" s="3">
        <f t="shared" si="0"/>
        <v>8.9684674861306352E-2</v>
      </c>
    </row>
    <row r="13" spans="1:3" x14ac:dyDescent="0.3">
      <c r="A13" s="2">
        <v>-3</v>
      </c>
      <c r="B13" s="3">
        <f t="shared" si="0"/>
        <v>0.10266482971891247</v>
      </c>
    </row>
    <row r="14" spans="1:3" x14ac:dyDescent="0.3">
      <c r="A14" s="3">
        <v>-2.9</v>
      </c>
      <c r="B14" s="3">
        <f t="shared" si="0"/>
        <v>-0.1834729680575857</v>
      </c>
    </row>
    <row r="15" spans="1:3" x14ac:dyDescent="0.3">
      <c r="A15" s="2">
        <v>-2.8</v>
      </c>
      <c r="B15" s="3">
        <f t="shared" si="0"/>
        <v>-0.73454079009980655</v>
      </c>
    </row>
    <row r="16" spans="1:3" x14ac:dyDescent="0.3">
      <c r="A16" s="3">
        <v>-2.7</v>
      </c>
      <c r="B16" s="3">
        <f t="shared" si="0"/>
        <v>-1.4628073615939678</v>
      </c>
    </row>
    <row r="17" spans="1:2" x14ac:dyDescent="0.3">
      <c r="A17" s="2">
        <v>-2.6</v>
      </c>
      <c r="B17" s="3">
        <f t="shared" si="0"/>
        <v>-2.2408779946673643</v>
      </c>
    </row>
    <row r="18" spans="1:2" x14ac:dyDescent="0.3">
      <c r="A18" s="3">
        <v>-2.5</v>
      </c>
      <c r="B18" s="3">
        <f t="shared" si="0"/>
        <v>-2.922302451374212</v>
      </c>
    </row>
    <row r="19" spans="1:2" x14ac:dyDescent="0.3">
      <c r="A19" s="2">
        <v>-2.4</v>
      </c>
      <c r="B19" s="3">
        <f t="shared" si="0"/>
        <v>-3.3656374720420805</v>
      </c>
    </row>
    <row r="20" spans="1:2" x14ac:dyDescent="0.3">
      <c r="A20" s="3">
        <v>-2.2999999999999998</v>
      </c>
      <c r="B20" s="3">
        <f t="shared" si="0"/>
        <v>-3.458127499936563</v>
      </c>
    </row>
    <row r="21" spans="1:2" x14ac:dyDescent="0.3">
      <c r="A21" s="2">
        <v>-2.2000000000000002</v>
      </c>
      <c r="B21" s="3">
        <f t="shared" si="0"/>
        <v>-3.1352111185035918</v>
      </c>
    </row>
    <row r="22" spans="1:2" x14ac:dyDescent="0.3">
      <c r="A22" s="3">
        <v>-2.1</v>
      </c>
      <c r="B22" s="3">
        <f t="shared" si="0"/>
        <v>-2.3927055980980194</v>
      </c>
    </row>
    <row r="23" spans="1:2" x14ac:dyDescent="0.3">
      <c r="A23" s="2">
        <v>-2</v>
      </c>
      <c r="B23" s="3">
        <f t="shared" si="0"/>
        <v>-1.2896664766473047</v>
      </c>
    </row>
    <row r="24" spans="1:2" x14ac:dyDescent="0.3">
      <c r="A24" s="3">
        <v>-1.9</v>
      </c>
      <c r="B24" s="3">
        <f t="shared" si="0"/>
        <v>5.8616966606320223E-2</v>
      </c>
    </row>
    <row r="25" spans="1:2" x14ac:dyDescent="0.3">
      <c r="A25" s="2">
        <v>-1.8</v>
      </c>
      <c r="B25" s="3">
        <f t="shared" si="0"/>
        <v>1.4964769365974004</v>
      </c>
    </row>
    <row r="26" spans="1:2" x14ac:dyDescent="0.3">
      <c r="A26" s="3">
        <v>-1.7</v>
      </c>
      <c r="B26" s="3">
        <f t="shared" si="0"/>
        <v>2.8501633999122715</v>
      </c>
    </row>
    <row r="27" spans="1:2" x14ac:dyDescent="0.3">
      <c r="A27" s="2">
        <v>-1.6</v>
      </c>
      <c r="B27" s="3">
        <f t="shared" si="0"/>
        <v>3.9531522284389413</v>
      </c>
    </row>
    <row r="28" spans="1:2" x14ac:dyDescent="0.3">
      <c r="A28" s="3">
        <v>-1.5</v>
      </c>
      <c r="B28" s="3">
        <f t="shared" si="0"/>
        <v>4.6705542537220506</v>
      </c>
    </row>
    <row r="29" spans="1:2" x14ac:dyDescent="0.3">
      <c r="A29" s="2">
        <v>-1.4</v>
      </c>
      <c r="B29" s="3">
        <f t="shared" si="0"/>
        <v>4.9188465862791491</v>
      </c>
    </row>
    <row r="30" spans="1:2" x14ac:dyDescent="0.3">
      <c r="A30" s="3">
        <v>-1.3</v>
      </c>
      <c r="B30" s="3">
        <f t="shared" si="0"/>
        <v>4.6778734386377341</v>
      </c>
    </row>
    <row r="31" spans="1:2" x14ac:dyDescent="0.3">
      <c r="A31" s="2">
        <v>-1.2</v>
      </c>
      <c r="B31" s="3">
        <f t="shared" si="0"/>
        <v>3.993269052327947</v>
      </c>
    </row>
    <row r="32" spans="1:2" x14ac:dyDescent="0.3">
      <c r="A32" s="3">
        <v>-1.1000000000000001</v>
      </c>
      <c r="B32" s="3">
        <f t="shared" si="0"/>
        <v>2.9689504699851454</v>
      </c>
    </row>
    <row r="33" spans="1:2" x14ac:dyDescent="0.3">
      <c r="A33" s="2">
        <v>-1</v>
      </c>
      <c r="B33" s="3">
        <f t="shared" si="0"/>
        <v>1.7508774418700734</v>
      </c>
    </row>
    <row r="34" spans="1:2" x14ac:dyDescent="0.3">
      <c r="A34" s="3">
        <v>-0.9</v>
      </c>
      <c r="B34" s="3">
        <f t="shared" si="0"/>
        <v>0.50463679769514702</v>
      </c>
    </row>
    <row r="35" spans="1:2" x14ac:dyDescent="0.3">
      <c r="A35" s="2">
        <v>-0.8</v>
      </c>
      <c r="B35" s="3">
        <f t="shared" si="0"/>
        <v>-0.60963482606138586</v>
      </c>
    </row>
    <row r="36" spans="1:2" x14ac:dyDescent="0.3">
      <c r="A36" s="3">
        <v>-0.7</v>
      </c>
      <c r="B36" s="3">
        <f t="shared" si="0"/>
        <v>-1.4610732214238626</v>
      </c>
    </row>
    <row r="37" spans="1:2" x14ac:dyDescent="0.3">
      <c r="A37" s="2">
        <v>-0.6</v>
      </c>
      <c r="B37" s="3">
        <f t="shared" si="0"/>
        <v>-1.9669509979834976</v>
      </c>
    </row>
    <row r="38" spans="1:2" x14ac:dyDescent="0.3">
      <c r="A38" s="3">
        <v>-0.5</v>
      </c>
      <c r="B38" s="3">
        <f t="shared" si="0"/>
        <v>-2.1036774620197414</v>
      </c>
    </row>
    <row r="39" spans="1:2" x14ac:dyDescent="0.3">
      <c r="A39" s="2">
        <v>-0.4</v>
      </c>
      <c r="B39" s="3">
        <f t="shared" si="0"/>
        <v>-1.9082795104752417</v>
      </c>
    </row>
    <row r="40" spans="1:2" x14ac:dyDescent="0.3">
      <c r="A40" s="3">
        <v>-0.3</v>
      </c>
      <c r="B40" s="3">
        <f t="shared" si="0"/>
        <v>-1.470219182759279</v>
      </c>
    </row>
    <row r="41" spans="1:2" x14ac:dyDescent="0.3">
      <c r="A41" s="2">
        <v>-0.2</v>
      </c>
      <c r="B41" s="3">
        <f t="shared" si="0"/>
        <v>-0.91493285649993539</v>
      </c>
    </row>
    <row r="42" spans="1:2" x14ac:dyDescent="0.3">
      <c r="A42" s="3">
        <v>-0.1</v>
      </c>
      <c r="B42" s="3">
        <f t="shared" si="0"/>
        <v>-0.38178404376121855</v>
      </c>
    </row>
    <row r="43" spans="1:2" x14ac:dyDescent="0.3">
      <c r="A43" s="2">
        <v>0</v>
      </c>
      <c r="B43" s="3">
        <f t="shared" si="0"/>
        <v>0</v>
      </c>
    </row>
    <row r="44" spans="1:2" x14ac:dyDescent="0.3">
      <c r="A44" s="3">
        <v>9.9999999999999603E-2</v>
      </c>
      <c r="B44" s="3">
        <f t="shared" si="0"/>
        <v>0.13352661005308458</v>
      </c>
    </row>
    <row r="45" spans="1:2" x14ac:dyDescent="0.3">
      <c r="A45" s="2">
        <v>0.2</v>
      </c>
      <c r="B45" s="3">
        <f t="shared" si="0"/>
        <v>-2.9005247775662574E-2</v>
      </c>
    </row>
    <row r="46" spans="1:2" x14ac:dyDescent="0.3">
      <c r="A46" s="3">
        <v>0.3</v>
      </c>
      <c r="B46" s="3">
        <f t="shared" si="0"/>
        <v>-0.47769299805478732</v>
      </c>
    </row>
    <row r="47" spans="1:2" x14ac:dyDescent="0.3">
      <c r="A47" s="2">
        <v>0.4</v>
      </c>
      <c r="B47" s="3">
        <f t="shared" si="0"/>
        <v>-1.1458656476418276</v>
      </c>
    </row>
    <row r="48" spans="1:2" x14ac:dyDescent="0.3">
      <c r="A48" s="3">
        <v>0.5</v>
      </c>
      <c r="B48" s="3">
        <f t="shared" si="0"/>
        <v>-1.9204435469145362</v>
      </c>
    </row>
    <row r="49" spans="1:2" x14ac:dyDescent="0.3">
      <c r="A49" s="2">
        <v>0.6</v>
      </c>
      <c r="B49" s="3">
        <f t="shared" si="0"/>
        <v>-2.6600937646160534</v>
      </c>
    </row>
    <row r="50" spans="1:2" x14ac:dyDescent="0.3">
      <c r="A50" s="3">
        <v>0.7</v>
      </c>
      <c r="B50" s="3">
        <f t="shared" si="0"/>
        <v>-3.2183026787346747</v>
      </c>
    </row>
    <row r="51" spans="1:2" x14ac:dyDescent="0.3">
      <c r="A51" s="2">
        <v>0.8</v>
      </c>
      <c r="B51" s="3">
        <f t="shared" si="0"/>
        <v>-3.46769286058763</v>
      </c>
    </row>
    <row r="52" spans="1:2" x14ac:dyDescent="0.3">
      <c r="A52" s="3">
        <v>0.9</v>
      </c>
      <c r="B52" s="3">
        <f t="shared" si="0"/>
        <v>-3.3216978844734228</v>
      </c>
    </row>
    <row r="53" spans="1:2" x14ac:dyDescent="0.3">
      <c r="A53" s="2">
        <v>1</v>
      </c>
      <c r="B53" s="3">
        <f t="shared" si="0"/>
        <v>-2.7501107068075146</v>
      </c>
    </row>
    <row r="54" spans="1:2" x14ac:dyDescent="0.3">
      <c r="A54" s="3">
        <v>1.1000000000000001</v>
      </c>
      <c r="B54" s="3">
        <f t="shared" si="0"/>
        <v>-1.7859758603210159</v>
      </c>
    </row>
    <row r="55" spans="1:2" x14ac:dyDescent="0.3">
      <c r="A55" s="2">
        <v>1.2</v>
      </c>
      <c r="B55" s="3">
        <f t="shared" si="0"/>
        <v>-0.52265269346731624</v>
      </c>
    </row>
    <row r="56" spans="1:2" x14ac:dyDescent="0.3">
      <c r="A56" s="3">
        <v>1.3</v>
      </c>
      <c r="B56" s="3">
        <f t="shared" si="0"/>
        <v>0.89857760119339125</v>
      </c>
    </row>
    <row r="57" spans="1:2" x14ac:dyDescent="0.3">
      <c r="A57" s="2">
        <v>1.4</v>
      </c>
      <c r="B57" s="3">
        <f t="shared" si="0"/>
        <v>2.3084981361402397</v>
      </c>
    </row>
    <row r="58" spans="1:2" x14ac:dyDescent="0.3">
      <c r="A58" s="3">
        <v>1.50000000000001</v>
      </c>
      <c r="B58" s="3">
        <f t="shared" si="0"/>
        <v>3.5344727350669021</v>
      </c>
    </row>
    <row r="59" spans="1:2" x14ac:dyDescent="0.3">
      <c r="A59" s="2">
        <v>1.6</v>
      </c>
      <c r="B59" s="3">
        <f t="shared" si="0"/>
        <v>4.4257096705630383</v>
      </c>
    </row>
    <row r="60" spans="1:2" x14ac:dyDescent="0.3">
      <c r="A60" s="3">
        <v>1.7</v>
      </c>
      <c r="B60" s="3">
        <f t="shared" si="0"/>
        <v>4.8753635481603022</v>
      </c>
    </row>
    <row r="61" spans="1:2" x14ac:dyDescent="0.3">
      <c r="A61" s="2">
        <v>1.80000000000001</v>
      </c>
      <c r="B61" s="3">
        <f t="shared" si="0"/>
        <v>4.8360539007830656</v>
      </c>
    </row>
    <row r="62" spans="1:2" x14ac:dyDescent="0.3">
      <c r="A62" s="3">
        <v>1.9000000000000099</v>
      </c>
      <c r="B62" s="3">
        <f t="shared" si="0"/>
        <v>4.326404266774813</v>
      </c>
    </row>
    <row r="63" spans="1:2" x14ac:dyDescent="0.3">
      <c r="A63" s="2">
        <v>2.0000000000000102</v>
      </c>
      <c r="B63" s="3">
        <f t="shared" si="0"/>
        <v>3.4276068997621318</v>
      </c>
    </row>
    <row r="64" spans="1:2" x14ac:dyDescent="0.3">
      <c r="A64" s="3">
        <v>2.1</v>
      </c>
      <c r="B64" s="3">
        <f t="shared" si="0"/>
        <v>2.2705752029337756</v>
      </c>
    </row>
    <row r="65" spans="1:2" x14ac:dyDescent="0.3">
      <c r="A65" s="2">
        <v>2.2000000000000099</v>
      </c>
      <c r="B65" s="3">
        <f t="shared" si="0"/>
        <v>1.0157133957600248</v>
      </c>
    </row>
    <row r="66" spans="1:2" x14ac:dyDescent="0.3">
      <c r="A66" s="3">
        <v>2.30000000000001</v>
      </c>
      <c r="B66" s="3">
        <f t="shared" si="0"/>
        <v>-0.17152012430316613</v>
      </c>
    </row>
    <row r="67" spans="1:2" x14ac:dyDescent="0.3">
      <c r="A67" s="2">
        <v>2.4000000000000101</v>
      </c>
      <c r="B67" s="3">
        <f t="shared" si="0"/>
        <v>-1.1454331054977105</v>
      </c>
    </row>
    <row r="68" spans="1:2" x14ac:dyDescent="0.3">
      <c r="A68" s="3">
        <v>2.5000000000000102</v>
      </c>
      <c r="B68" s="3">
        <f t="shared" ref="B68:B83" si="1">5*SIN(A68)*COS(3*A68+1)</f>
        <v>-1.8014367708794916</v>
      </c>
    </row>
    <row r="69" spans="1:2" x14ac:dyDescent="0.3">
      <c r="A69" s="2">
        <v>2.6000000000000099</v>
      </c>
      <c r="B69" s="3">
        <f t="shared" si="1"/>
        <v>-2.0905978071179581</v>
      </c>
    </row>
    <row r="70" spans="1:2" x14ac:dyDescent="0.3">
      <c r="A70" s="3">
        <v>2.7000000000000099</v>
      </c>
      <c r="B70" s="3">
        <f t="shared" si="1"/>
        <v>-2.0251857240690181</v>
      </c>
    </row>
    <row r="71" spans="1:2" x14ac:dyDescent="0.3">
      <c r="A71" s="2">
        <v>2.80000000000001</v>
      </c>
      <c r="B71" s="3">
        <f t="shared" si="1"/>
        <v>-1.6744266143754694</v>
      </c>
    </row>
    <row r="72" spans="1:2" x14ac:dyDescent="0.3">
      <c r="A72" s="3">
        <v>2.9000000000000101</v>
      </c>
      <c r="B72" s="3">
        <f t="shared" si="1"/>
        <v>-1.1512257597936206</v>
      </c>
    </row>
    <row r="73" spans="1:2" x14ac:dyDescent="0.3">
      <c r="A73" s="2">
        <v>3.0000000000000102</v>
      </c>
      <c r="B73" s="3">
        <f t="shared" si="1"/>
        <v>-0.59204890473031646</v>
      </c>
    </row>
    <row r="74" spans="1:2" x14ac:dyDescent="0.3">
      <c r="A74" s="3">
        <v>3.1000000000000099</v>
      </c>
      <c r="B74" s="3">
        <f t="shared" si="1"/>
        <v>-0.13322993474172551</v>
      </c>
    </row>
    <row r="75" spans="1:2" x14ac:dyDescent="0.3">
      <c r="A75" s="2">
        <v>3.2000000000000099</v>
      </c>
      <c r="B75" s="3">
        <f t="shared" si="1"/>
        <v>0.11246893408120566</v>
      </c>
    </row>
    <row r="76" spans="1:2" x14ac:dyDescent="0.3">
      <c r="A76" s="3">
        <v>3.30000000000001</v>
      </c>
      <c r="B76" s="3">
        <f t="shared" si="1"/>
        <v>7.5267451712168934E-2</v>
      </c>
    </row>
    <row r="77" spans="1:2" x14ac:dyDescent="0.3">
      <c r="A77" s="2">
        <v>3.4000000000000101</v>
      </c>
      <c r="B77" s="3">
        <f t="shared" si="1"/>
        <v>-0.25938043308530145</v>
      </c>
    </row>
    <row r="78" spans="1:2" x14ac:dyDescent="0.3">
      <c r="A78" s="3">
        <v>3.5000000000000102</v>
      </c>
      <c r="B78" s="3">
        <f t="shared" si="1"/>
        <v>-0.84767601616573174</v>
      </c>
    </row>
    <row r="79" spans="1:2" x14ac:dyDescent="0.3">
      <c r="A79" s="2">
        <v>3.6000000000000099</v>
      </c>
      <c r="B79" s="3">
        <f t="shared" si="1"/>
        <v>-1.5940304998352521</v>
      </c>
    </row>
    <row r="80" spans="1:2" x14ac:dyDescent="0.3">
      <c r="A80" s="3">
        <v>3.7000000000000099</v>
      </c>
      <c r="B80" s="3">
        <f t="shared" si="1"/>
        <v>-2.3662643957899774</v>
      </c>
    </row>
    <row r="81" spans="1:2" x14ac:dyDescent="0.3">
      <c r="A81" s="2">
        <v>3.80000000000001</v>
      </c>
      <c r="B81" s="3">
        <f t="shared" si="1"/>
        <v>-3.0170477106815046</v>
      </c>
    </row>
    <row r="82" spans="1:2" x14ac:dyDescent="0.3">
      <c r="A82" s="3">
        <v>3.9000000000000101</v>
      </c>
      <c r="B82" s="3">
        <f t="shared" si="1"/>
        <v>-3.4081731785651721</v>
      </c>
    </row>
    <row r="83" spans="1:2" x14ac:dyDescent="0.3">
      <c r="A83" s="2">
        <v>4.0000000000000098</v>
      </c>
      <c r="B83" s="3">
        <f t="shared" si="1"/>
        <v>-3.4337899428032674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R45"/>
  <sheetViews>
    <sheetView tabSelected="1" zoomScale="49" zoomScaleNormal="55" workbookViewId="0">
      <selection activeCell="X61" sqref="X61"/>
    </sheetView>
  </sheetViews>
  <sheetFormatPr defaultRowHeight="14.4" x14ac:dyDescent="0.3"/>
  <cols>
    <col min="1" max="1" width="19.33203125" customWidth="1"/>
    <col min="5" max="5" width="16" customWidth="1"/>
    <col min="6" max="6" width="12.33203125" customWidth="1"/>
  </cols>
  <sheetData>
    <row r="1" spans="1:44" x14ac:dyDescent="0.3">
      <c r="A1" s="10" t="s">
        <v>0</v>
      </c>
      <c r="B1" s="10"/>
      <c r="C1" s="10"/>
    </row>
    <row r="3" spans="1:44" ht="28.8" x14ac:dyDescent="0.3">
      <c r="A3" s="7" t="s">
        <v>5</v>
      </c>
      <c r="C3" s="3">
        <v>-1</v>
      </c>
      <c r="D3" s="3">
        <v>-1</v>
      </c>
      <c r="E3" s="3">
        <v>-0.9</v>
      </c>
      <c r="F3" s="3">
        <v>-0.9</v>
      </c>
      <c r="G3" s="3">
        <v>-0.8</v>
      </c>
      <c r="H3" s="3">
        <v>-0.8</v>
      </c>
      <c r="I3" s="3">
        <v>-0.7</v>
      </c>
      <c r="J3" s="3">
        <v>-0.7</v>
      </c>
      <c r="K3" s="3">
        <v>-0.6</v>
      </c>
      <c r="L3" s="3">
        <v>-0.6</v>
      </c>
      <c r="M3" s="3">
        <v>-0.5</v>
      </c>
      <c r="N3" s="3">
        <v>-0.5</v>
      </c>
      <c r="O3" s="3">
        <v>-0.4</v>
      </c>
      <c r="P3" s="3">
        <v>-0.4</v>
      </c>
      <c r="Q3" s="3">
        <v>-0.3</v>
      </c>
      <c r="R3" s="3">
        <v>-0.3</v>
      </c>
      <c r="S3" s="3">
        <v>-0.2</v>
      </c>
      <c r="T3" s="3">
        <v>-0.2</v>
      </c>
      <c r="U3" s="3">
        <v>-0.1</v>
      </c>
      <c r="V3" s="3">
        <v>-0.1</v>
      </c>
      <c r="W3" s="3">
        <v>0</v>
      </c>
      <c r="X3" s="3">
        <v>0</v>
      </c>
      <c r="Y3" s="3">
        <v>0.1</v>
      </c>
      <c r="Z3" s="3">
        <v>0.1</v>
      </c>
      <c r="AA3" s="3">
        <v>0.2</v>
      </c>
      <c r="AB3" s="3">
        <v>0.2</v>
      </c>
      <c r="AC3" s="3">
        <v>0.3</v>
      </c>
      <c r="AD3" s="3">
        <v>0.3</v>
      </c>
      <c r="AE3" s="3">
        <v>0.4</v>
      </c>
      <c r="AF3" s="3">
        <v>0.4</v>
      </c>
      <c r="AG3" s="3">
        <v>0.5</v>
      </c>
      <c r="AH3" s="3">
        <v>0.5</v>
      </c>
      <c r="AI3" s="3">
        <v>0.6</v>
      </c>
      <c r="AJ3" s="3">
        <v>0.6</v>
      </c>
      <c r="AK3" s="3">
        <v>0.7</v>
      </c>
      <c r="AL3" s="3">
        <v>0.7</v>
      </c>
      <c r="AM3" s="3">
        <v>0.8</v>
      </c>
      <c r="AN3" s="3">
        <v>0.8</v>
      </c>
      <c r="AO3" s="3">
        <v>0.9</v>
      </c>
      <c r="AP3" s="3">
        <v>0.9</v>
      </c>
      <c r="AQ3" s="3">
        <v>1</v>
      </c>
      <c r="AR3" s="3">
        <v>1</v>
      </c>
    </row>
    <row r="4" spans="1:44" x14ac:dyDescent="0.3">
      <c r="B4" s="3">
        <v>-1</v>
      </c>
      <c r="C4" s="3">
        <f>SQRT(-1+$B4^2+C$3^2)*IF(MOD($A5,2)=0,1,-1)</f>
        <v>1</v>
      </c>
      <c r="D4" s="3">
        <f t="shared" ref="D4:AR4" si="0">SQRT(-1+$B4^2+D$3^2)*IF(MOD($A5,2)=0,1,-1)</f>
        <v>1</v>
      </c>
      <c r="E4" s="3">
        <f t="shared" si="0"/>
        <v>0.9</v>
      </c>
      <c r="F4" s="3">
        <f t="shared" si="0"/>
        <v>0.9</v>
      </c>
      <c r="G4" s="3">
        <f t="shared" si="0"/>
        <v>0.8</v>
      </c>
      <c r="H4" s="3">
        <f t="shared" si="0"/>
        <v>0.8</v>
      </c>
      <c r="I4" s="3">
        <f t="shared" si="0"/>
        <v>0.7</v>
      </c>
      <c r="J4" s="3">
        <f t="shared" si="0"/>
        <v>0.7</v>
      </c>
      <c r="K4" s="3">
        <f t="shared" si="0"/>
        <v>0.6</v>
      </c>
      <c r="L4" s="3">
        <f t="shared" si="0"/>
        <v>0.6</v>
      </c>
      <c r="M4" s="3">
        <f t="shared" si="0"/>
        <v>0.5</v>
      </c>
      <c r="N4" s="3">
        <f t="shared" si="0"/>
        <v>0.5</v>
      </c>
      <c r="O4" s="3">
        <f t="shared" si="0"/>
        <v>0.4</v>
      </c>
      <c r="P4" s="3">
        <f t="shared" si="0"/>
        <v>0.4</v>
      </c>
      <c r="Q4" s="3">
        <f t="shared" si="0"/>
        <v>0.3</v>
      </c>
      <c r="R4" s="3">
        <f t="shared" si="0"/>
        <v>0.3</v>
      </c>
      <c r="S4" s="3">
        <f t="shared" si="0"/>
        <v>0.2</v>
      </c>
      <c r="T4" s="3">
        <f t="shared" si="0"/>
        <v>0.2</v>
      </c>
      <c r="U4" s="3">
        <f t="shared" si="0"/>
        <v>0.1</v>
      </c>
      <c r="V4" s="3">
        <f t="shared" si="0"/>
        <v>0.1</v>
      </c>
      <c r="W4" s="3">
        <f t="shared" si="0"/>
        <v>0</v>
      </c>
      <c r="X4" s="3">
        <f t="shared" si="0"/>
        <v>0</v>
      </c>
      <c r="Y4" s="3">
        <f t="shared" si="0"/>
        <v>0.1</v>
      </c>
      <c r="Z4" s="3">
        <f t="shared" si="0"/>
        <v>0.1</v>
      </c>
      <c r="AA4" s="3">
        <f t="shared" si="0"/>
        <v>0.2</v>
      </c>
      <c r="AB4" s="3">
        <f t="shared" si="0"/>
        <v>0.2</v>
      </c>
      <c r="AC4" s="3">
        <f t="shared" si="0"/>
        <v>0.3</v>
      </c>
      <c r="AD4" s="3">
        <f t="shared" si="0"/>
        <v>0.3</v>
      </c>
      <c r="AE4" s="3">
        <f t="shared" si="0"/>
        <v>0.4</v>
      </c>
      <c r="AF4" s="3">
        <f t="shared" si="0"/>
        <v>0.4</v>
      </c>
      <c r="AG4" s="3">
        <f t="shared" si="0"/>
        <v>0.5</v>
      </c>
      <c r="AH4" s="3">
        <f t="shared" si="0"/>
        <v>0.5</v>
      </c>
      <c r="AI4" s="3">
        <f t="shared" si="0"/>
        <v>0.6</v>
      </c>
      <c r="AJ4" s="3">
        <f t="shared" si="0"/>
        <v>0.6</v>
      </c>
      <c r="AK4" s="3">
        <f t="shared" si="0"/>
        <v>0.7</v>
      </c>
      <c r="AL4" s="3">
        <f t="shared" si="0"/>
        <v>0.7</v>
      </c>
      <c r="AM4" s="3">
        <f t="shared" si="0"/>
        <v>0.8</v>
      </c>
      <c r="AN4" s="3">
        <f t="shared" si="0"/>
        <v>0.8</v>
      </c>
      <c r="AO4" s="3">
        <f t="shared" si="0"/>
        <v>0.9</v>
      </c>
      <c r="AP4" s="3">
        <f t="shared" si="0"/>
        <v>0.9</v>
      </c>
      <c r="AQ4" s="3">
        <f t="shared" si="0"/>
        <v>1</v>
      </c>
      <c r="AR4" s="3">
        <f t="shared" si="0"/>
        <v>1</v>
      </c>
    </row>
    <row r="5" spans="1:44" x14ac:dyDescent="0.3">
      <c r="A5">
        <v>2</v>
      </c>
      <c r="B5" s="3">
        <v>-1</v>
      </c>
      <c r="C5" s="3">
        <f t="shared" ref="C5:C45" si="1">SQRT(-1+$B5^2+C$3^2)*IF(MOD($A6,2)=0,1,-1)</f>
        <v>-1</v>
      </c>
      <c r="D5" s="3">
        <f t="shared" ref="D5:D45" si="2">SQRT(-1+$B5^2+D$3^2)*IF(MOD($A6,2)=0,1,-1)</f>
        <v>-1</v>
      </c>
      <c r="E5" s="3">
        <f t="shared" ref="E5:E45" si="3">SQRT(-1+$B5^2+E$3^2)*IF(MOD($A6,2)=0,1,-1)</f>
        <v>-0.9</v>
      </c>
      <c r="F5" s="3">
        <f t="shared" ref="F5:F45" si="4">SQRT(-1+$B5^2+F$3^2)*IF(MOD($A6,2)=0,1,-1)</f>
        <v>-0.9</v>
      </c>
      <c r="G5" s="3">
        <f t="shared" ref="G5:G45" si="5">SQRT(-1+$B5^2+G$3^2)*IF(MOD($A6,2)=0,1,-1)</f>
        <v>-0.8</v>
      </c>
      <c r="H5" s="3">
        <f t="shared" ref="H5:H45" si="6">SQRT(-1+$B5^2+H$3^2)*IF(MOD($A6,2)=0,1,-1)</f>
        <v>-0.8</v>
      </c>
      <c r="I5" s="3">
        <f t="shared" ref="I5:I45" si="7">SQRT(-1+$B5^2+I$3^2)*IF(MOD($A6,2)=0,1,-1)</f>
        <v>-0.7</v>
      </c>
      <c r="J5" s="3">
        <f t="shared" ref="J5:J45" si="8">SQRT(-1+$B5^2+J$3^2)*IF(MOD($A6,2)=0,1,-1)</f>
        <v>-0.7</v>
      </c>
      <c r="K5" s="3">
        <f t="shared" ref="K5:K45" si="9">SQRT(-1+$B5^2+K$3^2)*IF(MOD($A6,2)=0,1,-1)</f>
        <v>-0.6</v>
      </c>
      <c r="L5" s="3">
        <f t="shared" ref="L5:L45" si="10">SQRT(-1+$B5^2+L$3^2)*IF(MOD($A6,2)=0,1,-1)</f>
        <v>-0.6</v>
      </c>
      <c r="M5" s="3">
        <f t="shared" ref="M5:M45" si="11">SQRT(-1+$B5^2+M$3^2)*IF(MOD($A6,2)=0,1,-1)</f>
        <v>-0.5</v>
      </c>
      <c r="N5" s="3">
        <f t="shared" ref="N5:N45" si="12">SQRT(-1+$B5^2+N$3^2)*IF(MOD($A6,2)=0,1,-1)</f>
        <v>-0.5</v>
      </c>
      <c r="O5" s="3">
        <f t="shared" ref="O5:O45" si="13">SQRT(-1+$B5^2+O$3^2)*IF(MOD($A6,2)=0,1,-1)</f>
        <v>-0.4</v>
      </c>
      <c r="P5" s="3">
        <f t="shared" ref="P5:P45" si="14">SQRT(-1+$B5^2+P$3^2)*IF(MOD($A6,2)=0,1,-1)</f>
        <v>-0.4</v>
      </c>
      <c r="Q5" s="3">
        <f t="shared" ref="Q5:Q45" si="15">SQRT(-1+$B5^2+Q$3^2)*IF(MOD($A6,2)=0,1,-1)</f>
        <v>-0.3</v>
      </c>
      <c r="R5" s="3">
        <f t="shared" ref="R5:R45" si="16">SQRT(-1+$B5^2+R$3^2)*IF(MOD($A6,2)=0,1,-1)</f>
        <v>-0.3</v>
      </c>
      <c r="S5" s="3">
        <f t="shared" ref="S5:S45" si="17">SQRT(-1+$B5^2+S$3^2)*IF(MOD($A6,2)=0,1,-1)</f>
        <v>-0.2</v>
      </c>
      <c r="T5" s="3">
        <f t="shared" ref="T5:T45" si="18">SQRT(-1+$B5^2+T$3^2)*IF(MOD($A6,2)=0,1,-1)</f>
        <v>-0.2</v>
      </c>
      <c r="U5" s="3">
        <f t="shared" ref="U5:U45" si="19">SQRT(-1+$B5^2+U$3^2)*IF(MOD($A6,2)=0,1,-1)</f>
        <v>-0.1</v>
      </c>
      <c r="V5" s="3">
        <f t="shared" ref="V5:V45" si="20">SQRT(-1+$B5^2+V$3^2)*IF(MOD($A6,2)=0,1,-1)</f>
        <v>-0.1</v>
      </c>
      <c r="W5" s="3">
        <f t="shared" ref="W5:W45" si="21">SQRT(-1+$B5^2+W$3^2)*IF(MOD($A6,2)=0,1,-1)</f>
        <v>0</v>
      </c>
      <c r="X5" s="3">
        <f t="shared" ref="X5:X45" si="22">SQRT(-1+$B5^2+X$3^2)*IF(MOD($A6,2)=0,1,-1)</f>
        <v>0</v>
      </c>
      <c r="Y5" s="3">
        <f t="shared" ref="Y5:Y45" si="23">SQRT(-1+$B5^2+Y$3^2)*IF(MOD($A6,2)=0,1,-1)</f>
        <v>-0.1</v>
      </c>
      <c r="Z5" s="3">
        <f t="shared" ref="Z5:Z45" si="24">SQRT(-1+$B5^2+Z$3^2)*IF(MOD($A6,2)=0,1,-1)</f>
        <v>-0.1</v>
      </c>
      <c r="AA5" s="3">
        <f t="shared" ref="AA5:AA45" si="25">SQRT(-1+$B5^2+AA$3^2)*IF(MOD($A6,2)=0,1,-1)</f>
        <v>-0.2</v>
      </c>
      <c r="AB5" s="3">
        <f t="shared" ref="AB5:AB45" si="26">SQRT(-1+$B5^2+AB$3^2)*IF(MOD($A6,2)=0,1,-1)</f>
        <v>-0.2</v>
      </c>
      <c r="AC5" s="3">
        <f t="shared" ref="AC5:AC45" si="27">SQRT(-1+$B5^2+AC$3^2)*IF(MOD($A6,2)=0,1,-1)</f>
        <v>-0.3</v>
      </c>
      <c r="AD5" s="3">
        <f t="shared" ref="AD5:AD45" si="28">SQRT(-1+$B5^2+AD$3^2)*IF(MOD($A6,2)=0,1,-1)</f>
        <v>-0.3</v>
      </c>
      <c r="AE5" s="3">
        <f t="shared" ref="AE5:AE45" si="29">SQRT(-1+$B5^2+AE$3^2)*IF(MOD($A6,2)=0,1,-1)</f>
        <v>-0.4</v>
      </c>
      <c r="AF5" s="3">
        <f t="shared" ref="AF5:AF45" si="30">SQRT(-1+$B5^2+AF$3^2)*IF(MOD($A6,2)=0,1,-1)</f>
        <v>-0.4</v>
      </c>
      <c r="AG5" s="3">
        <f t="shared" ref="AG5:AG45" si="31">SQRT(-1+$B5^2+AG$3^2)*IF(MOD($A6,2)=0,1,-1)</f>
        <v>-0.5</v>
      </c>
      <c r="AH5" s="3">
        <f t="shared" ref="AH5:AH45" si="32">SQRT(-1+$B5^2+AH$3^2)*IF(MOD($A6,2)=0,1,-1)</f>
        <v>-0.5</v>
      </c>
      <c r="AI5" s="3">
        <f t="shared" ref="AI5:AI45" si="33">SQRT(-1+$B5^2+AI$3^2)*IF(MOD($A6,2)=0,1,-1)</f>
        <v>-0.6</v>
      </c>
      <c r="AJ5" s="3">
        <f t="shared" ref="AJ5:AJ45" si="34">SQRT(-1+$B5^2+AJ$3^2)*IF(MOD($A6,2)=0,1,-1)</f>
        <v>-0.6</v>
      </c>
      <c r="AK5" s="3">
        <f t="shared" ref="AK5:AK45" si="35">SQRT(-1+$B5^2+AK$3^2)*IF(MOD($A6,2)=0,1,-1)</f>
        <v>-0.7</v>
      </c>
      <c r="AL5" s="3">
        <f t="shared" ref="AL5:AL45" si="36">SQRT(-1+$B5^2+AL$3^2)*IF(MOD($A6,2)=0,1,-1)</f>
        <v>-0.7</v>
      </c>
      <c r="AM5" s="3">
        <f t="shared" ref="AM5:AM45" si="37">SQRT(-1+$B5^2+AM$3^2)*IF(MOD($A6,2)=0,1,-1)</f>
        <v>-0.8</v>
      </c>
      <c r="AN5" s="3">
        <f t="shared" ref="AN5:AN45" si="38">SQRT(-1+$B5^2+AN$3^2)*IF(MOD($A6,2)=0,1,-1)</f>
        <v>-0.8</v>
      </c>
      <c r="AO5" s="3">
        <f t="shared" ref="AO5:AO45" si="39">SQRT(-1+$B5^2+AO$3^2)*IF(MOD($A6,2)=0,1,-1)</f>
        <v>-0.9</v>
      </c>
      <c r="AP5" s="3">
        <f t="shared" ref="AP5:AP45" si="40">SQRT(-1+$B5^2+AP$3^2)*IF(MOD($A6,2)=0,1,-1)</f>
        <v>-0.9</v>
      </c>
      <c r="AQ5" s="3">
        <f t="shared" ref="AQ5:AQ45" si="41">SQRT(-1+$B5^2+AQ$3^2)*IF(MOD($A6,2)=0,1,-1)</f>
        <v>-1</v>
      </c>
      <c r="AR5" s="3">
        <f t="shared" ref="AR5:AR45" si="42">SQRT(-1+$B5^2+AR$3^2)*IF(MOD($A6,2)=0,1,-1)</f>
        <v>-1</v>
      </c>
    </row>
    <row r="6" spans="1:44" x14ac:dyDescent="0.3">
      <c r="A6">
        <v>3</v>
      </c>
      <c r="B6" s="3">
        <v>-0.9</v>
      </c>
      <c r="C6" s="3">
        <f t="shared" si="1"/>
        <v>0.9</v>
      </c>
      <c r="D6" s="3">
        <f t="shared" si="2"/>
        <v>0.9</v>
      </c>
      <c r="E6" s="3">
        <f t="shared" si="3"/>
        <v>0.78740078740118113</v>
      </c>
      <c r="F6" s="3">
        <f t="shared" si="4"/>
        <v>0.78740078740118113</v>
      </c>
      <c r="G6" s="3">
        <f t="shared" si="5"/>
        <v>0.67082039324993703</v>
      </c>
      <c r="H6" s="3">
        <f t="shared" si="6"/>
        <v>0.67082039324993703</v>
      </c>
      <c r="I6" s="3">
        <f t="shared" si="7"/>
        <v>0.54772255750516607</v>
      </c>
      <c r="J6" s="3">
        <f t="shared" si="8"/>
        <v>0.54772255750516607</v>
      </c>
      <c r="K6" s="3">
        <f t="shared" si="9"/>
        <v>0.41231056256176613</v>
      </c>
      <c r="L6" s="3">
        <f t="shared" si="10"/>
        <v>0.41231056256176613</v>
      </c>
      <c r="M6" s="3">
        <f t="shared" si="11"/>
        <v>0.24494897427831791</v>
      </c>
      <c r="N6" s="3">
        <f t="shared" si="12"/>
        <v>0.24494897427831791</v>
      </c>
      <c r="O6" s="3" t="e">
        <f t="shared" si="13"/>
        <v>#NUM!</v>
      </c>
      <c r="P6" s="3" t="e">
        <f t="shared" si="14"/>
        <v>#NUM!</v>
      </c>
      <c r="Q6" s="3" t="e">
        <f t="shared" si="15"/>
        <v>#NUM!</v>
      </c>
      <c r="R6" s="3" t="e">
        <f t="shared" si="16"/>
        <v>#NUM!</v>
      </c>
      <c r="S6" s="3" t="e">
        <f t="shared" si="17"/>
        <v>#NUM!</v>
      </c>
      <c r="T6" s="3" t="e">
        <f t="shared" si="18"/>
        <v>#NUM!</v>
      </c>
      <c r="U6" s="3" t="e">
        <f t="shared" si="19"/>
        <v>#NUM!</v>
      </c>
      <c r="V6" s="3" t="e">
        <f t="shared" si="20"/>
        <v>#NUM!</v>
      </c>
      <c r="W6" s="3" t="e">
        <f t="shared" si="21"/>
        <v>#NUM!</v>
      </c>
      <c r="X6" s="3" t="e">
        <f t="shared" si="22"/>
        <v>#NUM!</v>
      </c>
      <c r="Y6" s="3" t="e">
        <f t="shared" si="23"/>
        <v>#NUM!</v>
      </c>
      <c r="Z6" s="3" t="e">
        <f t="shared" si="24"/>
        <v>#NUM!</v>
      </c>
      <c r="AA6" s="3" t="e">
        <f t="shared" si="25"/>
        <v>#NUM!</v>
      </c>
      <c r="AB6" s="3" t="e">
        <f t="shared" si="26"/>
        <v>#NUM!</v>
      </c>
      <c r="AC6" s="3" t="e">
        <f t="shared" si="27"/>
        <v>#NUM!</v>
      </c>
      <c r="AD6" s="3" t="e">
        <f t="shared" si="28"/>
        <v>#NUM!</v>
      </c>
      <c r="AE6" s="3" t="e">
        <f t="shared" si="29"/>
        <v>#NUM!</v>
      </c>
      <c r="AF6" s="3" t="e">
        <f t="shared" si="30"/>
        <v>#NUM!</v>
      </c>
      <c r="AG6" s="3">
        <f t="shared" si="31"/>
        <v>0.24494897427831791</v>
      </c>
      <c r="AH6" s="3">
        <f t="shared" si="32"/>
        <v>0.24494897427831791</v>
      </c>
      <c r="AI6" s="3">
        <f t="shared" si="33"/>
        <v>0.41231056256176613</v>
      </c>
      <c r="AJ6" s="3">
        <f t="shared" si="34"/>
        <v>0.41231056256176613</v>
      </c>
      <c r="AK6" s="3">
        <f t="shared" si="35"/>
        <v>0.54772255750516607</v>
      </c>
      <c r="AL6" s="3">
        <f t="shared" si="36"/>
        <v>0.54772255750516607</v>
      </c>
      <c r="AM6" s="3">
        <f t="shared" si="37"/>
        <v>0.67082039324993703</v>
      </c>
      <c r="AN6" s="3">
        <f t="shared" si="38"/>
        <v>0.67082039324993703</v>
      </c>
      <c r="AO6" s="3">
        <f t="shared" si="39"/>
        <v>0.78740078740118113</v>
      </c>
      <c r="AP6" s="3">
        <f t="shared" si="40"/>
        <v>0.78740078740118113</v>
      </c>
      <c r="AQ6" s="3">
        <f t="shared" si="41"/>
        <v>0.9</v>
      </c>
      <c r="AR6" s="3">
        <f t="shared" si="42"/>
        <v>0.9</v>
      </c>
    </row>
    <row r="7" spans="1:44" x14ac:dyDescent="0.3">
      <c r="A7">
        <v>2</v>
      </c>
      <c r="B7" s="3">
        <v>-0.9</v>
      </c>
      <c r="C7" s="3">
        <f t="shared" si="1"/>
        <v>-0.9</v>
      </c>
      <c r="D7" s="3">
        <f t="shared" si="2"/>
        <v>-0.9</v>
      </c>
      <c r="E7" s="3">
        <f t="shared" si="3"/>
        <v>-0.78740078740118113</v>
      </c>
      <c r="F7" s="3">
        <f t="shared" si="4"/>
        <v>-0.78740078740118113</v>
      </c>
      <c r="G7" s="3">
        <f t="shared" si="5"/>
        <v>-0.67082039324993703</v>
      </c>
      <c r="H7" s="3">
        <f t="shared" si="6"/>
        <v>-0.67082039324993703</v>
      </c>
      <c r="I7" s="3">
        <f t="shared" si="7"/>
        <v>-0.54772255750516607</v>
      </c>
      <c r="J7" s="3">
        <f t="shared" si="8"/>
        <v>-0.54772255750516607</v>
      </c>
      <c r="K7" s="3">
        <f t="shared" si="9"/>
        <v>-0.41231056256176613</v>
      </c>
      <c r="L7" s="3">
        <f t="shared" si="10"/>
        <v>-0.41231056256176613</v>
      </c>
      <c r="M7" s="3">
        <f t="shared" si="11"/>
        <v>-0.24494897427831791</v>
      </c>
      <c r="N7" s="3">
        <f t="shared" si="12"/>
        <v>-0.24494897427831791</v>
      </c>
      <c r="O7" s="3" t="e">
        <f t="shared" si="13"/>
        <v>#NUM!</v>
      </c>
      <c r="P7" s="3" t="e">
        <f t="shared" si="14"/>
        <v>#NUM!</v>
      </c>
      <c r="Q7" s="3" t="e">
        <f t="shared" si="15"/>
        <v>#NUM!</v>
      </c>
      <c r="R7" s="3" t="e">
        <f t="shared" si="16"/>
        <v>#NUM!</v>
      </c>
      <c r="S7" s="3" t="e">
        <f t="shared" si="17"/>
        <v>#NUM!</v>
      </c>
      <c r="T7" s="3" t="e">
        <f t="shared" si="18"/>
        <v>#NUM!</v>
      </c>
      <c r="U7" s="3" t="e">
        <f t="shared" si="19"/>
        <v>#NUM!</v>
      </c>
      <c r="V7" s="3" t="e">
        <f t="shared" si="20"/>
        <v>#NUM!</v>
      </c>
      <c r="W7" s="3" t="e">
        <f t="shared" si="21"/>
        <v>#NUM!</v>
      </c>
      <c r="X7" s="3" t="e">
        <f t="shared" si="22"/>
        <v>#NUM!</v>
      </c>
      <c r="Y7" s="3" t="e">
        <f t="shared" si="23"/>
        <v>#NUM!</v>
      </c>
      <c r="Z7" s="3" t="e">
        <f t="shared" si="24"/>
        <v>#NUM!</v>
      </c>
      <c r="AA7" s="3" t="e">
        <f t="shared" si="25"/>
        <v>#NUM!</v>
      </c>
      <c r="AB7" s="3" t="e">
        <f t="shared" si="26"/>
        <v>#NUM!</v>
      </c>
      <c r="AC7" s="3" t="e">
        <f t="shared" si="27"/>
        <v>#NUM!</v>
      </c>
      <c r="AD7" s="3" t="e">
        <f t="shared" si="28"/>
        <v>#NUM!</v>
      </c>
      <c r="AE7" s="3" t="e">
        <f t="shared" si="29"/>
        <v>#NUM!</v>
      </c>
      <c r="AF7" s="3" t="e">
        <f t="shared" si="30"/>
        <v>#NUM!</v>
      </c>
      <c r="AG7" s="3">
        <f t="shared" si="31"/>
        <v>-0.24494897427831791</v>
      </c>
      <c r="AH7" s="3">
        <f t="shared" si="32"/>
        <v>-0.24494897427831791</v>
      </c>
      <c r="AI7" s="3">
        <f t="shared" si="33"/>
        <v>-0.41231056256176613</v>
      </c>
      <c r="AJ7" s="3">
        <f t="shared" si="34"/>
        <v>-0.41231056256176613</v>
      </c>
      <c r="AK7" s="3">
        <f t="shared" si="35"/>
        <v>-0.54772255750516607</v>
      </c>
      <c r="AL7" s="3">
        <f t="shared" si="36"/>
        <v>-0.54772255750516607</v>
      </c>
      <c r="AM7" s="3">
        <f t="shared" si="37"/>
        <v>-0.67082039324993703</v>
      </c>
      <c r="AN7" s="3">
        <f t="shared" si="38"/>
        <v>-0.67082039324993703</v>
      </c>
      <c r="AO7" s="3">
        <f t="shared" si="39"/>
        <v>-0.78740078740118113</v>
      </c>
      <c r="AP7" s="3">
        <f t="shared" si="40"/>
        <v>-0.78740078740118113</v>
      </c>
      <c r="AQ7" s="3">
        <f t="shared" si="41"/>
        <v>-0.9</v>
      </c>
      <c r="AR7" s="3">
        <f t="shared" si="42"/>
        <v>-0.9</v>
      </c>
    </row>
    <row r="8" spans="1:44" x14ac:dyDescent="0.3">
      <c r="A8">
        <v>3</v>
      </c>
      <c r="B8" s="3">
        <v>-0.8</v>
      </c>
      <c r="C8" s="3">
        <f t="shared" si="1"/>
        <v>0.8</v>
      </c>
      <c r="D8" s="3">
        <f t="shared" si="2"/>
        <v>0.8</v>
      </c>
      <c r="E8" s="3">
        <f t="shared" si="3"/>
        <v>0.67082039324993703</v>
      </c>
      <c r="F8" s="3">
        <f t="shared" si="4"/>
        <v>0.67082039324993703</v>
      </c>
      <c r="G8" s="3">
        <f t="shared" si="5"/>
        <v>0.52915026221291839</v>
      </c>
      <c r="H8" s="3">
        <f t="shared" si="6"/>
        <v>0.52915026221291839</v>
      </c>
      <c r="I8" s="3">
        <f t="shared" si="7"/>
        <v>0.36055512754639901</v>
      </c>
      <c r="J8" s="3">
        <f t="shared" si="8"/>
        <v>0.36055512754639901</v>
      </c>
      <c r="K8" s="3">
        <f t="shared" si="9"/>
        <v>1.0536712127723509E-8</v>
      </c>
      <c r="L8" s="3">
        <f t="shared" si="10"/>
        <v>1.0536712127723509E-8</v>
      </c>
      <c r="M8" s="3" t="e">
        <f t="shared" si="11"/>
        <v>#NUM!</v>
      </c>
      <c r="N8" s="3" t="e">
        <f t="shared" si="12"/>
        <v>#NUM!</v>
      </c>
      <c r="O8" s="3" t="e">
        <f t="shared" si="13"/>
        <v>#NUM!</v>
      </c>
      <c r="P8" s="3" t="e">
        <f t="shared" si="14"/>
        <v>#NUM!</v>
      </c>
      <c r="Q8" s="3" t="e">
        <f t="shared" si="15"/>
        <v>#NUM!</v>
      </c>
      <c r="R8" s="3" t="e">
        <f t="shared" si="16"/>
        <v>#NUM!</v>
      </c>
      <c r="S8" s="3" t="e">
        <f t="shared" si="17"/>
        <v>#NUM!</v>
      </c>
      <c r="T8" s="3" t="e">
        <f t="shared" si="18"/>
        <v>#NUM!</v>
      </c>
      <c r="U8" s="3" t="e">
        <f t="shared" si="19"/>
        <v>#NUM!</v>
      </c>
      <c r="V8" s="3" t="e">
        <f t="shared" si="20"/>
        <v>#NUM!</v>
      </c>
      <c r="W8" s="3" t="e">
        <f t="shared" si="21"/>
        <v>#NUM!</v>
      </c>
      <c r="X8" s="3" t="e">
        <f t="shared" si="22"/>
        <v>#NUM!</v>
      </c>
      <c r="Y8" s="3" t="e">
        <f t="shared" si="23"/>
        <v>#NUM!</v>
      </c>
      <c r="Z8" s="3" t="e">
        <f t="shared" si="24"/>
        <v>#NUM!</v>
      </c>
      <c r="AA8" s="3" t="e">
        <f t="shared" si="25"/>
        <v>#NUM!</v>
      </c>
      <c r="AB8" s="3" t="e">
        <f t="shared" si="26"/>
        <v>#NUM!</v>
      </c>
      <c r="AC8" s="3" t="e">
        <f t="shared" si="27"/>
        <v>#NUM!</v>
      </c>
      <c r="AD8" s="3" t="e">
        <f t="shared" si="28"/>
        <v>#NUM!</v>
      </c>
      <c r="AE8" s="3" t="e">
        <f t="shared" si="29"/>
        <v>#NUM!</v>
      </c>
      <c r="AF8" s="3" t="e">
        <f t="shared" si="30"/>
        <v>#NUM!</v>
      </c>
      <c r="AG8" s="3" t="e">
        <f t="shared" si="31"/>
        <v>#NUM!</v>
      </c>
      <c r="AH8" s="3" t="e">
        <f t="shared" si="32"/>
        <v>#NUM!</v>
      </c>
      <c r="AI8" s="3">
        <f t="shared" si="33"/>
        <v>1.0536712127723509E-8</v>
      </c>
      <c r="AJ8" s="3">
        <f t="shared" si="34"/>
        <v>1.0536712127723509E-8</v>
      </c>
      <c r="AK8" s="3">
        <f t="shared" si="35"/>
        <v>0.36055512754639901</v>
      </c>
      <c r="AL8" s="3">
        <f t="shared" si="36"/>
        <v>0.36055512754639901</v>
      </c>
      <c r="AM8" s="3">
        <f t="shared" si="37"/>
        <v>0.52915026221291839</v>
      </c>
      <c r="AN8" s="3">
        <f t="shared" si="38"/>
        <v>0.52915026221291839</v>
      </c>
      <c r="AO8" s="3">
        <f t="shared" si="39"/>
        <v>0.67082039324993703</v>
      </c>
      <c r="AP8" s="3">
        <f t="shared" si="40"/>
        <v>0.67082039324993703</v>
      </c>
      <c r="AQ8" s="3">
        <f t="shared" si="41"/>
        <v>0.8</v>
      </c>
      <c r="AR8" s="3">
        <f t="shared" si="42"/>
        <v>0.8</v>
      </c>
    </row>
    <row r="9" spans="1:44" x14ac:dyDescent="0.3">
      <c r="A9">
        <v>2</v>
      </c>
      <c r="B9" s="3">
        <v>-0.8</v>
      </c>
      <c r="C9" s="3">
        <f t="shared" si="1"/>
        <v>-0.8</v>
      </c>
      <c r="D9" s="3">
        <f t="shared" si="2"/>
        <v>-0.8</v>
      </c>
      <c r="E9" s="3">
        <f t="shared" si="3"/>
        <v>-0.67082039324993703</v>
      </c>
      <c r="F9" s="3">
        <f t="shared" si="4"/>
        <v>-0.67082039324993703</v>
      </c>
      <c r="G9" s="3">
        <f t="shared" si="5"/>
        <v>-0.52915026221291839</v>
      </c>
      <c r="H9" s="3">
        <f t="shared" si="6"/>
        <v>-0.52915026221291839</v>
      </c>
      <c r="I9" s="3">
        <f t="shared" si="7"/>
        <v>-0.36055512754639901</v>
      </c>
      <c r="J9" s="3">
        <f t="shared" si="8"/>
        <v>-0.36055512754639901</v>
      </c>
      <c r="K9" s="3">
        <f t="shared" si="9"/>
        <v>-1.0536712127723509E-8</v>
      </c>
      <c r="L9" s="3">
        <f t="shared" si="10"/>
        <v>-1.0536712127723509E-8</v>
      </c>
      <c r="M9" s="3" t="e">
        <f t="shared" si="11"/>
        <v>#NUM!</v>
      </c>
      <c r="N9" s="3" t="e">
        <f t="shared" si="12"/>
        <v>#NUM!</v>
      </c>
      <c r="O9" s="3" t="e">
        <f t="shared" si="13"/>
        <v>#NUM!</v>
      </c>
      <c r="P9" s="3" t="e">
        <f t="shared" si="14"/>
        <v>#NUM!</v>
      </c>
      <c r="Q9" s="3" t="e">
        <f t="shared" si="15"/>
        <v>#NUM!</v>
      </c>
      <c r="R9" s="3" t="e">
        <f t="shared" si="16"/>
        <v>#NUM!</v>
      </c>
      <c r="S9" s="3" t="e">
        <f t="shared" si="17"/>
        <v>#NUM!</v>
      </c>
      <c r="T9" s="3" t="e">
        <f t="shared" si="18"/>
        <v>#NUM!</v>
      </c>
      <c r="U9" s="3" t="e">
        <f t="shared" si="19"/>
        <v>#NUM!</v>
      </c>
      <c r="V9" s="3" t="e">
        <f t="shared" si="20"/>
        <v>#NUM!</v>
      </c>
      <c r="W9" s="3" t="e">
        <f t="shared" si="21"/>
        <v>#NUM!</v>
      </c>
      <c r="X9" s="3" t="e">
        <f t="shared" si="22"/>
        <v>#NUM!</v>
      </c>
      <c r="Y9" s="3" t="e">
        <f t="shared" si="23"/>
        <v>#NUM!</v>
      </c>
      <c r="Z9" s="3" t="e">
        <f t="shared" si="24"/>
        <v>#NUM!</v>
      </c>
      <c r="AA9" s="3" t="e">
        <f t="shared" si="25"/>
        <v>#NUM!</v>
      </c>
      <c r="AB9" s="3" t="e">
        <f t="shared" si="26"/>
        <v>#NUM!</v>
      </c>
      <c r="AC9" s="3" t="e">
        <f t="shared" si="27"/>
        <v>#NUM!</v>
      </c>
      <c r="AD9" s="3" t="e">
        <f t="shared" si="28"/>
        <v>#NUM!</v>
      </c>
      <c r="AE9" s="3" t="e">
        <f t="shared" si="29"/>
        <v>#NUM!</v>
      </c>
      <c r="AF9" s="3" t="e">
        <f t="shared" si="30"/>
        <v>#NUM!</v>
      </c>
      <c r="AG9" s="3" t="e">
        <f t="shared" si="31"/>
        <v>#NUM!</v>
      </c>
      <c r="AH9" s="3" t="e">
        <f t="shared" si="32"/>
        <v>#NUM!</v>
      </c>
      <c r="AI9" s="3">
        <f t="shared" si="33"/>
        <v>-1.0536712127723509E-8</v>
      </c>
      <c r="AJ9" s="3">
        <f t="shared" si="34"/>
        <v>-1.0536712127723509E-8</v>
      </c>
      <c r="AK9" s="3">
        <f t="shared" si="35"/>
        <v>-0.36055512754639901</v>
      </c>
      <c r="AL9" s="3">
        <f t="shared" si="36"/>
        <v>-0.36055512754639901</v>
      </c>
      <c r="AM9" s="3">
        <f t="shared" si="37"/>
        <v>-0.52915026221291839</v>
      </c>
      <c r="AN9" s="3">
        <f t="shared" si="38"/>
        <v>-0.52915026221291839</v>
      </c>
      <c r="AO9" s="3">
        <f t="shared" si="39"/>
        <v>-0.67082039324993703</v>
      </c>
      <c r="AP9" s="3">
        <f t="shared" si="40"/>
        <v>-0.67082039324993703</v>
      </c>
      <c r="AQ9" s="3">
        <f t="shared" si="41"/>
        <v>-0.8</v>
      </c>
      <c r="AR9" s="3">
        <f t="shared" si="42"/>
        <v>-0.8</v>
      </c>
    </row>
    <row r="10" spans="1:44" x14ac:dyDescent="0.3">
      <c r="A10">
        <v>3</v>
      </c>
      <c r="B10" s="3">
        <v>-0.7</v>
      </c>
      <c r="C10" s="3">
        <f t="shared" si="1"/>
        <v>0.7</v>
      </c>
      <c r="D10" s="3">
        <f t="shared" si="2"/>
        <v>0.7</v>
      </c>
      <c r="E10" s="3">
        <f t="shared" si="3"/>
        <v>0.54772255750516619</v>
      </c>
      <c r="F10" s="3">
        <f t="shared" si="4"/>
        <v>0.54772255750516619</v>
      </c>
      <c r="G10" s="3">
        <f t="shared" si="5"/>
        <v>0.36055512754639907</v>
      </c>
      <c r="H10" s="3">
        <f t="shared" si="6"/>
        <v>0.36055512754639907</v>
      </c>
      <c r="I10" s="3" t="e">
        <f t="shared" si="7"/>
        <v>#NUM!</v>
      </c>
      <c r="J10" s="3" t="e">
        <f t="shared" si="8"/>
        <v>#NUM!</v>
      </c>
      <c r="K10" s="3" t="e">
        <f t="shared" si="9"/>
        <v>#NUM!</v>
      </c>
      <c r="L10" s="3" t="e">
        <f t="shared" si="10"/>
        <v>#NUM!</v>
      </c>
      <c r="M10" s="3" t="e">
        <f t="shared" si="11"/>
        <v>#NUM!</v>
      </c>
      <c r="N10" s="3" t="e">
        <f t="shared" si="12"/>
        <v>#NUM!</v>
      </c>
      <c r="O10" s="3" t="e">
        <f t="shared" si="13"/>
        <v>#NUM!</v>
      </c>
      <c r="P10" s="3" t="e">
        <f t="shared" si="14"/>
        <v>#NUM!</v>
      </c>
      <c r="Q10" s="3" t="e">
        <f t="shared" si="15"/>
        <v>#NUM!</v>
      </c>
      <c r="R10" s="3" t="e">
        <f t="shared" si="16"/>
        <v>#NUM!</v>
      </c>
      <c r="S10" s="3" t="e">
        <f t="shared" si="17"/>
        <v>#NUM!</v>
      </c>
      <c r="T10" s="3" t="e">
        <f t="shared" si="18"/>
        <v>#NUM!</v>
      </c>
      <c r="U10" s="3" t="e">
        <f t="shared" si="19"/>
        <v>#NUM!</v>
      </c>
      <c r="V10" s="3" t="e">
        <f t="shared" si="20"/>
        <v>#NUM!</v>
      </c>
      <c r="W10" s="3" t="e">
        <f t="shared" si="21"/>
        <v>#NUM!</v>
      </c>
      <c r="X10" s="3" t="e">
        <f t="shared" si="22"/>
        <v>#NUM!</v>
      </c>
      <c r="Y10" s="3" t="e">
        <f t="shared" si="23"/>
        <v>#NUM!</v>
      </c>
      <c r="Z10" s="3" t="e">
        <f t="shared" si="24"/>
        <v>#NUM!</v>
      </c>
      <c r="AA10" s="3" t="e">
        <f t="shared" si="25"/>
        <v>#NUM!</v>
      </c>
      <c r="AB10" s="3" t="e">
        <f t="shared" si="26"/>
        <v>#NUM!</v>
      </c>
      <c r="AC10" s="3" t="e">
        <f t="shared" si="27"/>
        <v>#NUM!</v>
      </c>
      <c r="AD10" s="3" t="e">
        <f t="shared" si="28"/>
        <v>#NUM!</v>
      </c>
      <c r="AE10" s="3" t="e">
        <f t="shared" si="29"/>
        <v>#NUM!</v>
      </c>
      <c r="AF10" s="3" t="e">
        <f t="shared" si="30"/>
        <v>#NUM!</v>
      </c>
      <c r="AG10" s="3" t="e">
        <f t="shared" si="31"/>
        <v>#NUM!</v>
      </c>
      <c r="AH10" s="3" t="e">
        <f t="shared" si="32"/>
        <v>#NUM!</v>
      </c>
      <c r="AI10" s="3" t="e">
        <f t="shared" si="33"/>
        <v>#NUM!</v>
      </c>
      <c r="AJ10" s="3" t="e">
        <f t="shared" si="34"/>
        <v>#NUM!</v>
      </c>
      <c r="AK10" s="3" t="e">
        <f t="shared" si="35"/>
        <v>#NUM!</v>
      </c>
      <c r="AL10" s="3" t="e">
        <f t="shared" si="36"/>
        <v>#NUM!</v>
      </c>
      <c r="AM10" s="3">
        <f t="shared" si="37"/>
        <v>0.36055512754639907</v>
      </c>
      <c r="AN10" s="3">
        <f t="shared" si="38"/>
        <v>0.36055512754639907</v>
      </c>
      <c r="AO10" s="3">
        <f t="shared" si="39"/>
        <v>0.54772255750516619</v>
      </c>
      <c r="AP10" s="3">
        <f t="shared" si="40"/>
        <v>0.54772255750516619</v>
      </c>
      <c r="AQ10" s="3">
        <f t="shared" si="41"/>
        <v>0.7</v>
      </c>
      <c r="AR10" s="3">
        <f t="shared" si="42"/>
        <v>0.7</v>
      </c>
    </row>
    <row r="11" spans="1:44" x14ac:dyDescent="0.3">
      <c r="A11">
        <v>2</v>
      </c>
      <c r="B11" s="3">
        <v>-0.7</v>
      </c>
      <c r="C11" s="3">
        <f t="shared" si="1"/>
        <v>-0.7</v>
      </c>
      <c r="D11" s="3">
        <f t="shared" si="2"/>
        <v>-0.7</v>
      </c>
      <c r="E11" s="3">
        <f t="shared" si="3"/>
        <v>-0.54772255750516619</v>
      </c>
      <c r="F11" s="3">
        <f t="shared" si="4"/>
        <v>-0.54772255750516619</v>
      </c>
      <c r="G11" s="3">
        <f t="shared" si="5"/>
        <v>-0.36055512754639907</v>
      </c>
      <c r="H11" s="3">
        <f t="shared" si="6"/>
        <v>-0.36055512754639907</v>
      </c>
      <c r="I11" s="3" t="e">
        <f t="shared" si="7"/>
        <v>#NUM!</v>
      </c>
      <c r="J11" s="3" t="e">
        <f t="shared" si="8"/>
        <v>#NUM!</v>
      </c>
      <c r="K11" s="3" t="e">
        <f t="shared" si="9"/>
        <v>#NUM!</v>
      </c>
      <c r="L11" s="3" t="e">
        <f t="shared" si="10"/>
        <v>#NUM!</v>
      </c>
      <c r="M11" s="3" t="e">
        <f t="shared" si="11"/>
        <v>#NUM!</v>
      </c>
      <c r="N11" s="3" t="e">
        <f t="shared" si="12"/>
        <v>#NUM!</v>
      </c>
      <c r="O11" s="3" t="e">
        <f t="shared" si="13"/>
        <v>#NUM!</v>
      </c>
      <c r="P11" s="3" t="e">
        <f t="shared" si="14"/>
        <v>#NUM!</v>
      </c>
      <c r="Q11" s="3" t="e">
        <f t="shared" si="15"/>
        <v>#NUM!</v>
      </c>
      <c r="R11" s="3" t="e">
        <f t="shared" si="16"/>
        <v>#NUM!</v>
      </c>
      <c r="S11" s="3" t="e">
        <f t="shared" si="17"/>
        <v>#NUM!</v>
      </c>
      <c r="T11" s="3" t="e">
        <f t="shared" si="18"/>
        <v>#NUM!</v>
      </c>
      <c r="U11" s="3" t="e">
        <f t="shared" si="19"/>
        <v>#NUM!</v>
      </c>
      <c r="V11" s="3" t="e">
        <f t="shared" si="20"/>
        <v>#NUM!</v>
      </c>
      <c r="W11" s="3" t="e">
        <f t="shared" si="21"/>
        <v>#NUM!</v>
      </c>
      <c r="X11" s="3" t="e">
        <f t="shared" si="22"/>
        <v>#NUM!</v>
      </c>
      <c r="Y11" s="3" t="e">
        <f t="shared" si="23"/>
        <v>#NUM!</v>
      </c>
      <c r="Z11" s="3" t="e">
        <f t="shared" si="24"/>
        <v>#NUM!</v>
      </c>
      <c r="AA11" s="3" t="e">
        <f t="shared" si="25"/>
        <v>#NUM!</v>
      </c>
      <c r="AB11" s="3" t="e">
        <f t="shared" si="26"/>
        <v>#NUM!</v>
      </c>
      <c r="AC11" s="3" t="e">
        <f t="shared" si="27"/>
        <v>#NUM!</v>
      </c>
      <c r="AD11" s="3" t="e">
        <f t="shared" si="28"/>
        <v>#NUM!</v>
      </c>
      <c r="AE11" s="3" t="e">
        <f t="shared" si="29"/>
        <v>#NUM!</v>
      </c>
      <c r="AF11" s="3" t="e">
        <f t="shared" si="30"/>
        <v>#NUM!</v>
      </c>
      <c r="AG11" s="3" t="e">
        <f t="shared" si="31"/>
        <v>#NUM!</v>
      </c>
      <c r="AH11" s="3" t="e">
        <f t="shared" si="32"/>
        <v>#NUM!</v>
      </c>
      <c r="AI11" s="3" t="e">
        <f t="shared" si="33"/>
        <v>#NUM!</v>
      </c>
      <c r="AJ11" s="3" t="e">
        <f t="shared" si="34"/>
        <v>#NUM!</v>
      </c>
      <c r="AK11" s="3" t="e">
        <f t="shared" si="35"/>
        <v>#NUM!</v>
      </c>
      <c r="AL11" s="3" t="e">
        <f t="shared" si="36"/>
        <v>#NUM!</v>
      </c>
      <c r="AM11" s="3">
        <f t="shared" si="37"/>
        <v>-0.36055512754639907</v>
      </c>
      <c r="AN11" s="3">
        <f t="shared" si="38"/>
        <v>-0.36055512754639907</v>
      </c>
      <c r="AO11" s="3">
        <f t="shared" si="39"/>
        <v>-0.54772255750516619</v>
      </c>
      <c r="AP11" s="3">
        <f t="shared" si="40"/>
        <v>-0.54772255750516619</v>
      </c>
      <c r="AQ11" s="3">
        <f t="shared" si="41"/>
        <v>-0.7</v>
      </c>
      <c r="AR11" s="3">
        <f t="shared" si="42"/>
        <v>-0.7</v>
      </c>
    </row>
    <row r="12" spans="1:44" x14ac:dyDescent="0.3">
      <c r="A12">
        <v>3</v>
      </c>
      <c r="B12" s="3">
        <v>-0.6</v>
      </c>
      <c r="C12" s="3">
        <f t="shared" si="1"/>
        <v>0.6</v>
      </c>
      <c r="D12" s="3">
        <f t="shared" si="2"/>
        <v>0.6</v>
      </c>
      <c r="E12" s="3">
        <f t="shared" si="3"/>
        <v>0.41231056256176613</v>
      </c>
      <c r="F12" s="3">
        <f t="shared" si="4"/>
        <v>0.41231056256176613</v>
      </c>
      <c r="G12" s="3">
        <f t="shared" si="5"/>
        <v>1.0536712127723509E-8</v>
      </c>
      <c r="H12" s="3">
        <f t="shared" si="6"/>
        <v>1.0536712127723509E-8</v>
      </c>
      <c r="I12" s="3" t="e">
        <f t="shared" si="7"/>
        <v>#NUM!</v>
      </c>
      <c r="J12" s="3" t="e">
        <f t="shared" si="8"/>
        <v>#NUM!</v>
      </c>
      <c r="K12" s="3" t="e">
        <f t="shared" si="9"/>
        <v>#NUM!</v>
      </c>
      <c r="L12" s="3" t="e">
        <f t="shared" si="10"/>
        <v>#NUM!</v>
      </c>
      <c r="M12" s="3" t="e">
        <f t="shared" si="11"/>
        <v>#NUM!</v>
      </c>
      <c r="N12" s="3" t="e">
        <f t="shared" si="12"/>
        <v>#NUM!</v>
      </c>
      <c r="O12" s="3" t="e">
        <f t="shared" si="13"/>
        <v>#NUM!</v>
      </c>
      <c r="P12" s="3" t="e">
        <f t="shared" si="14"/>
        <v>#NUM!</v>
      </c>
      <c r="Q12" s="3" t="e">
        <f t="shared" si="15"/>
        <v>#NUM!</v>
      </c>
      <c r="R12" s="3" t="e">
        <f t="shared" si="16"/>
        <v>#NUM!</v>
      </c>
      <c r="S12" s="3" t="e">
        <f t="shared" si="17"/>
        <v>#NUM!</v>
      </c>
      <c r="T12" s="3" t="e">
        <f t="shared" si="18"/>
        <v>#NUM!</v>
      </c>
      <c r="U12" s="3" t="e">
        <f t="shared" si="19"/>
        <v>#NUM!</v>
      </c>
      <c r="V12" s="3" t="e">
        <f t="shared" si="20"/>
        <v>#NUM!</v>
      </c>
      <c r="W12" s="3" t="e">
        <f t="shared" si="21"/>
        <v>#NUM!</v>
      </c>
      <c r="X12" s="3" t="e">
        <f t="shared" si="22"/>
        <v>#NUM!</v>
      </c>
      <c r="Y12" s="3" t="e">
        <f t="shared" si="23"/>
        <v>#NUM!</v>
      </c>
      <c r="Z12" s="3" t="e">
        <f t="shared" si="24"/>
        <v>#NUM!</v>
      </c>
      <c r="AA12" s="3" t="e">
        <f t="shared" si="25"/>
        <v>#NUM!</v>
      </c>
      <c r="AB12" s="3" t="e">
        <f t="shared" si="26"/>
        <v>#NUM!</v>
      </c>
      <c r="AC12" s="3" t="e">
        <f t="shared" si="27"/>
        <v>#NUM!</v>
      </c>
      <c r="AD12" s="3" t="e">
        <f t="shared" si="28"/>
        <v>#NUM!</v>
      </c>
      <c r="AE12" s="3" t="e">
        <f t="shared" si="29"/>
        <v>#NUM!</v>
      </c>
      <c r="AF12" s="3" t="e">
        <f t="shared" si="30"/>
        <v>#NUM!</v>
      </c>
      <c r="AG12" s="3" t="e">
        <f t="shared" si="31"/>
        <v>#NUM!</v>
      </c>
      <c r="AH12" s="3" t="e">
        <f t="shared" si="32"/>
        <v>#NUM!</v>
      </c>
      <c r="AI12" s="3" t="e">
        <f t="shared" si="33"/>
        <v>#NUM!</v>
      </c>
      <c r="AJ12" s="3" t="e">
        <f t="shared" si="34"/>
        <v>#NUM!</v>
      </c>
      <c r="AK12" s="3" t="e">
        <f t="shared" si="35"/>
        <v>#NUM!</v>
      </c>
      <c r="AL12" s="3" t="e">
        <f t="shared" si="36"/>
        <v>#NUM!</v>
      </c>
      <c r="AM12" s="3">
        <f t="shared" si="37"/>
        <v>1.0536712127723509E-8</v>
      </c>
      <c r="AN12" s="3">
        <f t="shared" si="38"/>
        <v>1.0536712127723509E-8</v>
      </c>
      <c r="AO12" s="3">
        <f t="shared" si="39"/>
        <v>0.41231056256176613</v>
      </c>
      <c r="AP12" s="3">
        <f t="shared" si="40"/>
        <v>0.41231056256176613</v>
      </c>
      <c r="AQ12" s="3">
        <f t="shared" si="41"/>
        <v>0.6</v>
      </c>
      <c r="AR12" s="3">
        <f t="shared" si="42"/>
        <v>0.6</v>
      </c>
    </row>
    <row r="13" spans="1:44" x14ac:dyDescent="0.3">
      <c r="A13">
        <v>2</v>
      </c>
      <c r="B13" s="3">
        <v>-0.6</v>
      </c>
      <c r="C13" s="3">
        <f t="shared" si="1"/>
        <v>-0.6</v>
      </c>
      <c r="D13" s="3">
        <f t="shared" si="2"/>
        <v>-0.6</v>
      </c>
      <c r="E13" s="3">
        <f t="shared" si="3"/>
        <v>-0.41231056256176613</v>
      </c>
      <c r="F13" s="3">
        <f t="shared" si="4"/>
        <v>-0.41231056256176613</v>
      </c>
      <c r="G13" s="3">
        <f t="shared" si="5"/>
        <v>-1.0536712127723509E-8</v>
      </c>
      <c r="H13" s="3">
        <f t="shared" si="6"/>
        <v>-1.0536712127723509E-8</v>
      </c>
      <c r="I13" s="3" t="e">
        <f t="shared" si="7"/>
        <v>#NUM!</v>
      </c>
      <c r="J13" s="3" t="e">
        <f t="shared" si="8"/>
        <v>#NUM!</v>
      </c>
      <c r="K13" s="3" t="e">
        <f t="shared" si="9"/>
        <v>#NUM!</v>
      </c>
      <c r="L13" s="3" t="e">
        <f t="shared" si="10"/>
        <v>#NUM!</v>
      </c>
      <c r="M13" s="3" t="e">
        <f t="shared" si="11"/>
        <v>#NUM!</v>
      </c>
      <c r="N13" s="3" t="e">
        <f t="shared" si="12"/>
        <v>#NUM!</v>
      </c>
      <c r="O13" s="3" t="e">
        <f t="shared" si="13"/>
        <v>#NUM!</v>
      </c>
      <c r="P13" s="3" t="e">
        <f t="shared" si="14"/>
        <v>#NUM!</v>
      </c>
      <c r="Q13" s="3" t="e">
        <f t="shared" si="15"/>
        <v>#NUM!</v>
      </c>
      <c r="R13" s="3" t="e">
        <f t="shared" si="16"/>
        <v>#NUM!</v>
      </c>
      <c r="S13" s="3" t="e">
        <f t="shared" si="17"/>
        <v>#NUM!</v>
      </c>
      <c r="T13" s="3" t="e">
        <f t="shared" si="18"/>
        <v>#NUM!</v>
      </c>
      <c r="U13" s="3" t="e">
        <f t="shared" si="19"/>
        <v>#NUM!</v>
      </c>
      <c r="V13" s="3" t="e">
        <f t="shared" si="20"/>
        <v>#NUM!</v>
      </c>
      <c r="W13" s="3" t="e">
        <f t="shared" si="21"/>
        <v>#NUM!</v>
      </c>
      <c r="X13" s="3" t="e">
        <f t="shared" si="22"/>
        <v>#NUM!</v>
      </c>
      <c r="Y13" s="3" t="e">
        <f t="shared" si="23"/>
        <v>#NUM!</v>
      </c>
      <c r="Z13" s="3" t="e">
        <f t="shared" si="24"/>
        <v>#NUM!</v>
      </c>
      <c r="AA13" s="3" t="e">
        <f t="shared" si="25"/>
        <v>#NUM!</v>
      </c>
      <c r="AB13" s="3" t="e">
        <f t="shared" si="26"/>
        <v>#NUM!</v>
      </c>
      <c r="AC13" s="3" t="e">
        <f t="shared" si="27"/>
        <v>#NUM!</v>
      </c>
      <c r="AD13" s="3" t="e">
        <f t="shared" si="28"/>
        <v>#NUM!</v>
      </c>
      <c r="AE13" s="3" t="e">
        <f t="shared" si="29"/>
        <v>#NUM!</v>
      </c>
      <c r="AF13" s="3" t="e">
        <f t="shared" si="30"/>
        <v>#NUM!</v>
      </c>
      <c r="AG13" s="3" t="e">
        <f t="shared" si="31"/>
        <v>#NUM!</v>
      </c>
      <c r="AH13" s="3" t="e">
        <f t="shared" si="32"/>
        <v>#NUM!</v>
      </c>
      <c r="AI13" s="3" t="e">
        <f t="shared" si="33"/>
        <v>#NUM!</v>
      </c>
      <c r="AJ13" s="3" t="e">
        <f t="shared" si="34"/>
        <v>#NUM!</v>
      </c>
      <c r="AK13" s="3" t="e">
        <f t="shared" si="35"/>
        <v>#NUM!</v>
      </c>
      <c r="AL13" s="3" t="e">
        <f t="shared" si="36"/>
        <v>#NUM!</v>
      </c>
      <c r="AM13" s="3">
        <f t="shared" si="37"/>
        <v>-1.0536712127723509E-8</v>
      </c>
      <c r="AN13" s="3">
        <f t="shared" si="38"/>
        <v>-1.0536712127723509E-8</v>
      </c>
      <c r="AO13" s="3">
        <f t="shared" si="39"/>
        <v>-0.41231056256176613</v>
      </c>
      <c r="AP13" s="3">
        <f t="shared" si="40"/>
        <v>-0.41231056256176613</v>
      </c>
      <c r="AQ13" s="3">
        <f t="shared" si="41"/>
        <v>-0.6</v>
      </c>
      <c r="AR13" s="3">
        <f t="shared" si="42"/>
        <v>-0.6</v>
      </c>
    </row>
    <row r="14" spans="1:44" x14ac:dyDescent="0.3">
      <c r="A14">
        <v>3</v>
      </c>
      <c r="B14" s="3">
        <v>-0.5</v>
      </c>
      <c r="C14" s="3">
        <f t="shared" si="1"/>
        <v>0.5</v>
      </c>
      <c r="D14" s="3">
        <f t="shared" si="2"/>
        <v>0.5</v>
      </c>
      <c r="E14" s="3">
        <f t="shared" si="3"/>
        <v>0.24494897427831791</v>
      </c>
      <c r="F14" s="3">
        <f t="shared" si="4"/>
        <v>0.24494897427831791</v>
      </c>
      <c r="G14" s="3" t="e">
        <f t="shared" si="5"/>
        <v>#NUM!</v>
      </c>
      <c r="H14" s="3" t="e">
        <f t="shared" si="6"/>
        <v>#NUM!</v>
      </c>
      <c r="I14" s="3" t="e">
        <f t="shared" si="7"/>
        <v>#NUM!</v>
      </c>
      <c r="J14" s="3" t="e">
        <f t="shared" si="8"/>
        <v>#NUM!</v>
      </c>
      <c r="K14" s="3" t="e">
        <f t="shared" si="9"/>
        <v>#NUM!</v>
      </c>
      <c r="L14" s="3" t="e">
        <f t="shared" si="10"/>
        <v>#NUM!</v>
      </c>
      <c r="M14" s="3" t="e">
        <f t="shared" si="11"/>
        <v>#NUM!</v>
      </c>
      <c r="N14" s="3" t="e">
        <f t="shared" si="12"/>
        <v>#NUM!</v>
      </c>
      <c r="O14" s="3" t="e">
        <f t="shared" si="13"/>
        <v>#NUM!</v>
      </c>
      <c r="P14" s="3" t="e">
        <f t="shared" si="14"/>
        <v>#NUM!</v>
      </c>
      <c r="Q14" s="3" t="e">
        <f t="shared" si="15"/>
        <v>#NUM!</v>
      </c>
      <c r="R14" s="3" t="e">
        <f t="shared" si="16"/>
        <v>#NUM!</v>
      </c>
      <c r="S14" s="3" t="e">
        <f t="shared" si="17"/>
        <v>#NUM!</v>
      </c>
      <c r="T14" s="3" t="e">
        <f t="shared" si="18"/>
        <v>#NUM!</v>
      </c>
      <c r="U14" s="3" t="e">
        <f t="shared" si="19"/>
        <v>#NUM!</v>
      </c>
      <c r="V14" s="3" t="e">
        <f t="shared" si="20"/>
        <v>#NUM!</v>
      </c>
      <c r="W14" s="3" t="e">
        <f t="shared" si="21"/>
        <v>#NUM!</v>
      </c>
      <c r="X14" s="3" t="e">
        <f t="shared" si="22"/>
        <v>#NUM!</v>
      </c>
      <c r="Y14" s="3" t="e">
        <f t="shared" si="23"/>
        <v>#NUM!</v>
      </c>
      <c r="Z14" s="3" t="e">
        <f t="shared" si="24"/>
        <v>#NUM!</v>
      </c>
      <c r="AA14" s="3" t="e">
        <f t="shared" si="25"/>
        <v>#NUM!</v>
      </c>
      <c r="AB14" s="3" t="e">
        <f t="shared" si="26"/>
        <v>#NUM!</v>
      </c>
      <c r="AC14" s="3" t="e">
        <f t="shared" si="27"/>
        <v>#NUM!</v>
      </c>
      <c r="AD14" s="3" t="e">
        <f t="shared" si="28"/>
        <v>#NUM!</v>
      </c>
      <c r="AE14" s="3" t="e">
        <f t="shared" si="29"/>
        <v>#NUM!</v>
      </c>
      <c r="AF14" s="3" t="e">
        <f t="shared" si="30"/>
        <v>#NUM!</v>
      </c>
      <c r="AG14" s="3" t="e">
        <f t="shared" si="31"/>
        <v>#NUM!</v>
      </c>
      <c r="AH14" s="3" t="e">
        <f t="shared" si="32"/>
        <v>#NUM!</v>
      </c>
      <c r="AI14" s="3" t="e">
        <f t="shared" si="33"/>
        <v>#NUM!</v>
      </c>
      <c r="AJ14" s="3" t="e">
        <f t="shared" si="34"/>
        <v>#NUM!</v>
      </c>
      <c r="AK14" s="3" t="e">
        <f t="shared" si="35"/>
        <v>#NUM!</v>
      </c>
      <c r="AL14" s="3" t="e">
        <f t="shared" si="36"/>
        <v>#NUM!</v>
      </c>
      <c r="AM14" s="3" t="e">
        <f t="shared" si="37"/>
        <v>#NUM!</v>
      </c>
      <c r="AN14" s="3" t="e">
        <f t="shared" si="38"/>
        <v>#NUM!</v>
      </c>
      <c r="AO14" s="3">
        <f t="shared" si="39"/>
        <v>0.24494897427831791</v>
      </c>
      <c r="AP14" s="3">
        <f t="shared" si="40"/>
        <v>0.24494897427831791</v>
      </c>
      <c r="AQ14" s="3">
        <f t="shared" si="41"/>
        <v>0.5</v>
      </c>
      <c r="AR14" s="3">
        <f t="shared" si="42"/>
        <v>0.5</v>
      </c>
    </row>
    <row r="15" spans="1:44" x14ac:dyDescent="0.3">
      <c r="A15">
        <v>2</v>
      </c>
      <c r="B15" s="3">
        <v>-0.5</v>
      </c>
      <c r="C15" s="3">
        <f t="shared" si="1"/>
        <v>-0.5</v>
      </c>
      <c r="D15" s="3">
        <f t="shared" si="2"/>
        <v>-0.5</v>
      </c>
      <c r="E15" s="3">
        <f t="shared" si="3"/>
        <v>-0.24494897427831791</v>
      </c>
      <c r="F15" s="3">
        <f t="shared" si="4"/>
        <v>-0.24494897427831791</v>
      </c>
      <c r="G15" s="3" t="e">
        <f t="shared" si="5"/>
        <v>#NUM!</v>
      </c>
      <c r="H15" s="3" t="e">
        <f t="shared" si="6"/>
        <v>#NUM!</v>
      </c>
      <c r="I15" s="3" t="e">
        <f t="shared" si="7"/>
        <v>#NUM!</v>
      </c>
      <c r="J15" s="3" t="e">
        <f t="shared" si="8"/>
        <v>#NUM!</v>
      </c>
      <c r="K15" s="3" t="e">
        <f t="shared" si="9"/>
        <v>#NUM!</v>
      </c>
      <c r="L15" s="3" t="e">
        <f t="shared" si="10"/>
        <v>#NUM!</v>
      </c>
      <c r="M15" s="3" t="e">
        <f t="shared" si="11"/>
        <v>#NUM!</v>
      </c>
      <c r="N15" s="3" t="e">
        <f t="shared" si="12"/>
        <v>#NUM!</v>
      </c>
      <c r="O15" s="3" t="e">
        <f t="shared" si="13"/>
        <v>#NUM!</v>
      </c>
      <c r="P15" s="3" t="e">
        <f t="shared" si="14"/>
        <v>#NUM!</v>
      </c>
      <c r="Q15" s="3" t="e">
        <f t="shared" si="15"/>
        <v>#NUM!</v>
      </c>
      <c r="R15" s="3" t="e">
        <f t="shared" si="16"/>
        <v>#NUM!</v>
      </c>
      <c r="S15" s="3" t="e">
        <f t="shared" si="17"/>
        <v>#NUM!</v>
      </c>
      <c r="T15" s="3" t="e">
        <f t="shared" si="18"/>
        <v>#NUM!</v>
      </c>
      <c r="U15" s="3" t="e">
        <f t="shared" si="19"/>
        <v>#NUM!</v>
      </c>
      <c r="V15" s="3" t="e">
        <f t="shared" si="20"/>
        <v>#NUM!</v>
      </c>
      <c r="W15" s="3" t="e">
        <f t="shared" si="21"/>
        <v>#NUM!</v>
      </c>
      <c r="X15" s="3" t="e">
        <f t="shared" si="22"/>
        <v>#NUM!</v>
      </c>
      <c r="Y15" s="3" t="e">
        <f t="shared" si="23"/>
        <v>#NUM!</v>
      </c>
      <c r="Z15" s="3" t="e">
        <f t="shared" si="24"/>
        <v>#NUM!</v>
      </c>
      <c r="AA15" s="3" t="e">
        <f t="shared" si="25"/>
        <v>#NUM!</v>
      </c>
      <c r="AB15" s="3" t="e">
        <f t="shared" si="26"/>
        <v>#NUM!</v>
      </c>
      <c r="AC15" s="3" t="e">
        <f t="shared" si="27"/>
        <v>#NUM!</v>
      </c>
      <c r="AD15" s="3" t="e">
        <f t="shared" si="28"/>
        <v>#NUM!</v>
      </c>
      <c r="AE15" s="3" t="e">
        <f t="shared" si="29"/>
        <v>#NUM!</v>
      </c>
      <c r="AF15" s="3" t="e">
        <f t="shared" si="30"/>
        <v>#NUM!</v>
      </c>
      <c r="AG15" s="3" t="e">
        <f t="shared" si="31"/>
        <v>#NUM!</v>
      </c>
      <c r="AH15" s="3" t="e">
        <f t="shared" si="32"/>
        <v>#NUM!</v>
      </c>
      <c r="AI15" s="3" t="e">
        <f t="shared" si="33"/>
        <v>#NUM!</v>
      </c>
      <c r="AJ15" s="3" t="e">
        <f t="shared" si="34"/>
        <v>#NUM!</v>
      </c>
      <c r="AK15" s="3" t="e">
        <f t="shared" si="35"/>
        <v>#NUM!</v>
      </c>
      <c r="AL15" s="3" t="e">
        <f t="shared" si="36"/>
        <v>#NUM!</v>
      </c>
      <c r="AM15" s="3" t="e">
        <f t="shared" si="37"/>
        <v>#NUM!</v>
      </c>
      <c r="AN15" s="3" t="e">
        <f t="shared" si="38"/>
        <v>#NUM!</v>
      </c>
      <c r="AO15" s="3">
        <f t="shared" si="39"/>
        <v>-0.24494897427831791</v>
      </c>
      <c r="AP15" s="3">
        <f t="shared" si="40"/>
        <v>-0.24494897427831791</v>
      </c>
      <c r="AQ15" s="3">
        <f t="shared" si="41"/>
        <v>-0.5</v>
      </c>
      <c r="AR15" s="3">
        <f t="shared" si="42"/>
        <v>-0.5</v>
      </c>
    </row>
    <row r="16" spans="1:44" x14ac:dyDescent="0.3">
      <c r="A16">
        <v>3</v>
      </c>
      <c r="B16" s="3">
        <v>-0.4</v>
      </c>
      <c r="C16" s="3">
        <f t="shared" si="1"/>
        <v>0.4</v>
      </c>
      <c r="D16" s="3">
        <f t="shared" si="2"/>
        <v>0.4</v>
      </c>
      <c r="E16" s="3" t="e">
        <f t="shared" si="3"/>
        <v>#NUM!</v>
      </c>
      <c r="F16" s="3" t="e">
        <f>SQRT(-1+$B16^2+F$3^2)*IF(MOD($A17,2)=0,1,-1)</f>
        <v>#NUM!</v>
      </c>
      <c r="G16" s="3" t="e">
        <f t="shared" si="5"/>
        <v>#NUM!</v>
      </c>
      <c r="H16" s="3" t="e">
        <f t="shared" si="6"/>
        <v>#NUM!</v>
      </c>
      <c r="I16" s="3" t="e">
        <f t="shared" si="7"/>
        <v>#NUM!</v>
      </c>
      <c r="J16" s="3" t="e">
        <f t="shared" si="8"/>
        <v>#NUM!</v>
      </c>
      <c r="K16" s="3" t="e">
        <f t="shared" si="9"/>
        <v>#NUM!</v>
      </c>
      <c r="L16" s="3" t="e">
        <f t="shared" si="10"/>
        <v>#NUM!</v>
      </c>
      <c r="M16" s="3" t="e">
        <f t="shared" si="11"/>
        <v>#NUM!</v>
      </c>
      <c r="N16" s="3" t="e">
        <f t="shared" si="12"/>
        <v>#NUM!</v>
      </c>
      <c r="O16" s="3" t="e">
        <f t="shared" si="13"/>
        <v>#NUM!</v>
      </c>
      <c r="P16" s="3" t="e">
        <f t="shared" si="14"/>
        <v>#NUM!</v>
      </c>
      <c r="Q16" s="3" t="e">
        <f t="shared" si="15"/>
        <v>#NUM!</v>
      </c>
      <c r="R16" s="3" t="e">
        <f t="shared" si="16"/>
        <v>#NUM!</v>
      </c>
      <c r="S16" s="3" t="e">
        <f t="shared" si="17"/>
        <v>#NUM!</v>
      </c>
      <c r="T16" s="3" t="e">
        <f t="shared" si="18"/>
        <v>#NUM!</v>
      </c>
      <c r="U16" s="3" t="e">
        <f t="shared" si="19"/>
        <v>#NUM!</v>
      </c>
      <c r="V16" s="3" t="e">
        <f t="shared" si="20"/>
        <v>#NUM!</v>
      </c>
      <c r="W16" s="3" t="e">
        <f t="shared" si="21"/>
        <v>#NUM!</v>
      </c>
      <c r="X16" s="3" t="e">
        <f t="shared" si="22"/>
        <v>#NUM!</v>
      </c>
      <c r="Y16" s="3" t="e">
        <f t="shared" si="23"/>
        <v>#NUM!</v>
      </c>
      <c r="Z16" s="3" t="e">
        <f t="shared" si="24"/>
        <v>#NUM!</v>
      </c>
      <c r="AA16" s="3" t="e">
        <f t="shared" si="25"/>
        <v>#NUM!</v>
      </c>
      <c r="AB16" s="3" t="e">
        <f t="shared" si="26"/>
        <v>#NUM!</v>
      </c>
      <c r="AC16" s="3" t="e">
        <f t="shared" si="27"/>
        <v>#NUM!</v>
      </c>
      <c r="AD16" s="3" t="e">
        <f t="shared" si="28"/>
        <v>#NUM!</v>
      </c>
      <c r="AE16" s="3" t="e">
        <f t="shared" si="29"/>
        <v>#NUM!</v>
      </c>
      <c r="AF16" s="3" t="e">
        <f t="shared" si="30"/>
        <v>#NUM!</v>
      </c>
      <c r="AG16" s="3" t="e">
        <f t="shared" si="31"/>
        <v>#NUM!</v>
      </c>
      <c r="AH16" s="3" t="e">
        <f t="shared" si="32"/>
        <v>#NUM!</v>
      </c>
      <c r="AI16" s="3" t="e">
        <f t="shared" si="33"/>
        <v>#NUM!</v>
      </c>
      <c r="AJ16" s="3" t="e">
        <f t="shared" si="34"/>
        <v>#NUM!</v>
      </c>
      <c r="AK16" s="3" t="e">
        <f t="shared" si="35"/>
        <v>#NUM!</v>
      </c>
      <c r="AL16" s="3" t="e">
        <f t="shared" si="36"/>
        <v>#NUM!</v>
      </c>
      <c r="AM16" s="3" t="e">
        <f t="shared" si="37"/>
        <v>#NUM!</v>
      </c>
      <c r="AN16" s="3" t="e">
        <f t="shared" si="38"/>
        <v>#NUM!</v>
      </c>
      <c r="AO16" s="3" t="e">
        <f t="shared" si="39"/>
        <v>#NUM!</v>
      </c>
      <c r="AP16" s="3" t="e">
        <f t="shared" si="40"/>
        <v>#NUM!</v>
      </c>
      <c r="AQ16" s="3">
        <f t="shared" si="41"/>
        <v>0.4</v>
      </c>
      <c r="AR16" s="3">
        <f t="shared" si="42"/>
        <v>0.4</v>
      </c>
    </row>
    <row r="17" spans="1:44" x14ac:dyDescent="0.3">
      <c r="A17">
        <v>2</v>
      </c>
      <c r="B17" s="3">
        <v>-0.4</v>
      </c>
      <c r="C17" s="3">
        <f t="shared" si="1"/>
        <v>-0.4</v>
      </c>
      <c r="D17" s="3">
        <f t="shared" si="2"/>
        <v>-0.4</v>
      </c>
      <c r="E17" s="3" t="e">
        <f t="shared" si="3"/>
        <v>#NUM!</v>
      </c>
      <c r="F17" s="3" t="e">
        <f t="shared" si="4"/>
        <v>#NUM!</v>
      </c>
      <c r="G17" s="3" t="e">
        <f t="shared" si="5"/>
        <v>#NUM!</v>
      </c>
      <c r="H17" s="3" t="e">
        <f t="shared" si="6"/>
        <v>#NUM!</v>
      </c>
      <c r="I17" s="3" t="e">
        <f t="shared" si="7"/>
        <v>#NUM!</v>
      </c>
      <c r="J17" s="3" t="e">
        <f t="shared" si="8"/>
        <v>#NUM!</v>
      </c>
      <c r="K17" s="3" t="e">
        <f t="shared" si="9"/>
        <v>#NUM!</v>
      </c>
      <c r="L17" s="3" t="e">
        <f t="shared" si="10"/>
        <v>#NUM!</v>
      </c>
      <c r="M17" s="3" t="e">
        <f t="shared" si="11"/>
        <v>#NUM!</v>
      </c>
      <c r="N17" s="3" t="e">
        <f t="shared" si="12"/>
        <v>#NUM!</v>
      </c>
      <c r="O17" s="3" t="e">
        <f t="shared" si="13"/>
        <v>#NUM!</v>
      </c>
      <c r="P17" s="3" t="e">
        <f t="shared" si="14"/>
        <v>#NUM!</v>
      </c>
      <c r="Q17" s="3" t="e">
        <f t="shared" si="15"/>
        <v>#NUM!</v>
      </c>
      <c r="R17" s="3" t="e">
        <f t="shared" si="16"/>
        <v>#NUM!</v>
      </c>
      <c r="S17" s="3" t="e">
        <f t="shared" si="17"/>
        <v>#NUM!</v>
      </c>
      <c r="T17" s="3" t="e">
        <f t="shared" si="18"/>
        <v>#NUM!</v>
      </c>
      <c r="U17" s="3" t="e">
        <f t="shared" si="19"/>
        <v>#NUM!</v>
      </c>
      <c r="V17" s="3" t="e">
        <f t="shared" si="20"/>
        <v>#NUM!</v>
      </c>
      <c r="W17" s="3" t="e">
        <f t="shared" si="21"/>
        <v>#NUM!</v>
      </c>
      <c r="X17" s="3" t="e">
        <f t="shared" si="22"/>
        <v>#NUM!</v>
      </c>
      <c r="Y17" s="3" t="e">
        <f t="shared" si="23"/>
        <v>#NUM!</v>
      </c>
      <c r="Z17" s="3" t="e">
        <f t="shared" si="24"/>
        <v>#NUM!</v>
      </c>
      <c r="AA17" s="3" t="e">
        <f t="shared" si="25"/>
        <v>#NUM!</v>
      </c>
      <c r="AB17" s="3" t="e">
        <f t="shared" si="26"/>
        <v>#NUM!</v>
      </c>
      <c r="AC17" s="3" t="e">
        <f t="shared" si="27"/>
        <v>#NUM!</v>
      </c>
      <c r="AD17" s="3" t="e">
        <f t="shared" si="28"/>
        <v>#NUM!</v>
      </c>
      <c r="AE17" s="3" t="e">
        <f t="shared" si="29"/>
        <v>#NUM!</v>
      </c>
      <c r="AF17" s="3" t="e">
        <f t="shared" si="30"/>
        <v>#NUM!</v>
      </c>
      <c r="AG17" s="3" t="e">
        <f t="shared" si="31"/>
        <v>#NUM!</v>
      </c>
      <c r="AH17" s="3" t="e">
        <f t="shared" si="32"/>
        <v>#NUM!</v>
      </c>
      <c r="AI17" s="3" t="e">
        <f t="shared" si="33"/>
        <v>#NUM!</v>
      </c>
      <c r="AJ17" s="3" t="e">
        <f t="shared" si="34"/>
        <v>#NUM!</v>
      </c>
      <c r="AK17" s="3" t="e">
        <f t="shared" si="35"/>
        <v>#NUM!</v>
      </c>
      <c r="AL17" s="3" t="e">
        <f t="shared" si="36"/>
        <v>#NUM!</v>
      </c>
      <c r="AM17" s="3" t="e">
        <f t="shared" si="37"/>
        <v>#NUM!</v>
      </c>
      <c r="AN17" s="3" t="e">
        <f t="shared" si="38"/>
        <v>#NUM!</v>
      </c>
      <c r="AO17" s="3" t="e">
        <f t="shared" si="39"/>
        <v>#NUM!</v>
      </c>
      <c r="AP17" s="3" t="e">
        <f t="shared" si="40"/>
        <v>#NUM!</v>
      </c>
      <c r="AQ17" s="3">
        <f t="shared" si="41"/>
        <v>-0.4</v>
      </c>
      <c r="AR17" s="3">
        <f t="shared" si="42"/>
        <v>-0.4</v>
      </c>
    </row>
    <row r="18" spans="1:44" x14ac:dyDescent="0.3">
      <c r="A18">
        <v>3</v>
      </c>
      <c r="B18" s="3">
        <v>-0.3</v>
      </c>
      <c r="C18" s="3">
        <f t="shared" si="1"/>
        <v>0.29999999999999993</v>
      </c>
      <c r="D18" s="3">
        <f t="shared" si="2"/>
        <v>0.29999999999999993</v>
      </c>
      <c r="E18" s="3" t="e">
        <f t="shared" si="3"/>
        <v>#NUM!</v>
      </c>
      <c r="F18" s="3" t="e">
        <f t="shared" si="4"/>
        <v>#NUM!</v>
      </c>
      <c r="G18" s="3" t="e">
        <f t="shared" si="5"/>
        <v>#NUM!</v>
      </c>
      <c r="H18" s="3" t="e">
        <f t="shared" si="6"/>
        <v>#NUM!</v>
      </c>
      <c r="I18" s="3" t="e">
        <f t="shared" si="7"/>
        <v>#NUM!</v>
      </c>
      <c r="J18" s="3" t="e">
        <f t="shared" si="8"/>
        <v>#NUM!</v>
      </c>
      <c r="K18" s="3" t="e">
        <f t="shared" si="9"/>
        <v>#NUM!</v>
      </c>
      <c r="L18" s="3" t="e">
        <f t="shared" si="10"/>
        <v>#NUM!</v>
      </c>
      <c r="M18" s="3" t="e">
        <f t="shared" si="11"/>
        <v>#NUM!</v>
      </c>
      <c r="N18" s="3" t="e">
        <f t="shared" si="12"/>
        <v>#NUM!</v>
      </c>
      <c r="O18" s="3" t="e">
        <f t="shared" si="13"/>
        <v>#NUM!</v>
      </c>
      <c r="P18" s="3" t="e">
        <f t="shared" si="14"/>
        <v>#NUM!</v>
      </c>
      <c r="Q18" s="3" t="e">
        <f t="shared" si="15"/>
        <v>#NUM!</v>
      </c>
      <c r="R18" s="3" t="e">
        <f t="shared" si="16"/>
        <v>#NUM!</v>
      </c>
      <c r="S18" s="3" t="e">
        <f t="shared" si="17"/>
        <v>#NUM!</v>
      </c>
      <c r="T18" s="3" t="e">
        <f t="shared" si="18"/>
        <v>#NUM!</v>
      </c>
      <c r="U18" s="3" t="e">
        <f t="shared" si="19"/>
        <v>#NUM!</v>
      </c>
      <c r="V18" s="3" t="e">
        <f t="shared" si="20"/>
        <v>#NUM!</v>
      </c>
      <c r="W18" s="3" t="e">
        <f t="shared" si="21"/>
        <v>#NUM!</v>
      </c>
      <c r="X18" s="3" t="e">
        <f t="shared" si="22"/>
        <v>#NUM!</v>
      </c>
      <c r="Y18" s="3" t="e">
        <f t="shared" si="23"/>
        <v>#NUM!</v>
      </c>
      <c r="Z18" s="3" t="e">
        <f t="shared" si="24"/>
        <v>#NUM!</v>
      </c>
      <c r="AA18" s="3" t="e">
        <f t="shared" si="25"/>
        <v>#NUM!</v>
      </c>
      <c r="AB18" s="3" t="e">
        <f t="shared" si="26"/>
        <v>#NUM!</v>
      </c>
      <c r="AC18" s="3" t="e">
        <f t="shared" si="27"/>
        <v>#NUM!</v>
      </c>
      <c r="AD18" s="3" t="e">
        <f t="shared" si="28"/>
        <v>#NUM!</v>
      </c>
      <c r="AE18" s="3" t="e">
        <f t="shared" si="29"/>
        <v>#NUM!</v>
      </c>
      <c r="AF18" s="3" t="e">
        <f t="shared" si="30"/>
        <v>#NUM!</v>
      </c>
      <c r="AG18" s="3" t="e">
        <f t="shared" si="31"/>
        <v>#NUM!</v>
      </c>
      <c r="AH18" s="3" t="e">
        <f t="shared" si="32"/>
        <v>#NUM!</v>
      </c>
      <c r="AI18" s="3" t="e">
        <f t="shared" si="33"/>
        <v>#NUM!</v>
      </c>
      <c r="AJ18" s="3" t="e">
        <f t="shared" si="34"/>
        <v>#NUM!</v>
      </c>
      <c r="AK18" s="3" t="e">
        <f t="shared" si="35"/>
        <v>#NUM!</v>
      </c>
      <c r="AL18" s="3" t="e">
        <f t="shared" si="36"/>
        <v>#NUM!</v>
      </c>
      <c r="AM18" s="3" t="e">
        <f t="shared" si="37"/>
        <v>#NUM!</v>
      </c>
      <c r="AN18" s="3" t="e">
        <f t="shared" si="38"/>
        <v>#NUM!</v>
      </c>
      <c r="AO18" s="3" t="e">
        <f t="shared" si="39"/>
        <v>#NUM!</v>
      </c>
      <c r="AP18" s="3" t="e">
        <f t="shared" si="40"/>
        <v>#NUM!</v>
      </c>
      <c r="AQ18" s="3">
        <f t="shared" si="41"/>
        <v>0.29999999999999993</v>
      </c>
      <c r="AR18" s="3">
        <f t="shared" si="42"/>
        <v>0.29999999999999993</v>
      </c>
    </row>
    <row r="19" spans="1:44" x14ac:dyDescent="0.3">
      <c r="A19">
        <v>2</v>
      </c>
      <c r="B19" s="3">
        <v>-0.3</v>
      </c>
      <c r="C19" s="3">
        <f t="shared" si="1"/>
        <v>-0.29999999999999993</v>
      </c>
      <c r="D19" s="3">
        <f t="shared" si="2"/>
        <v>-0.29999999999999993</v>
      </c>
      <c r="E19" s="3" t="e">
        <f t="shared" si="3"/>
        <v>#NUM!</v>
      </c>
      <c r="F19" s="3" t="e">
        <f t="shared" si="4"/>
        <v>#NUM!</v>
      </c>
      <c r="G19" s="3" t="e">
        <f t="shared" si="5"/>
        <v>#NUM!</v>
      </c>
      <c r="H19" s="3" t="e">
        <f t="shared" si="6"/>
        <v>#NUM!</v>
      </c>
      <c r="I19" s="3" t="e">
        <f t="shared" si="7"/>
        <v>#NUM!</v>
      </c>
      <c r="J19" s="3" t="e">
        <f t="shared" si="8"/>
        <v>#NUM!</v>
      </c>
      <c r="K19" s="3" t="e">
        <f t="shared" si="9"/>
        <v>#NUM!</v>
      </c>
      <c r="L19" s="3" t="e">
        <f t="shared" si="10"/>
        <v>#NUM!</v>
      </c>
      <c r="M19" s="3" t="e">
        <f t="shared" si="11"/>
        <v>#NUM!</v>
      </c>
      <c r="N19" s="3" t="e">
        <f t="shared" si="12"/>
        <v>#NUM!</v>
      </c>
      <c r="O19" s="3" t="e">
        <f t="shared" si="13"/>
        <v>#NUM!</v>
      </c>
      <c r="P19" s="3" t="e">
        <f t="shared" si="14"/>
        <v>#NUM!</v>
      </c>
      <c r="Q19" s="3" t="e">
        <f t="shared" si="15"/>
        <v>#NUM!</v>
      </c>
      <c r="R19" s="3" t="e">
        <f t="shared" si="16"/>
        <v>#NUM!</v>
      </c>
      <c r="S19" s="3" t="e">
        <f t="shared" si="17"/>
        <v>#NUM!</v>
      </c>
      <c r="T19" s="3" t="e">
        <f t="shared" si="18"/>
        <v>#NUM!</v>
      </c>
      <c r="U19" s="3" t="e">
        <f t="shared" si="19"/>
        <v>#NUM!</v>
      </c>
      <c r="V19" s="3" t="e">
        <f t="shared" si="20"/>
        <v>#NUM!</v>
      </c>
      <c r="W19" s="3" t="e">
        <f t="shared" si="21"/>
        <v>#NUM!</v>
      </c>
      <c r="X19" s="3" t="e">
        <f t="shared" si="22"/>
        <v>#NUM!</v>
      </c>
      <c r="Y19" s="3" t="e">
        <f t="shared" si="23"/>
        <v>#NUM!</v>
      </c>
      <c r="Z19" s="3" t="e">
        <f t="shared" si="24"/>
        <v>#NUM!</v>
      </c>
      <c r="AA19" s="3" t="e">
        <f t="shared" si="25"/>
        <v>#NUM!</v>
      </c>
      <c r="AB19" s="3" t="e">
        <f t="shared" si="26"/>
        <v>#NUM!</v>
      </c>
      <c r="AC19" s="3" t="e">
        <f t="shared" si="27"/>
        <v>#NUM!</v>
      </c>
      <c r="AD19" s="3" t="e">
        <f t="shared" si="28"/>
        <v>#NUM!</v>
      </c>
      <c r="AE19" s="3" t="e">
        <f t="shared" si="29"/>
        <v>#NUM!</v>
      </c>
      <c r="AF19" s="3" t="e">
        <f t="shared" si="30"/>
        <v>#NUM!</v>
      </c>
      <c r="AG19" s="3" t="e">
        <f t="shared" si="31"/>
        <v>#NUM!</v>
      </c>
      <c r="AH19" s="3" t="e">
        <f t="shared" si="32"/>
        <v>#NUM!</v>
      </c>
      <c r="AI19" s="3" t="e">
        <f t="shared" si="33"/>
        <v>#NUM!</v>
      </c>
      <c r="AJ19" s="3" t="e">
        <f t="shared" si="34"/>
        <v>#NUM!</v>
      </c>
      <c r="AK19" s="3" t="e">
        <f t="shared" si="35"/>
        <v>#NUM!</v>
      </c>
      <c r="AL19" s="3" t="e">
        <f t="shared" si="36"/>
        <v>#NUM!</v>
      </c>
      <c r="AM19" s="3" t="e">
        <f t="shared" si="37"/>
        <v>#NUM!</v>
      </c>
      <c r="AN19" s="3" t="e">
        <f t="shared" si="38"/>
        <v>#NUM!</v>
      </c>
      <c r="AO19" s="3" t="e">
        <f t="shared" si="39"/>
        <v>#NUM!</v>
      </c>
      <c r="AP19" s="3" t="e">
        <f t="shared" si="40"/>
        <v>#NUM!</v>
      </c>
      <c r="AQ19" s="3">
        <f t="shared" si="41"/>
        <v>-0.29999999999999993</v>
      </c>
      <c r="AR19" s="3">
        <f t="shared" si="42"/>
        <v>-0.29999999999999993</v>
      </c>
    </row>
    <row r="20" spans="1:44" x14ac:dyDescent="0.3">
      <c r="A20">
        <v>3</v>
      </c>
      <c r="B20" s="3">
        <v>-0.2</v>
      </c>
      <c r="C20" s="3">
        <f t="shared" si="1"/>
        <v>0.20000000000000009</v>
      </c>
      <c r="D20" s="3">
        <f t="shared" si="2"/>
        <v>0.20000000000000009</v>
      </c>
      <c r="E20" s="3" t="e">
        <f t="shared" si="3"/>
        <v>#NUM!</v>
      </c>
      <c r="F20" s="3" t="e">
        <f t="shared" si="4"/>
        <v>#NUM!</v>
      </c>
      <c r="G20" s="3" t="e">
        <f t="shared" si="5"/>
        <v>#NUM!</v>
      </c>
      <c r="H20" s="3" t="e">
        <f t="shared" si="6"/>
        <v>#NUM!</v>
      </c>
      <c r="I20" s="3" t="e">
        <f t="shared" si="7"/>
        <v>#NUM!</v>
      </c>
      <c r="J20" s="3" t="e">
        <f t="shared" si="8"/>
        <v>#NUM!</v>
      </c>
      <c r="K20" s="3" t="e">
        <f t="shared" si="9"/>
        <v>#NUM!</v>
      </c>
      <c r="L20" s="3" t="e">
        <f t="shared" si="10"/>
        <v>#NUM!</v>
      </c>
      <c r="M20" s="3" t="e">
        <f t="shared" si="11"/>
        <v>#NUM!</v>
      </c>
      <c r="N20" s="3" t="e">
        <f t="shared" si="12"/>
        <v>#NUM!</v>
      </c>
      <c r="O20" s="3" t="e">
        <f t="shared" si="13"/>
        <v>#NUM!</v>
      </c>
      <c r="P20" s="3" t="e">
        <f t="shared" si="14"/>
        <v>#NUM!</v>
      </c>
      <c r="Q20" s="3" t="e">
        <f t="shared" si="15"/>
        <v>#NUM!</v>
      </c>
      <c r="R20" s="3" t="e">
        <f t="shared" si="16"/>
        <v>#NUM!</v>
      </c>
      <c r="S20" s="3" t="e">
        <f t="shared" si="17"/>
        <v>#NUM!</v>
      </c>
      <c r="T20" s="3" t="e">
        <f t="shared" si="18"/>
        <v>#NUM!</v>
      </c>
      <c r="U20" s="3" t="e">
        <f t="shared" si="19"/>
        <v>#NUM!</v>
      </c>
      <c r="V20" s="3" t="e">
        <f t="shared" si="20"/>
        <v>#NUM!</v>
      </c>
      <c r="W20" s="3" t="e">
        <f t="shared" si="21"/>
        <v>#NUM!</v>
      </c>
      <c r="X20" s="3" t="e">
        <f t="shared" si="22"/>
        <v>#NUM!</v>
      </c>
      <c r="Y20" s="3" t="e">
        <f t="shared" si="23"/>
        <v>#NUM!</v>
      </c>
      <c r="Z20" s="3" t="e">
        <f t="shared" si="24"/>
        <v>#NUM!</v>
      </c>
      <c r="AA20" s="3" t="e">
        <f t="shared" si="25"/>
        <v>#NUM!</v>
      </c>
      <c r="AB20" s="3" t="e">
        <f t="shared" si="26"/>
        <v>#NUM!</v>
      </c>
      <c r="AC20" s="3" t="e">
        <f t="shared" si="27"/>
        <v>#NUM!</v>
      </c>
      <c r="AD20" s="3" t="e">
        <f t="shared" si="28"/>
        <v>#NUM!</v>
      </c>
      <c r="AE20" s="3" t="e">
        <f t="shared" si="29"/>
        <v>#NUM!</v>
      </c>
      <c r="AF20" s="3" t="e">
        <f t="shared" si="30"/>
        <v>#NUM!</v>
      </c>
      <c r="AG20" s="3" t="e">
        <f t="shared" si="31"/>
        <v>#NUM!</v>
      </c>
      <c r="AH20" s="3" t="e">
        <f t="shared" si="32"/>
        <v>#NUM!</v>
      </c>
      <c r="AI20" s="3" t="e">
        <f t="shared" si="33"/>
        <v>#NUM!</v>
      </c>
      <c r="AJ20" s="3" t="e">
        <f t="shared" si="34"/>
        <v>#NUM!</v>
      </c>
      <c r="AK20" s="3" t="e">
        <f t="shared" si="35"/>
        <v>#NUM!</v>
      </c>
      <c r="AL20" s="3" t="e">
        <f t="shared" si="36"/>
        <v>#NUM!</v>
      </c>
      <c r="AM20" s="3" t="e">
        <f t="shared" si="37"/>
        <v>#NUM!</v>
      </c>
      <c r="AN20" s="3" t="e">
        <f t="shared" si="38"/>
        <v>#NUM!</v>
      </c>
      <c r="AO20" s="3" t="e">
        <f t="shared" si="39"/>
        <v>#NUM!</v>
      </c>
      <c r="AP20" s="3" t="e">
        <f t="shared" si="40"/>
        <v>#NUM!</v>
      </c>
      <c r="AQ20" s="3">
        <f t="shared" si="41"/>
        <v>0.20000000000000009</v>
      </c>
      <c r="AR20" s="3">
        <f t="shared" si="42"/>
        <v>0.20000000000000009</v>
      </c>
    </row>
    <row r="21" spans="1:44" x14ac:dyDescent="0.3">
      <c r="A21">
        <v>2</v>
      </c>
      <c r="B21" s="3">
        <v>-0.2</v>
      </c>
      <c r="C21" s="3">
        <f t="shared" si="1"/>
        <v>-0.20000000000000009</v>
      </c>
      <c r="D21" s="3">
        <f t="shared" si="2"/>
        <v>-0.20000000000000009</v>
      </c>
      <c r="E21" s="3" t="e">
        <f t="shared" si="3"/>
        <v>#NUM!</v>
      </c>
      <c r="F21" s="3" t="e">
        <f t="shared" si="4"/>
        <v>#NUM!</v>
      </c>
      <c r="G21" s="3" t="e">
        <f t="shared" si="5"/>
        <v>#NUM!</v>
      </c>
      <c r="H21" s="3" t="e">
        <f t="shared" si="6"/>
        <v>#NUM!</v>
      </c>
      <c r="I21" s="3" t="e">
        <f t="shared" si="7"/>
        <v>#NUM!</v>
      </c>
      <c r="J21" s="3" t="e">
        <f t="shared" si="8"/>
        <v>#NUM!</v>
      </c>
      <c r="K21" s="3" t="e">
        <f t="shared" si="9"/>
        <v>#NUM!</v>
      </c>
      <c r="L21" s="3" t="e">
        <f t="shared" si="10"/>
        <v>#NUM!</v>
      </c>
      <c r="M21" s="3" t="e">
        <f t="shared" si="11"/>
        <v>#NUM!</v>
      </c>
      <c r="N21" s="3" t="e">
        <f t="shared" si="12"/>
        <v>#NUM!</v>
      </c>
      <c r="O21" s="3" t="e">
        <f t="shared" si="13"/>
        <v>#NUM!</v>
      </c>
      <c r="P21" s="3" t="e">
        <f t="shared" si="14"/>
        <v>#NUM!</v>
      </c>
      <c r="Q21" s="3" t="e">
        <f t="shared" si="15"/>
        <v>#NUM!</v>
      </c>
      <c r="R21" s="3" t="e">
        <f t="shared" si="16"/>
        <v>#NUM!</v>
      </c>
      <c r="S21" s="3" t="e">
        <f t="shared" si="17"/>
        <v>#NUM!</v>
      </c>
      <c r="T21" s="3" t="e">
        <f t="shared" si="18"/>
        <v>#NUM!</v>
      </c>
      <c r="U21" s="3" t="e">
        <f t="shared" si="19"/>
        <v>#NUM!</v>
      </c>
      <c r="V21" s="3" t="e">
        <f t="shared" si="20"/>
        <v>#NUM!</v>
      </c>
      <c r="W21" s="3" t="e">
        <f t="shared" si="21"/>
        <v>#NUM!</v>
      </c>
      <c r="X21" s="3" t="e">
        <f t="shared" si="22"/>
        <v>#NUM!</v>
      </c>
      <c r="Y21" s="3" t="e">
        <f t="shared" si="23"/>
        <v>#NUM!</v>
      </c>
      <c r="Z21" s="3" t="e">
        <f t="shared" si="24"/>
        <v>#NUM!</v>
      </c>
      <c r="AA21" s="3" t="e">
        <f t="shared" si="25"/>
        <v>#NUM!</v>
      </c>
      <c r="AB21" s="3" t="e">
        <f t="shared" si="26"/>
        <v>#NUM!</v>
      </c>
      <c r="AC21" s="3" t="e">
        <f t="shared" si="27"/>
        <v>#NUM!</v>
      </c>
      <c r="AD21" s="3" t="e">
        <f t="shared" si="28"/>
        <v>#NUM!</v>
      </c>
      <c r="AE21" s="3" t="e">
        <f t="shared" si="29"/>
        <v>#NUM!</v>
      </c>
      <c r="AF21" s="3" t="e">
        <f t="shared" si="30"/>
        <v>#NUM!</v>
      </c>
      <c r="AG21" s="3" t="e">
        <f t="shared" si="31"/>
        <v>#NUM!</v>
      </c>
      <c r="AH21" s="3" t="e">
        <f t="shared" si="32"/>
        <v>#NUM!</v>
      </c>
      <c r="AI21" s="3" t="e">
        <f t="shared" si="33"/>
        <v>#NUM!</v>
      </c>
      <c r="AJ21" s="3" t="e">
        <f t="shared" si="34"/>
        <v>#NUM!</v>
      </c>
      <c r="AK21" s="3" t="e">
        <f t="shared" si="35"/>
        <v>#NUM!</v>
      </c>
      <c r="AL21" s="3" t="e">
        <f t="shared" si="36"/>
        <v>#NUM!</v>
      </c>
      <c r="AM21" s="3" t="e">
        <f t="shared" si="37"/>
        <v>#NUM!</v>
      </c>
      <c r="AN21" s="3" t="e">
        <f t="shared" si="38"/>
        <v>#NUM!</v>
      </c>
      <c r="AO21" s="3" t="e">
        <f t="shared" si="39"/>
        <v>#NUM!</v>
      </c>
      <c r="AP21" s="3" t="e">
        <f t="shared" si="40"/>
        <v>#NUM!</v>
      </c>
      <c r="AQ21" s="3">
        <f t="shared" si="41"/>
        <v>-0.20000000000000009</v>
      </c>
      <c r="AR21" s="3">
        <f t="shared" si="42"/>
        <v>-0.20000000000000009</v>
      </c>
    </row>
    <row r="22" spans="1:44" x14ac:dyDescent="0.3">
      <c r="A22">
        <v>3</v>
      </c>
      <c r="B22" s="3">
        <v>-0.1</v>
      </c>
      <c r="C22" s="3">
        <f t="shared" si="1"/>
        <v>0.10000000000000005</v>
      </c>
      <c r="D22" s="3">
        <f t="shared" si="2"/>
        <v>0.10000000000000005</v>
      </c>
      <c r="E22" s="3" t="e">
        <f t="shared" si="3"/>
        <v>#NUM!</v>
      </c>
      <c r="F22" s="3" t="e">
        <f t="shared" si="4"/>
        <v>#NUM!</v>
      </c>
      <c r="G22" s="3" t="e">
        <f t="shared" si="5"/>
        <v>#NUM!</v>
      </c>
      <c r="H22" s="3" t="e">
        <f t="shared" si="6"/>
        <v>#NUM!</v>
      </c>
      <c r="I22" s="3" t="e">
        <f t="shared" si="7"/>
        <v>#NUM!</v>
      </c>
      <c r="J22" s="3" t="e">
        <f t="shared" si="8"/>
        <v>#NUM!</v>
      </c>
      <c r="K22" s="3" t="e">
        <f t="shared" si="9"/>
        <v>#NUM!</v>
      </c>
      <c r="L22" s="3" t="e">
        <f t="shared" si="10"/>
        <v>#NUM!</v>
      </c>
      <c r="M22" s="3" t="e">
        <f t="shared" si="11"/>
        <v>#NUM!</v>
      </c>
      <c r="N22" s="3" t="e">
        <f t="shared" si="12"/>
        <v>#NUM!</v>
      </c>
      <c r="O22" s="3" t="e">
        <f t="shared" si="13"/>
        <v>#NUM!</v>
      </c>
      <c r="P22" s="3" t="e">
        <f t="shared" si="14"/>
        <v>#NUM!</v>
      </c>
      <c r="Q22" s="3" t="e">
        <f t="shared" si="15"/>
        <v>#NUM!</v>
      </c>
      <c r="R22" s="3" t="e">
        <f t="shared" si="16"/>
        <v>#NUM!</v>
      </c>
      <c r="S22" s="3" t="e">
        <f t="shared" si="17"/>
        <v>#NUM!</v>
      </c>
      <c r="T22" s="3" t="e">
        <f t="shared" si="18"/>
        <v>#NUM!</v>
      </c>
      <c r="U22" s="3" t="e">
        <f t="shared" si="19"/>
        <v>#NUM!</v>
      </c>
      <c r="V22" s="3" t="e">
        <f t="shared" si="20"/>
        <v>#NUM!</v>
      </c>
      <c r="W22" s="3" t="e">
        <f t="shared" si="21"/>
        <v>#NUM!</v>
      </c>
      <c r="X22" s="3" t="e">
        <f t="shared" si="22"/>
        <v>#NUM!</v>
      </c>
      <c r="Y22" s="3" t="e">
        <f t="shared" si="23"/>
        <v>#NUM!</v>
      </c>
      <c r="Z22" s="3" t="e">
        <f t="shared" si="24"/>
        <v>#NUM!</v>
      </c>
      <c r="AA22" s="3" t="e">
        <f t="shared" si="25"/>
        <v>#NUM!</v>
      </c>
      <c r="AB22" s="3" t="e">
        <f t="shared" si="26"/>
        <v>#NUM!</v>
      </c>
      <c r="AC22" s="3" t="e">
        <f t="shared" si="27"/>
        <v>#NUM!</v>
      </c>
      <c r="AD22" s="3" t="e">
        <f t="shared" si="28"/>
        <v>#NUM!</v>
      </c>
      <c r="AE22" s="3" t="e">
        <f t="shared" si="29"/>
        <v>#NUM!</v>
      </c>
      <c r="AF22" s="3" t="e">
        <f t="shared" si="30"/>
        <v>#NUM!</v>
      </c>
      <c r="AG22" s="3" t="e">
        <f t="shared" si="31"/>
        <v>#NUM!</v>
      </c>
      <c r="AH22" s="3" t="e">
        <f t="shared" si="32"/>
        <v>#NUM!</v>
      </c>
      <c r="AI22" s="3" t="e">
        <f t="shared" si="33"/>
        <v>#NUM!</v>
      </c>
      <c r="AJ22" s="3" t="e">
        <f t="shared" si="34"/>
        <v>#NUM!</v>
      </c>
      <c r="AK22" s="3" t="e">
        <f t="shared" si="35"/>
        <v>#NUM!</v>
      </c>
      <c r="AL22" s="3" t="e">
        <f t="shared" si="36"/>
        <v>#NUM!</v>
      </c>
      <c r="AM22" s="3" t="e">
        <f t="shared" si="37"/>
        <v>#NUM!</v>
      </c>
      <c r="AN22" s="3" t="e">
        <f t="shared" si="38"/>
        <v>#NUM!</v>
      </c>
      <c r="AO22" s="3" t="e">
        <f t="shared" si="39"/>
        <v>#NUM!</v>
      </c>
      <c r="AP22" s="3" t="e">
        <f t="shared" si="40"/>
        <v>#NUM!</v>
      </c>
      <c r="AQ22" s="3">
        <f t="shared" si="41"/>
        <v>0.10000000000000005</v>
      </c>
      <c r="AR22" s="3">
        <f t="shared" si="42"/>
        <v>0.10000000000000005</v>
      </c>
    </row>
    <row r="23" spans="1:44" x14ac:dyDescent="0.3">
      <c r="A23">
        <v>2</v>
      </c>
      <c r="B23" s="3">
        <v>-0.1</v>
      </c>
      <c r="C23" s="3">
        <f t="shared" si="1"/>
        <v>-0.10000000000000005</v>
      </c>
      <c r="D23" s="3">
        <f t="shared" si="2"/>
        <v>-0.10000000000000005</v>
      </c>
      <c r="E23" s="3" t="e">
        <f t="shared" si="3"/>
        <v>#NUM!</v>
      </c>
      <c r="F23" s="3" t="e">
        <f t="shared" si="4"/>
        <v>#NUM!</v>
      </c>
      <c r="G23" s="3" t="e">
        <f t="shared" si="5"/>
        <v>#NUM!</v>
      </c>
      <c r="H23" s="3" t="e">
        <f t="shared" si="6"/>
        <v>#NUM!</v>
      </c>
      <c r="I23" s="3" t="e">
        <f t="shared" si="7"/>
        <v>#NUM!</v>
      </c>
      <c r="J23" s="3" t="e">
        <f t="shared" si="8"/>
        <v>#NUM!</v>
      </c>
      <c r="K23" s="3" t="e">
        <f t="shared" si="9"/>
        <v>#NUM!</v>
      </c>
      <c r="L23" s="3" t="e">
        <f t="shared" si="10"/>
        <v>#NUM!</v>
      </c>
      <c r="M23" s="3" t="e">
        <f t="shared" si="11"/>
        <v>#NUM!</v>
      </c>
      <c r="N23" s="3" t="e">
        <f t="shared" si="12"/>
        <v>#NUM!</v>
      </c>
      <c r="O23" s="3" t="e">
        <f t="shared" si="13"/>
        <v>#NUM!</v>
      </c>
      <c r="P23" s="3" t="e">
        <f t="shared" si="14"/>
        <v>#NUM!</v>
      </c>
      <c r="Q23" s="3" t="e">
        <f t="shared" si="15"/>
        <v>#NUM!</v>
      </c>
      <c r="R23" s="3" t="e">
        <f t="shared" si="16"/>
        <v>#NUM!</v>
      </c>
      <c r="S23" s="3" t="e">
        <f t="shared" si="17"/>
        <v>#NUM!</v>
      </c>
      <c r="T23" s="3" t="e">
        <f t="shared" si="18"/>
        <v>#NUM!</v>
      </c>
      <c r="U23" s="3" t="e">
        <f t="shared" si="19"/>
        <v>#NUM!</v>
      </c>
      <c r="V23" s="3" t="e">
        <f t="shared" si="20"/>
        <v>#NUM!</v>
      </c>
      <c r="W23" s="3" t="e">
        <f t="shared" si="21"/>
        <v>#NUM!</v>
      </c>
      <c r="X23" s="3" t="e">
        <f t="shared" si="22"/>
        <v>#NUM!</v>
      </c>
      <c r="Y23" s="3" t="e">
        <f t="shared" si="23"/>
        <v>#NUM!</v>
      </c>
      <c r="Z23" s="3" t="e">
        <f t="shared" si="24"/>
        <v>#NUM!</v>
      </c>
      <c r="AA23" s="3" t="e">
        <f t="shared" si="25"/>
        <v>#NUM!</v>
      </c>
      <c r="AB23" s="3" t="e">
        <f t="shared" si="26"/>
        <v>#NUM!</v>
      </c>
      <c r="AC23" s="3" t="e">
        <f t="shared" si="27"/>
        <v>#NUM!</v>
      </c>
      <c r="AD23" s="3" t="e">
        <f t="shared" si="28"/>
        <v>#NUM!</v>
      </c>
      <c r="AE23" s="3" t="e">
        <f t="shared" si="29"/>
        <v>#NUM!</v>
      </c>
      <c r="AF23" s="3" t="e">
        <f t="shared" si="30"/>
        <v>#NUM!</v>
      </c>
      <c r="AG23" s="3" t="e">
        <f t="shared" si="31"/>
        <v>#NUM!</v>
      </c>
      <c r="AH23" s="3" t="e">
        <f t="shared" si="32"/>
        <v>#NUM!</v>
      </c>
      <c r="AI23" s="3" t="e">
        <f t="shared" si="33"/>
        <v>#NUM!</v>
      </c>
      <c r="AJ23" s="3" t="e">
        <f t="shared" si="34"/>
        <v>#NUM!</v>
      </c>
      <c r="AK23" s="3" t="e">
        <f t="shared" si="35"/>
        <v>#NUM!</v>
      </c>
      <c r="AL23" s="3" t="e">
        <f t="shared" si="36"/>
        <v>#NUM!</v>
      </c>
      <c r="AM23" s="3" t="e">
        <f t="shared" si="37"/>
        <v>#NUM!</v>
      </c>
      <c r="AN23" s="3" t="e">
        <f t="shared" si="38"/>
        <v>#NUM!</v>
      </c>
      <c r="AO23" s="3" t="e">
        <f t="shared" si="39"/>
        <v>#NUM!</v>
      </c>
      <c r="AP23" s="3" t="e">
        <f t="shared" si="40"/>
        <v>#NUM!</v>
      </c>
      <c r="AQ23" s="3">
        <f t="shared" si="41"/>
        <v>-0.10000000000000005</v>
      </c>
      <c r="AR23" s="3">
        <f t="shared" si="42"/>
        <v>-0.10000000000000005</v>
      </c>
    </row>
    <row r="24" spans="1:44" x14ac:dyDescent="0.3">
      <c r="A24">
        <v>3</v>
      </c>
      <c r="B24" s="3">
        <v>0</v>
      </c>
      <c r="C24" s="3">
        <f t="shared" si="1"/>
        <v>0</v>
      </c>
      <c r="D24" s="3">
        <f t="shared" si="2"/>
        <v>0</v>
      </c>
      <c r="E24" s="3" t="e">
        <f t="shared" si="3"/>
        <v>#NUM!</v>
      </c>
      <c r="F24" s="3" t="e">
        <f t="shared" si="4"/>
        <v>#NUM!</v>
      </c>
      <c r="G24" s="3" t="e">
        <f t="shared" si="5"/>
        <v>#NUM!</v>
      </c>
      <c r="H24" s="3" t="e">
        <f t="shared" si="6"/>
        <v>#NUM!</v>
      </c>
      <c r="I24" s="3" t="e">
        <f t="shared" si="7"/>
        <v>#NUM!</v>
      </c>
      <c r="J24" s="3" t="e">
        <f t="shared" si="8"/>
        <v>#NUM!</v>
      </c>
      <c r="K24" s="3" t="e">
        <f t="shared" si="9"/>
        <v>#NUM!</v>
      </c>
      <c r="L24" s="3" t="e">
        <f t="shared" si="10"/>
        <v>#NUM!</v>
      </c>
      <c r="M24" s="3" t="e">
        <f t="shared" si="11"/>
        <v>#NUM!</v>
      </c>
      <c r="N24" s="3" t="e">
        <f t="shared" si="12"/>
        <v>#NUM!</v>
      </c>
      <c r="O24" s="3" t="e">
        <f t="shared" si="13"/>
        <v>#NUM!</v>
      </c>
      <c r="P24" s="3" t="e">
        <f t="shared" si="14"/>
        <v>#NUM!</v>
      </c>
      <c r="Q24" s="3" t="e">
        <f t="shared" si="15"/>
        <v>#NUM!</v>
      </c>
      <c r="R24" s="3" t="e">
        <f t="shared" si="16"/>
        <v>#NUM!</v>
      </c>
      <c r="S24" s="3" t="e">
        <f t="shared" si="17"/>
        <v>#NUM!</v>
      </c>
      <c r="T24" s="3" t="e">
        <f t="shared" si="18"/>
        <v>#NUM!</v>
      </c>
      <c r="U24" s="3" t="e">
        <f t="shared" si="19"/>
        <v>#NUM!</v>
      </c>
      <c r="V24" s="3" t="e">
        <f t="shared" si="20"/>
        <v>#NUM!</v>
      </c>
      <c r="W24" s="3" t="e">
        <f t="shared" si="21"/>
        <v>#NUM!</v>
      </c>
      <c r="X24" s="3" t="e">
        <f t="shared" si="22"/>
        <v>#NUM!</v>
      </c>
      <c r="Y24" s="3" t="e">
        <f t="shared" si="23"/>
        <v>#NUM!</v>
      </c>
      <c r="Z24" s="3" t="e">
        <f t="shared" si="24"/>
        <v>#NUM!</v>
      </c>
      <c r="AA24" s="3" t="e">
        <f t="shared" si="25"/>
        <v>#NUM!</v>
      </c>
      <c r="AB24" s="3" t="e">
        <f t="shared" si="26"/>
        <v>#NUM!</v>
      </c>
      <c r="AC24" s="3" t="e">
        <f t="shared" si="27"/>
        <v>#NUM!</v>
      </c>
      <c r="AD24" s="3" t="e">
        <f t="shared" si="28"/>
        <v>#NUM!</v>
      </c>
      <c r="AE24" s="3" t="e">
        <f t="shared" si="29"/>
        <v>#NUM!</v>
      </c>
      <c r="AF24" s="3" t="e">
        <f t="shared" si="30"/>
        <v>#NUM!</v>
      </c>
      <c r="AG24" s="3" t="e">
        <f t="shared" si="31"/>
        <v>#NUM!</v>
      </c>
      <c r="AH24" s="3" t="e">
        <f t="shared" si="32"/>
        <v>#NUM!</v>
      </c>
      <c r="AI24" s="3" t="e">
        <f t="shared" si="33"/>
        <v>#NUM!</v>
      </c>
      <c r="AJ24" s="3" t="e">
        <f t="shared" si="34"/>
        <v>#NUM!</v>
      </c>
      <c r="AK24" s="3" t="e">
        <f t="shared" si="35"/>
        <v>#NUM!</v>
      </c>
      <c r="AL24" s="3" t="e">
        <f t="shared" si="36"/>
        <v>#NUM!</v>
      </c>
      <c r="AM24" s="3" t="e">
        <f t="shared" si="37"/>
        <v>#NUM!</v>
      </c>
      <c r="AN24" s="3" t="e">
        <f t="shared" si="38"/>
        <v>#NUM!</v>
      </c>
      <c r="AO24" s="3" t="e">
        <f t="shared" si="39"/>
        <v>#NUM!</v>
      </c>
      <c r="AP24" s="3" t="e">
        <f t="shared" si="40"/>
        <v>#NUM!</v>
      </c>
      <c r="AQ24" s="3">
        <f t="shared" si="41"/>
        <v>0</v>
      </c>
      <c r="AR24" s="3">
        <f t="shared" si="42"/>
        <v>0</v>
      </c>
    </row>
    <row r="25" spans="1:44" x14ac:dyDescent="0.3">
      <c r="A25">
        <v>2</v>
      </c>
      <c r="B25" s="3">
        <v>0</v>
      </c>
      <c r="C25" s="3">
        <f t="shared" si="1"/>
        <v>0</v>
      </c>
      <c r="D25" s="3">
        <f t="shared" si="2"/>
        <v>0</v>
      </c>
      <c r="E25" s="3" t="e">
        <f t="shared" si="3"/>
        <v>#NUM!</v>
      </c>
      <c r="F25" s="3" t="e">
        <f t="shared" si="4"/>
        <v>#NUM!</v>
      </c>
      <c r="G25" s="3" t="e">
        <f t="shared" si="5"/>
        <v>#NUM!</v>
      </c>
      <c r="H25" s="3" t="e">
        <f t="shared" si="6"/>
        <v>#NUM!</v>
      </c>
      <c r="I25" s="3" t="e">
        <f t="shared" si="7"/>
        <v>#NUM!</v>
      </c>
      <c r="J25" s="3" t="e">
        <f t="shared" si="8"/>
        <v>#NUM!</v>
      </c>
      <c r="K25" s="3" t="e">
        <f t="shared" si="9"/>
        <v>#NUM!</v>
      </c>
      <c r="L25" s="3" t="e">
        <f t="shared" si="10"/>
        <v>#NUM!</v>
      </c>
      <c r="M25" s="3" t="e">
        <f t="shared" si="11"/>
        <v>#NUM!</v>
      </c>
      <c r="N25" s="3" t="e">
        <f t="shared" si="12"/>
        <v>#NUM!</v>
      </c>
      <c r="O25" s="3" t="e">
        <f t="shared" si="13"/>
        <v>#NUM!</v>
      </c>
      <c r="P25" s="3" t="e">
        <f t="shared" si="14"/>
        <v>#NUM!</v>
      </c>
      <c r="Q25" s="3" t="e">
        <f t="shared" si="15"/>
        <v>#NUM!</v>
      </c>
      <c r="R25" s="3" t="e">
        <f t="shared" si="16"/>
        <v>#NUM!</v>
      </c>
      <c r="S25" s="3" t="e">
        <f t="shared" si="17"/>
        <v>#NUM!</v>
      </c>
      <c r="T25" s="3" t="e">
        <f t="shared" si="18"/>
        <v>#NUM!</v>
      </c>
      <c r="U25" s="3" t="e">
        <f t="shared" si="19"/>
        <v>#NUM!</v>
      </c>
      <c r="V25" s="3" t="e">
        <f t="shared" si="20"/>
        <v>#NUM!</v>
      </c>
      <c r="W25" s="3" t="e">
        <f t="shared" si="21"/>
        <v>#NUM!</v>
      </c>
      <c r="X25" s="3" t="e">
        <f t="shared" si="22"/>
        <v>#NUM!</v>
      </c>
      <c r="Y25" s="3" t="e">
        <f t="shared" si="23"/>
        <v>#NUM!</v>
      </c>
      <c r="Z25" s="3" t="e">
        <f t="shared" si="24"/>
        <v>#NUM!</v>
      </c>
      <c r="AA25" s="3" t="e">
        <f t="shared" si="25"/>
        <v>#NUM!</v>
      </c>
      <c r="AB25" s="3" t="e">
        <f t="shared" si="26"/>
        <v>#NUM!</v>
      </c>
      <c r="AC25" s="3" t="e">
        <f t="shared" si="27"/>
        <v>#NUM!</v>
      </c>
      <c r="AD25" s="3" t="e">
        <f t="shared" si="28"/>
        <v>#NUM!</v>
      </c>
      <c r="AE25" s="3" t="e">
        <f t="shared" si="29"/>
        <v>#NUM!</v>
      </c>
      <c r="AF25" s="3" t="e">
        <f t="shared" si="30"/>
        <v>#NUM!</v>
      </c>
      <c r="AG25" s="3" t="e">
        <f t="shared" si="31"/>
        <v>#NUM!</v>
      </c>
      <c r="AH25" s="3" t="e">
        <f t="shared" si="32"/>
        <v>#NUM!</v>
      </c>
      <c r="AI25" s="3" t="e">
        <f t="shared" si="33"/>
        <v>#NUM!</v>
      </c>
      <c r="AJ25" s="3" t="e">
        <f t="shared" si="34"/>
        <v>#NUM!</v>
      </c>
      <c r="AK25" s="3" t="e">
        <f t="shared" si="35"/>
        <v>#NUM!</v>
      </c>
      <c r="AL25" s="3" t="e">
        <f t="shared" si="36"/>
        <v>#NUM!</v>
      </c>
      <c r="AM25" s="3" t="e">
        <f t="shared" si="37"/>
        <v>#NUM!</v>
      </c>
      <c r="AN25" s="3" t="e">
        <f t="shared" si="38"/>
        <v>#NUM!</v>
      </c>
      <c r="AO25" s="3" t="e">
        <f t="shared" si="39"/>
        <v>#NUM!</v>
      </c>
      <c r="AP25" s="3" t="e">
        <f t="shared" si="40"/>
        <v>#NUM!</v>
      </c>
      <c r="AQ25" s="3">
        <f t="shared" si="41"/>
        <v>0</v>
      </c>
      <c r="AR25" s="3">
        <f t="shared" si="42"/>
        <v>0</v>
      </c>
    </row>
    <row r="26" spans="1:44" x14ac:dyDescent="0.3">
      <c r="A26">
        <v>3</v>
      </c>
      <c r="B26" s="3">
        <v>0.1</v>
      </c>
      <c r="C26" s="3">
        <f t="shared" si="1"/>
        <v>0.10000000000000005</v>
      </c>
      <c r="D26" s="3">
        <f t="shared" si="2"/>
        <v>0.10000000000000005</v>
      </c>
      <c r="E26" s="3" t="e">
        <f t="shared" si="3"/>
        <v>#NUM!</v>
      </c>
      <c r="F26" s="3" t="e">
        <f t="shared" si="4"/>
        <v>#NUM!</v>
      </c>
      <c r="G26" s="3" t="e">
        <f t="shared" si="5"/>
        <v>#NUM!</v>
      </c>
      <c r="H26" s="3" t="e">
        <f t="shared" si="6"/>
        <v>#NUM!</v>
      </c>
      <c r="I26" s="3" t="e">
        <f t="shared" si="7"/>
        <v>#NUM!</v>
      </c>
      <c r="J26" s="3" t="e">
        <f t="shared" si="8"/>
        <v>#NUM!</v>
      </c>
      <c r="K26" s="3" t="e">
        <f t="shared" si="9"/>
        <v>#NUM!</v>
      </c>
      <c r="L26" s="3" t="e">
        <f t="shared" si="10"/>
        <v>#NUM!</v>
      </c>
      <c r="M26" s="3" t="e">
        <f t="shared" si="11"/>
        <v>#NUM!</v>
      </c>
      <c r="N26" s="3" t="e">
        <f t="shared" si="12"/>
        <v>#NUM!</v>
      </c>
      <c r="O26" s="3" t="e">
        <f t="shared" si="13"/>
        <v>#NUM!</v>
      </c>
      <c r="P26" s="3" t="e">
        <f t="shared" si="14"/>
        <v>#NUM!</v>
      </c>
      <c r="Q26" s="3" t="e">
        <f t="shared" si="15"/>
        <v>#NUM!</v>
      </c>
      <c r="R26" s="3" t="e">
        <f t="shared" si="16"/>
        <v>#NUM!</v>
      </c>
      <c r="S26" s="3" t="e">
        <f t="shared" si="17"/>
        <v>#NUM!</v>
      </c>
      <c r="T26" s="3" t="e">
        <f t="shared" si="18"/>
        <v>#NUM!</v>
      </c>
      <c r="U26" s="3" t="e">
        <f t="shared" si="19"/>
        <v>#NUM!</v>
      </c>
      <c r="V26" s="3" t="e">
        <f t="shared" si="20"/>
        <v>#NUM!</v>
      </c>
      <c r="W26" s="3" t="e">
        <f t="shared" si="21"/>
        <v>#NUM!</v>
      </c>
      <c r="X26" s="3" t="e">
        <f t="shared" si="22"/>
        <v>#NUM!</v>
      </c>
      <c r="Y26" s="3" t="e">
        <f t="shared" si="23"/>
        <v>#NUM!</v>
      </c>
      <c r="Z26" s="3" t="e">
        <f t="shared" si="24"/>
        <v>#NUM!</v>
      </c>
      <c r="AA26" s="3" t="e">
        <f t="shared" si="25"/>
        <v>#NUM!</v>
      </c>
      <c r="AB26" s="3" t="e">
        <f t="shared" si="26"/>
        <v>#NUM!</v>
      </c>
      <c r="AC26" s="3" t="e">
        <f t="shared" si="27"/>
        <v>#NUM!</v>
      </c>
      <c r="AD26" s="3" t="e">
        <f t="shared" si="28"/>
        <v>#NUM!</v>
      </c>
      <c r="AE26" s="3" t="e">
        <f t="shared" si="29"/>
        <v>#NUM!</v>
      </c>
      <c r="AF26" s="3" t="e">
        <f t="shared" si="30"/>
        <v>#NUM!</v>
      </c>
      <c r="AG26" s="3" t="e">
        <f t="shared" si="31"/>
        <v>#NUM!</v>
      </c>
      <c r="AH26" s="3" t="e">
        <f t="shared" si="32"/>
        <v>#NUM!</v>
      </c>
      <c r="AI26" s="3" t="e">
        <f t="shared" si="33"/>
        <v>#NUM!</v>
      </c>
      <c r="AJ26" s="3" t="e">
        <f t="shared" si="34"/>
        <v>#NUM!</v>
      </c>
      <c r="AK26" s="3" t="e">
        <f t="shared" si="35"/>
        <v>#NUM!</v>
      </c>
      <c r="AL26" s="3" t="e">
        <f t="shared" si="36"/>
        <v>#NUM!</v>
      </c>
      <c r="AM26" s="3" t="e">
        <f t="shared" si="37"/>
        <v>#NUM!</v>
      </c>
      <c r="AN26" s="3" t="e">
        <f t="shared" si="38"/>
        <v>#NUM!</v>
      </c>
      <c r="AO26" s="3" t="e">
        <f t="shared" si="39"/>
        <v>#NUM!</v>
      </c>
      <c r="AP26" s="3" t="e">
        <f t="shared" si="40"/>
        <v>#NUM!</v>
      </c>
      <c r="AQ26" s="3">
        <f t="shared" si="41"/>
        <v>0.10000000000000005</v>
      </c>
      <c r="AR26" s="3">
        <f t="shared" si="42"/>
        <v>0.10000000000000005</v>
      </c>
    </row>
    <row r="27" spans="1:44" x14ac:dyDescent="0.3">
      <c r="A27">
        <v>2</v>
      </c>
      <c r="B27" s="3">
        <v>0.1</v>
      </c>
      <c r="C27" s="3">
        <f t="shared" si="1"/>
        <v>-0.10000000000000005</v>
      </c>
      <c r="D27" s="3">
        <f t="shared" si="2"/>
        <v>-0.10000000000000005</v>
      </c>
      <c r="E27" s="3" t="e">
        <f t="shared" si="3"/>
        <v>#NUM!</v>
      </c>
      <c r="F27" s="3" t="e">
        <f t="shared" si="4"/>
        <v>#NUM!</v>
      </c>
      <c r="G27" s="3" t="e">
        <f t="shared" si="5"/>
        <v>#NUM!</v>
      </c>
      <c r="H27" s="3" t="e">
        <f t="shared" si="6"/>
        <v>#NUM!</v>
      </c>
      <c r="I27" s="3" t="e">
        <f t="shared" si="7"/>
        <v>#NUM!</v>
      </c>
      <c r="J27" s="3" t="e">
        <f t="shared" si="8"/>
        <v>#NUM!</v>
      </c>
      <c r="K27" s="3" t="e">
        <f t="shared" si="9"/>
        <v>#NUM!</v>
      </c>
      <c r="L27" s="3" t="e">
        <f t="shared" si="10"/>
        <v>#NUM!</v>
      </c>
      <c r="M27" s="3" t="e">
        <f t="shared" si="11"/>
        <v>#NUM!</v>
      </c>
      <c r="N27" s="3" t="e">
        <f t="shared" si="12"/>
        <v>#NUM!</v>
      </c>
      <c r="O27" s="3" t="e">
        <f t="shared" si="13"/>
        <v>#NUM!</v>
      </c>
      <c r="P27" s="3" t="e">
        <f t="shared" si="14"/>
        <v>#NUM!</v>
      </c>
      <c r="Q27" s="3" t="e">
        <f t="shared" si="15"/>
        <v>#NUM!</v>
      </c>
      <c r="R27" s="3" t="e">
        <f t="shared" si="16"/>
        <v>#NUM!</v>
      </c>
      <c r="S27" s="3" t="e">
        <f t="shared" si="17"/>
        <v>#NUM!</v>
      </c>
      <c r="T27" s="3" t="e">
        <f t="shared" si="18"/>
        <v>#NUM!</v>
      </c>
      <c r="U27" s="3" t="e">
        <f t="shared" si="19"/>
        <v>#NUM!</v>
      </c>
      <c r="V27" s="3" t="e">
        <f t="shared" si="20"/>
        <v>#NUM!</v>
      </c>
      <c r="W27" s="3" t="e">
        <f t="shared" si="21"/>
        <v>#NUM!</v>
      </c>
      <c r="X27" s="3" t="e">
        <f t="shared" si="22"/>
        <v>#NUM!</v>
      </c>
      <c r="Y27" s="3" t="e">
        <f t="shared" si="23"/>
        <v>#NUM!</v>
      </c>
      <c r="Z27" s="3" t="e">
        <f t="shared" si="24"/>
        <v>#NUM!</v>
      </c>
      <c r="AA27" s="3" t="e">
        <f t="shared" si="25"/>
        <v>#NUM!</v>
      </c>
      <c r="AB27" s="3" t="e">
        <f t="shared" si="26"/>
        <v>#NUM!</v>
      </c>
      <c r="AC27" s="3" t="e">
        <f t="shared" si="27"/>
        <v>#NUM!</v>
      </c>
      <c r="AD27" s="3" t="e">
        <f t="shared" si="28"/>
        <v>#NUM!</v>
      </c>
      <c r="AE27" s="3" t="e">
        <f t="shared" si="29"/>
        <v>#NUM!</v>
      </c>
      <c r="AF27" s="3" t="e">
        <f t="shared" si="30"/>
        <v>#NUM!</v>
      </c>
      <c r="AG27" s="3" t="e">
        <f t="shared" si="31"/>
        <v>#NUM!</v>
      </c>
      <c r="AH27" s="3" t="e">
        <f t="shared" si="32"/>
        <v>#NUM!</v>
      </c>
      <c r="AI27" s="3" t="e">
        <f t="shared" si="33"/>
        <v>#NUM!</v>
      </c>
      <c r="AJ27" s="3" t="e">
        <f t="shared" si="34"/>
        <v>#NUM!</v>
      </c>
      <c r="AK27" s="3" t="e">
        <f t="shared" si="35"/>
        <v>#NUM!</v>
      </c>
      <c r="AL27" s="3" t="e">
        <f t="shared" si="36"/>
        <v>#NUM!</v>
      </c>
      <c r="AM27" s="3" t="e">
        <f t="shared" si="37"/>
        <v>#NUM!</v>
      </c>
      <c r="AN27" s="3" t="e">
        <f t="shared" si="38"/>
        <v>#NUM!</v>
      </c>
      <c r="AO27" s="3" t="e">
        <f t="shared" si="39"/>
        <v>#NUM!</v>
      </c>
      <c r="AP27" s="3" t="e">
        <f t="shared" si="40"/>
        <v>#NUM!</v>
      </c>
      <c r="AQ27" s="3">
        <f t="shared" si="41"/>
        <v>-0.10000000000000005</v>
      </c>
      <c r="AR27" s="3">
        <f t="shared" si="42"/>
        <v>-0.10000000000000005</v>
      </c>
    </row>
    <row r="28" spans="1:44" x14ac:dyDescent="0.3">
      <c r="A28">
        <v>3</v>
      </c>
      <c r="B28" s="3">
        <v>0.2</v>
      </c>
      <c r="C28" s="3">
        <f t="shared" si="1"/>
        <v>0.20000000000000009</v>
      </c>
      <c r="D28" s="3">
        <f t="shared" si="2"/>
        <v>0.20000000000000009</v>
      </c>
      <c r="E28" s="3" t="e">
        <f t="shared" si="3"/>
        <v>#NUM!</v>
      </c>
      <c r="F28" s="3" t="e">
        <f t="shared" si="4"/>
        <v>#NUM!</v>
      </c>
      <c r="G28" s="3" t="e">
        <f t="shared" si="5"/>
        <v>#NUM!</v>
      </c>
      <c r="H28" s="3" t="e">
        <f t="shared" si="6"/>
        <v>#NUM!</v>
      </c>
      <c r="I28" s="3" t="e">
        <f t="shared" si="7"/>
        <v>#NUM!</v>
      </c>
      <c r="J28" s="3" t="e">
        <f t="shared" si="8"/>
        <v>#NUM!</v>
      </c>
      <c r="K28" s="3" t="e">
        <f t="shared" si="9"/>
        <v>#NUM!</v>
      </c>
      <c r="L28" s="3" t="e">
        <f t="shared" si="10"/>
        <v>#NUM!</v>
      </c>
      <c r="M28" s="3" t="e">
        <f t="shared" si="11"/>
        <v>#NUM!</v>
      </c>
      <c r="N28" s="3" t="e">
        <f t="shared" si="12"/>
        <v>#NUM!</v>
      </c>
      <c r="O28" s="3" t="e">
        <f t="shared" si="13"/>
        <v>#NUM!</v>
      </c>
      <c r="P28" s="3" t="e">
        <f t="shared" si="14"/>
        <v>#NUM!</v>
      </c>
      <c r="Q28" s="3" t="e">
        <f t="shared" si="15"/>
        <v>#NUM!</v>
      </c>
      <c r="R28" s="3" t="e">
        <f t="shared" si="16"/>
        <v>#NUM!</v>
      </c>
      <c r="S28" s="3" t="e">
        <f t="shared" si="17"/>
        <v>#NUM!</v>
      </c>
      <c r="T28" s="3" t="e">
        <f t="shared" si="18"/>
        <v>#NUM!</v>
      </c>
      <c r="U28" s="3" t="e">
        <f t="shared" si="19"/>
        <v>#NUM!</v>
      </c>
      <c r="V28" s="3" t="e">
        <f t="shared" si="20"/>
        <v>#NUM!</v>
      </c>
      <c r="W28" s="3" t="e">
        <f t="shared" si="21"/>
        <v>#NUM!</v>
      </c>
      <c r="X28" s="3" t="e">
        <f t="shared" si="22"/>
        <v>#NUM!</v>
      </c>
      <c r="Y28" s="3" t="e">
        <f t="shared" si="23"/>
        <v>#NUM!</v>
      </c>
      <c r="Z28" s="3" t="e">
        <f t="shared" si="24"/>
        <v>#NUM!</v>
      </c>
      <c r="AA28" s="3" t="e">
        <f t="shared" si="25"/>
        <v>#NUM!</v>
      </c>
      <c r="AB28" s="3" t="e">
        <f t="shared" si="26"/>
        <v>#NUM!</v>
      </c>
      <c r="AC28" s="3" t="e">
        <f t="shared" si="27"/>
        <v>#NUM!</v>
      </c>
      <c r="AD28" s="3" t="e">
        <f t="shared" si="28"/>
        <v>#NUM!</v>
      </c>
      <c r="AE28" s="3" t="e">
        <f t="shared" si="29"/>
        <v>#NUM!</v>
      </c>
      <c r="AF28" s="3" t="e">
        <f t="shared" si="30"/>
        <v>#NUM!</v>
      </c>
      <c r="AG28" s="3" t="e">
        <f t="shared" si="31"/>
        <v>#NUM!</v>
      </c>
      <c r="AH28" s="3" t="e">
        <f t="shared" si="32"/>
        <v>#NUM!</v>
      </c>
      <c r="AI28" s="3" t="e">
        <f t="shared" si="33"/>
        <v>#NUM!</v>
      </c>
      <c r="AJ28" s="3" t="e">
        <f t="shared" si="34"/>
        <v>#NUM!</v>
      </c>
      <c r="AK28" s="3" t="e">
        <f t="shared" si="35"/>
        <v>#NUM!</v>
      </c>
      <c r="AL28" s="3" t="e">
        <f t="shared" si="36"/>
        <v>#NUM!</v>
      </c>
      <c r="AM28" s="3" t="e">
        <f t="shared" si="37"/>
        <v>#NUM!</v>
      </c>
      <c r="AN28" s="3" t="e">
        <f t="shared" si="38"/>
        <v>#NUM!</v>
      </c>
      <c r="AO28" s="3" t="e">
        <f t="shared" si="39"/>
        <v>#NUM!</v>
      </c>
      <c r="AP28" s="3" t="e">
        <f t="shared" si="40"/>
        <v>#NUM!</v>
      </c>
      <c r="AQ28" s="3">
        <f t="shared" si="41"/>
        <v>0.20000000000000009</v>
      </c>
      <c r="AR28" s="3">
        <f t="shared" si="42"/>
        <v>0.20000000000000009</v>
      </c>
    </row>
    <row r="29" spans="1:44" x14ac:dyDescent="0.3">
      <c r="A29">
        <v>2</v>
      </c>
      <c r="B29" s="3">
        <v>0.2</v>
      </c>
      <c r="C29" s="3">
        <f t="shared" si="1"/>
        <v>-0.20000000000000009</v>
      </c>
      <c r="D29" s="3">
        <f t="shared" si="2"/>
        <v>-0.20000000000000009</v>
      </c>
      <c r="E29" s="3" t="e">
        <f t="shared" si="3"/>
        <v>#NUM!</v>
      </c>
      <c r="F29" s="3" t="e">
        <f t="shared" si="4"/>
        <v>#NUM!</v>
      </c>
      <c r="G29" s="3" t="e">
        <f t="shared" si="5"/>
        <v>#NUM!</v>
      </c>
      <c r="H29" s="3" t="e">
        <f t="shared" si="6"/>
        <v>#NUM!</v>
      </c>
      <c r="I29" s="3" t="e">
        <f t="shared" si="7"/>
        <v>#NUM!</v>
      </c>
      <c r="J29" s="3" t="e">
        <f t="shared" si="8"/>
        <v>#NUM!</v>
      </c>
      <c r="K29" s="3" t="e">
        <f t="shared" si="9"/>
        <v>#NUM!</v>
      </c>
      <c r="L29" s="3" t="e">
        <f t="shared" si="10"/>
        <v>#NUM!</v>
      </c>
      <c r="M29" s="3" t="e">
        <f t="shared" si="11"/>
        <v>#NUM!</v>
      </c>
      <c r="N29" s="3" t="e">
        <f t="shared" si="12"/>
        <v>#NUM!</v>
      </c>
      <c r="O29" s="3" t="e">
        <f t="shared" si="13"/>
        <v>#NUM!</v>
      </c>
      <c r="P29" s="3" t="e">
        <f t="shared" si="14"/>
        <v>#NUM!</v>
      </c>
      <c r="Q29" s="3" t="e">
        <f t="shared" si="15"/>
        <v>#NUM!</v>
      </c>
      <c r="R29" s="3" t="e">
        <f t="shared" si="16"/>
        <v>#NUM!</v>
      </c>
      <c r="S29" s="3" t="e">
        <f t="shared" si="17"/>
        <v>#NUM!</v>
      </c>
      <c r="T29" s="3" t="e">
        <f t="shared" si="18"/>
        <v>#NUM!</v>
      </c>
      <c r="U29" s="3" t="e">
        <f t="shared" si="19"/>
        <v>#NUM!</v>
      </c>
      <c r="V29" s="3" t="e">
        <f t="shared" si="20"/>
        <v>#NUM!</v>
      </c>
      <c r="W29" s="3" t="e">
        <f t="shared" si="21"/>
        <v>#NUM!</v>
      </c>
      <c r="X29" s="3" t="e">
        <f t="shared" si="22"/>
        <v>#NUM!</v>
      </c>
      <c r="Y29" s="3" t="e">
        <f t="shared" si="23"/>
        <v>#NUM!</v>
      </c>
      <c r="Z29" s="3" t="e">
        <f t="shared" si="24"/>
        <v>#NUM!</v>
      </c>
      <c r="AA29" s="3" t="e">
        <f t="shared" si="25"/>
        <v>#NUM!</v>
      </c>
      <c r="AB29" s="3" t="e">
        <f t="shared" si="26"/>
        <v>#NUM!</v>
      </c>
      <c r="AC29" s="3" t="e">
        <f t="shared" si="27"/>
        <v>#NUM!</v>
      </c>
      <c r="AD29" s="3" t="e">
        <f t="shared" si="28"/>
        <v>#NUM!</v>
      </c>
      <c r="AE29" s="3" t="e">
        <f t="shared" si="29"/>
        <v>#NUM!</v>
      </c>
      <c r="AF29" s="3" t="e">
        <f t="shared" si="30"/>
        <v>#NUM!</v>
      </c>
      <c r="AG29" s="3" t="e">
        <f t="shared" si="31"/>
        <v>#NUM!</v>
      </c>
      <c r="AH29" s="3" t="e">
        <f t="shared" si="32"/>
        <v>#NUM!</v>
      </c>
      <c r="AI29" s="3" t="e">
        <f t="shared" si="33"/>
        <v>#NUM!</v>
      </c>
      <c r="AJ29" s="3" t="e">
        <f t="shared" si="34"/>
        <v>#NUM!</v>
      </c>
      <c r="AK29" s="3" t="e">
        <f t="shared" si="35"/>
        <v>#NUM!</v>
      </c>
      <c r="AL29" s="3" t="e">
        <f t="shared" si="36"/>
        <v>#NUM!</v>
      </c>
      <c r="AM29" s="3" t="e">
        <f t="shared" si="37"/>
        <v>#NUM!</v>
      </c>
      <c r="AN29" s="3" t="e">
        <f t="shared" si="38"/>
        <v>#NUM!</v>
      </c>
      <c r="AO29" s="3" t="e">
        <f t="shared" si="39"/>
        <v>#NUM!</v>
      </c>
      <c r="AP29" s="3" t="e">
        <f t="shared" si="40"/>
        <v>#NUM!</v>
      </c>
      <c r="AQ29" s="3">
        <f t="shared" si="41"/>
        <v>-0.20000000000000009</v>
      </c>
      <c r="AR29" s="3">
        <f t="shared" si="42"/>
        <v>-0.20000000000000009</v>
      </c>
    </row>
    <row r="30" spans="1:44" x14ac:dyDescent="0.3">
      <c r="A30">
        <v>3</v>
      </c>
      <c r="B30" s="3">
        <v>0.3</v>
      </c>
      <c r="C30" s="3">
        <f t="shared" si="1"/>
        <v>0.29999999999999993</v>
      </c>
      <c r="D30" s="3">
        <f t="shared" si="2"/>
        <v>0.29999999999999993</v>
      </c>
      <c r="E30" s="3" t="e">
        <f t="shared" si="3"/>
        <v>#NUM!</v>
      </c>
      <c r="F30" s="3" t="e">
        <f t="shared" si="4"/>
        <v>#NUM!</v>
      </c>
      <c r="G30" s="3" t="e">
        <f t="shared" si="5"/>
        <v>#NUM!</v>
      </c>
      <c r="H30" s="3" t="e">
        <f t="shared" si="6"/>
        <v>#NUM!</v>
      </c>
      <c r="I30" s="3" t="e">
        <f t="shared" si="7"/>
        <v>#NUM!</v>
      </c>
      <c r="J30" s="3" t="e">
        <f t="shared" si="8"/>
        <v>#NUM!</v>
      </c>
      <c r="K30" s="3" t="e">
        <f t="shared" si="9"/>
        <v>#NUM!</v>
      </c>
      <c r="L30" s="3" t="e">
        <f t="shared" si="10"/>
        <v>#NUM!</v>
      </c>
      <c r="M30" s="3" t="e">
        <f t="shared" si="11"/>
        <v>#NUM!</v>
      </c>
      <c r="N30" s="3" t="e">
        <f t="shared" si="12"/>
        <v>#NUM!</v>
      </c>
      <c r="O30" s="3" t="e">
        <f t="shared" si="13"/>
        <v>#NUM!</v>
      </c>
      <c r="P30" s="3" t="e">
        <f t="shared" si="14"/>
        <v>#NUM!</v>
      </c>
      <c r="Q30" s="3" t="e">
        <f t="shared" si="15"/>
        <v>#NUM!</v>
      </c>
      <c r="R30" s="3" t="e">
        <f t="shared" si="16"/>
        <v>#NUM!</v>
      </c>
      <c r="S30" s="3" t="e">
        <f t="shared" si="17"/>
        <v>#NUM!</v>
      </c>
      <c r="T30" s="3" t="e">
        <f t="shared" si="18"/>
        <v>#NUM!</v>
      </c>
      <c r="U30" s="3" t="e">
        <f t="shared" si="19"/>
        <v>#NUM!</v>
      </c>
      <c r="V30" s="3" t="e">
        <f t="shared" si="20"/>
        <v>#NUM!</v>
      </c>
      <c r="W30" s="3" t="e">
        <f t="shared" si="21"/>
        <v>#NUM!</v>
      </c>
      <c r="X30" s="3" t="e">
        <f t="shared" si="22"/>
        <v>#NUM!</v>
      </c>
      <c r="Y30" s="3" t="e">
        <f t="shared" si="23"/>
        <v>#NUM!</v>
      </c>
      <c r="Z30" s="3" t="e">
        <f t="shared" si="24"/>
        <v>#NUM!</v>
      </c>
      <c r="AA30" s="3" t="e">
        <f t="shared" si="25"/>
        <v>#NUM!</v>
      </c>
      <c r="AB30" s="3" t="e">
        <f t="shared" si="26"/>
        <v>#NUM!</v>
      </c>
      <c r="AC30" s="3" t="e">
        <f t="shared" si="27"/>
        <v>#NUM!</v>
      </c>
      <c r="AD30" s="3" t="e">
        <f t="shared" si="28"/>
        <v>#NUM!</v>
      </c>
      <c r="AE30" s="3" t="e">
        <f t="shared" si="29"/>
        <v>#NUM!</v>
      </c>
      <c r="AF30" s="3" t="e">
        <f t="shared" si="30"/>
        <v>#NUM!</v>
      </c>
      <c r="AG30" s="3" t="e">
        <f t="shared" si="31"/>
        <v>#NUM!</v>
      </c>
      <c r="AH30" s="3" t="e">
        <f t="shared" si="32"/>
        <v>#NUM!</v>
      </c>
      <c r="AI30" s="3" t="e">
        <f t="shared" si="33"/>
        <v>#NUM!</v>
      </c>
      <c r="AJ30" s="3" t="e">
        <f t="shared" si="34"/>
        <v>#NUM!</v>
      </c>
      <c r="AK30" s="3" t="e">
        <f t="shared" si="35"/>
        <v>#NUM!</v>
      </c>
      <c r="AL30" s="3" t="e">
        <f t="shared" si="36"/>
        <v>#NUM!</v>
      </c>
      <c r="AM30" s="3" t="e">
        <f t="shared" si="37"/>
        <v>#NUM!</v>
      </c>
      <c r="AN30" s="3" t="e">
        <f t="shared" si="38"/>
        <v>#NUM!</v>
      </c>
      <c r="AO30" s="3" t="e">
        <f t="shared" si="39"/>
        <v>#NUM!</v>
      </c>
      <c r="AP30" s="3" t="e">
        <f t="shared" si="40"/>
        <v>#NUM!</v>
      </c>
      <c r="AQ30" s="3">
        <f t="shared" si="41"/>
        <v>0.29999999999999993</v>
      </c>
      <c r="AR30" s="3">
        <f t="shared" si="42"/>
        <v>0.29999999999999993</v>
      </c>
    </row>
    <row r="31" spans="1:44" x14ac:dyDescent="0.3">
      <c r="A31">
        <v>2</v>
      </c>
      <c r="B31" s="3">
        <v>0.3</v>
      </c>
      <c r="C31" s="3">
        <f t="shared" si="1"/>
        <v>-0.29999999999999993</v>
      </c>
      <c r="D31" s="3">
        <f t="shared" si="2"/>
        <v>-0.29999999999999993</v>
      </c>
      <c r="E31" s="3" t="e">
        <f t="shared" si="3"/>
        <v>#NUM!</v>
      </c>
      <c r="F31" s="3" t="e">
        <f t="shared" si="4"/>
        <v>#NUM!</v>
      </c>
      <c r="G31" s="3" t="e">
        <f t="shared" si="5"/>
        <v>#NUM!</v>
      </c>
      <c r="H31" s="3" t="e">
        <f t="shared" si="6"/>
        <v>#NUM!</v>
      </c>
      <c r="I31" s="3" t="e">
        <f t="shared" si="7"/>
        <v>#NUM!</v>
      </c>
      <c r="J31" s="3" t="e">
        <f t="shared" si="8"/>
        <v>#NUM!</v>
      </c>
      <c r="K31" s="3" t="e">
        <f t="shared" si="9"/>
        <v>#NUM!</v>
      </c>
      <c r="L31" s="3" t="e">
        <f t="shared" si="10"/>
        <v>#NUM!</v>
      </c>
      <c r="M31" s="3" t="e">
        <f t="shared" si="11"/>
        <v>#NUM!</v>
      </c>
      <c r="N31" s="3" t="e">
        <f t="shared" si="12"/>
        <v>#NUM!</v>
      </c>
      <c r="O31" s="3" t="e">
        <f t="shared" si="13"/>
        <v>#NUM!</v>
      </c>
      <c r="P31" s="3" t="e">
        <f t="shared" si="14"/>
        <v>#NUM!</v>
      </c>
      <c r="Q31" s="3" t="e">
        <f t="shared" si="15"/>
        <v>#NUM!</v>
      </c>
      <c r="R31" s="3" t="e">
        <f t="shared" si="16"/>
        <v>#NUM!</v>
      </c>
      <c r="S31" s="3" t="e">
        <f t="shared" si="17"/>
        <v>#NUM!</v>
      </c>
      <c r="T31" s="3" t="e">
        <f t="shared" si="18"/>
        <v>#NUM!</v>
      </c>
      <c r="U31" s="3" t="e">
        <f t="shared" si="19"/>
        <v>#NUM!</v>
      </c>
      <c r="V31" s="3" t="e">
        <f t="shared" si="20"/>
        <v>#NUM!</v>
      </c>
      <c r="W31" s="3" t="e">
        <f t="shared" si="21"/>
        <v>#NUM!</v>
      </c>
      <c r="X31" s="3" t="e">
        <f t="shared" si="22"/>
        <v>#NUM!</v>
      </c>
      <c r="Y31" s="3" t="e">
        <f t="shared" si="23"/>
        <v>#NUM!</v>
      </c>
      <c r="Z31" s="3" t="e">
        <f t="shared" si="24"/>
        <v>#NUM!</v>
      </c>
      <c r="AA31" s="3" t="e">
        <f t="shared" si="25"/>
        <v>#NUM!</v>
      </c>
      <c r="AB31" s="3" t="e">
        <f t="shared" si="26"/>
        <v>#NUM!</v>
      </c>
      <c r="AC31" s="3" t="e">
        <f t="shared" si="27"/>
        <v>#NUM!</v>
      </c>
      <c r="AD31" s="3" t="e">
        <f t="shared" si="28"/>
        <v>#NUM!</v>
      </c>
      <c r="AE31" s="3" t="e">
        <f t="shared" si="29"/>
        <v>#NUM!</v>
      </c>
      <c r="AF31" s="3" t="e">
        <f t="shared" si="30"/>
        <v>#NUM!</v>
      </c>
      <c r="AG31" s="3" t="e">
        <f t="shared" si="31"/>
        <v>#NUM!</v>
      </c>
      <c r="AH31" s="3" t="e">
        <f t="shared" si="32"/>
        <v>#NUM!</v>
      </c>
      <c r="AI31" s="3" t="e">
        <f t="shared" si="33"/>
        <v>#NUM!</v>
      </c>
      <c r="AJ31" s="3" t="e">
        <f t="shared" si="34"/>
        <v>#NUM!</v>
      </c>
      <c r="AK31" s="3" t="e">
        <f t="shared" si="35"/>
        <v>#NUM!</v>
      </c>
      <c r="AL31" s="3" t="e">
        <f t="shared" si="36"/>
        <v>#NUM!</v>
      </c>
      <c r="AM31" s="3" t="e">
        <f t="shared" si="37"/>
        <v>#NUM!</v>
      </c>
      <c r="AN31" s="3" t="e">
        <f t="shared" si="38"/>
        <v>#NUM!</v>
      </c>
      <c r="AO31" s="3" t="e">
        <f t="shared" si="39"/>
        <v>#NUM!</v>
      </c>
      <c r="AP31" s="3" t="e">
        <f t="shared" si="40"/>
        <v>#NUM!</v>
      </c>
      <c r="AQ31" s="3">
        <f t="shared" si="41"/>
        <v>-0.29999999999999993</v>
      </c>
      <c r="AR31" s="3">
        <f t="shared" si="42"/>
        <v>-0.29999999999999993</v>
      </c>
    </row>
    <row r="32" spans="1:44" x14ac:dyDescent="0.3">
      <c r="A32">
        <v>3</v>
      </c>
      <c r="B32" s="3">
        <v>0.4</v>
      </c>
      <c r="C32" s="3">
        <f t="shared" si="1"/>
        <v>0.4</v>
      </c>
      <c r="D32" s="3">
        <f t="shared" si="2"/>
        <v>0.4</v>
      </c>
      <c r="E32" s="3" t="e">
        <f t="shared" si="3"/>
        <v>#NUM!</v>
      </c>
      <c r="F32" s="3" t="e">
        <f t="shared" si="4"/>
        <v>#NUM!</v>
      </c>
      <c r="G32" s="3" t="e">
        <f t="shared" si="5"/>
        <v>#NUM!</v>
      </c>
      <c r="H32" s="3" t="e">
        <f t="shared" si="6"/>
        <v>#NUM!</v>
      </c>
      <c r="I32" s="3" t="e">
        <f t="shared" si="7"/>
        <v>#NUM!</v>
      </c>
      <c r="J32" s="3" t="e">
        <f t="shared" si="8"/>
        <v>#NUM!</v>
      </c>
      <c r="K32" s="3" t="e">
        <f t="shared" si="9"/>
        <v>#NUM!</v>
      </c>
      <c r="L32" s="3" t="e">
        <f t="shared" si="10"/>
        <v>#NUM!</v>
      </c>
      <c r="M32" s="3" t="e">
        <f t="shared" si="11"/>
        <v>#NUM!</v>
      </c>
      <c r="N32" s="3" t="e">
        <f t="shared" si="12"/>
        <v>#NUM!</v>
      </c>
      <c r="O32" s="3" t="e">
        <f t="shared" si="13"/>
        <v>#NUM!</v>
      </c>
      <c r="P32" s="3" t="e">
        <f t="shared" si="14"/>
        <v>#NUM!</v>
      </c>
      <c r="Q32" s="3" t="e">
        <f t="shared" si="15"/>
        <v>#NUM!</v>
      </c>
      <c r="R32" s="3" t="e">
        <f t="shared" si="16"/>
        <v>#NUM!</v>
      </c>
      <c r="S32" s="3" t="e">
        <f t="shared" si="17"/>
        <v>#NUM!</v>
      </c>
      <c r="T32" s="3" t="e">
        <f t="shared" si="18"/>
        <v>#NUM!</v>
      </c>
      <c r="U32" s="3" t="e">
        <f t="shared" si="19"/>
        <v>#NUM!</v>
      </c>
      <c r="V32" s="3" t="e">
        <f t="shared" si="20"/>
        <v>#NUM!</v>
      </c>
      <c r="W32" s="3" t="e">
        <f t="shared" si="21"/>
        <v>#NUM!</v>
      </c>
      <c r="X32" s="3" t="e">
        <f t="shared" si="22"/>
        <v>#NUM!</v>
      </c>
      <c r="Y32" s="3" t="e">
        <f t="shared" si="23"/>
        <v>#NUM!</v>
      </c>
      <c r="Z32" s="3" t="e">
        <f t="shared" si="24"/>
        <v>#NUM!</v>
      </c>
      <c r="AA32" s="3" t="e">
        <f t="shared" si="25"/>
        <v>#NUM!</v>
      </c>
      <c r="AB32" s="3" t="e">
        <f t="shared" si="26"/>
        <v>#NUM!</v>
      </c>
      <c r="AC32" s="3" t="e">
        <f t="shared" si="27"/>
        <v>#NUM!</v>
      </c>
      <c r="AD32" s="3" t="e">
        <f t="shared" si="28"/>
        <v>#NUM!</v>
      </c>
      <c r="AE32" s="3" t="e">
        <f t="shared" si="29"/>
        <v>#NUM!</v>
      </c>
      <c r="AF32" s="3" t="e">
        <f t="shared" si="30"/>
        <v>#NUM!</v>
      </c>
      <c r="AG32" s="3" t="e">
        <f t="shared" si="31"/>
        <v>#NUM!</v>
      </c>
      <c r="AH32" s="3" t="e">
        <f t="shared" si="32"/>
        <v>#NUM!</v>
      </c>
      <c r="AI32" s="3" t="e">
        <f t="shared" si="33"/>
        <v>#NUM!</v>
      </c>
      <c r="AJ32" s="3" t="e">
        <f t="shared" si="34"/>
        <v>#NUM!</v>
      </c>
      <c r="AK32" s="3" t="e">
        <f t="shared" si="35"/>
        <v>#NUM!</v>
      </c>
      <c r="AL32" s="3" t="e">
        <f t="shared" si="36"/>
        <v>#NUM!</v>
      </c>
      <c r="AM32" s="3" t="e">
        <f t="shared" si="37"/>
        <v>#NUM!</v>
      </c>
      <c r="AN32" s="3" t="e">
        <f t="shared" si="38"/>
        <v>#NUM!</v>
      </c>
      <c r="AO32" s="3" t="e">
        <f t="shared" si="39"/>
        <v>#NUM!</v>
      </c>
      <c r="AP32" s="3" t="e">
        <f t="shared" si="40"/>
        <v>#NUM!</v>
      </c>
      <c r="AQ32" s="3">
        <f t="shared" si="41"/>
        <v>0.4</v>
      </c>
      <c r="AR32" s="3">
        <f t="shared" si="42"/>
        <v>0.4</v>
      </c>
    </row>
    <row r="33" spans="1:44" x14ac:dyDescent="0.3">
      <c r="A33">
        <v>2</v>
      </c>
      <c r="B33" s="3">
        <v>0.4</v>
      </c>
      <c r="C33" s="3">
        <f t="shared" si="1"/>
        <v>-0.4</v>
      </c>
      <c r="D33" s="3">
        <f t="shared" si="2"/>
        <v>-0.4</v>
      </c>
      <c r="E33" s="3" t="e">
        <f t="shared" si="3"/>
        <v>#NUM!</v>
      </c>
      <c r="F33" s="3" t="e">
        <f t="shared" si="4"/>
        <v>#NUM!</v>
      </c>
      <c r="G33" s="3" t="e">
        <f t="shared" si="5"/>
        <v>#NUM!</v>
      </c>
      <c r="H33" s="3" t="e">
        <f t="shared" si="6"/>
        <v>#NUM!</v>
      </c>
      <c r="I33" s="3" t="e">
        <f t="shared" si="7"/>
        <v>#NUM!</v>
      </c>
      <c r="J33" s="3" t="e">
        <f t="shared" si="8"/>
        <v>#NUM!</v>
      </c>
      <c r="K33" s="3" t="e">
        <f t="shared" si="9"/>
        <v>#NUM!</v>
      </c>
      <c r="L33" s="3" t="e">
        <f t="shared" si="10"/>
        <v>#NUM!</v>
      </c>
      <c r="M33" s="3" t="e">
        <f t="shared" si="11"/>
        <v>#NUM!</v>
      </c>
      <c r="N33" s="3" t="e">
        <f t="shared" si="12"/>
        <v>#NUM!</v>
      </c>
      <c r="O33" s="3" t="e">
        <f t="shared" si="13"/>
        <v>#NUM!</v>
      </c>
      <c r="P33" s="3" t="e">
        <f t="shared" si="14"/>
        <v>#NUM!</v>
      </c>
      <c r="Q33" s="3" t="e">
        <f t="shared" si="15"/>
        <v>#NUM!</v>
      </c>
      <c r="R33" s="3" t="e">
        <f t="shared" si="16"/>
        <v>#NUM!</v>
      </c>
      <c r="S33" s="3" t="e">
        <f t="shared" si="17"/>
        <v>#NUM!</v>
      </c>
      <c r="T33" s="3" t="e">
        <f t="shared" si="18"/>
        <v>#NUM!</v>
      </c>
      <c r="U33" s="3" t="e">
        <f t="shared" si="19"/>
        <v>#NUM!</v>
      </c>
      <c r="V33" s="3" t="e">
        <f t="shared" si="20"/>
        <v>#NUM!</v>
      </c>
      <c r="W33" s="3" t="e">
        <f t="shared" si="21"/>
        <v>#NUM!</v>
      </c>
      <c r="X33" s="3" t="e">
        <f t="shared" si="22"/>
        <v>#NUM!</v>
      </c>
      <c r="Y33" s="3" t="e">
        <f t="shared" si="23"/>
        <v>#NUM!</v>
      </c>
      <c r="Z33" s="3" t="e">
        <f t="shared" si="24"/>
        <v>#NUM!</v>
      </c>
      <c r="AA33" s="3" t="e">
        <f t="shared" si="25"/>
        <v>#NUM!</v>
      </c>
      <c r="AB33" s="3" t="e">
        <f t="shared" si="26"/>
        <v>#NUM!</v>
      </c>
      <c r="AC33" s="3" t="e">
        <f t="shared" si="27"/>
        <v>#NUM!</v>
      </c>
      <c r="AD33" s="3" t="e">
        <f t="shared" si="28"/>
        <v>#NUM!</v>
      </c>
      <c r="AE33" s="3" t="e">
        <f t="shared" si="29"/>
        <v>#NUM!</v>
      </c>
      <c r="AF33" s="3" t="e">
        <f t="shared" si="30"/>
        <v>#NUM!</v>
      </c>
      <c r="AG33" s="3" t="e">
        <f t="shared" si="31"/>
        <v>#NUM!</v>
      </c>
      <c r="AH33" s="3" t="e">
        <f t="shared" si="32"/>
        <v>#NUM!</v>
      </c>
      <c r="AI33" s="3" t="e">
        <f t="shared" si="33"/>
        <v>#NUM!</v>
      </c>
      <c r="AJ33" s="3" t="e">
        <f t="shared" si="34"/>
        <v>#NUM!</v>
      </c>
      <c r="AK33" s="3" t="e">
        <f t="shared" si="35"/>
        <v>#NUM!</v>
      </c>
      <c r="AL33" s="3" t="e">
        <f t="shared" si="36"/>
        <v>#NUM!</v>
      </c>
      <c r="AM33" s="3" t="e">
        <f t="shared" si="37"/>
        <v>#NUM!</v>
      </c>
      <c r="AN33" s="3" t="e">
        <f t="shared" si="38"/>
        <v>#NUM!</v>
      </c>
      <c r="AO33" s="3" t="e">
        <f t="shared" si="39"/>
        <v>#NUM!</v>
      </c>
      <c r="AP33" s="3" t="e">
        <f t="shared" si="40"/>
        <v>#NUM!</v>
      </c>
      <c r="AQ33" s="3">
        <f t="shared" si="41"/>
        <v>-0.4</v>
      </c>
      <c r="AR33" s="3">
        <f t="shared" si="42"/>
        <v>-0.4</v>
      </c>
    </row>
    <row r="34" spans="1:44" x14ac:dyDescent="0.3">
      <c r="A34">
        <v>3</v>
      </c>
      <c r="B34" s="3">
        <v>0.5</v>
      </c>
      <c r="C34" s="3">
        <f t="shared" si="1"/>
        <v>0.5</v>
      </c>
      <c r="D34" s="3">
        <f t="shared" si="2"/>
        <v>0.5</v>
      </c>
      <c r="E34" s="3">
        <f t="shared" si="3"/>
        <v>0.24494897427831791</v>
      </c>
      <c r="F34" s="3">
        <f t="shared" si="4"/>
        <v>0.24494897427831791</v>
      </c>
      <c r="G34" s="3" t="e">
        <f t="shared" si="5"/>
        <v>#NUM!</v>
      </c>
      <c r="H34" s="3" t="e">
        <f t="shared" si="6"/>
        <v>#NUM!</v>
      </c>
      <c r="I34" s="3" t="e">
        <f t="shared" si="7"/>
        <v>#NUM!</v>
      </c>
      <c r="J34" s="3" t="e">
        <f t="shared" si="8"/>
        <v>#NUM!</v>
      </c>
      <c r="K34" s="3" t="e">
        <f t="shared" si="9"/>
        <v>#NUM!</v>
      </c>
      <c r="L34" s="3" t="e">
        <f t="shared" si="10"/>
        <v>#NUM!</v>
      </c>
      <c r="M34" s="3" t="e">
        <f t="shared" si="11"/>
        <v>#NUM!</v>
      </c>
      <c r="N34" s="3" t="e">
        <f t="shared" si="12"/>
        <v>#NUM!</v>
      </c>
      <c r="O34" s="3" t="e">
        <f t="shared" si="13"/>
        <v>#NUM!</v>
      </c>
      <c r="P34" s="3" t="e">
        <f t="shared" si="14"/>
        <v>#NUM!</v>
      </c>
      <c r="Q34" s="3" t="e">
        <f t="shared" si="15"/>
        <v>#NUM!</v>
      </c>
      <c r="R34" s="3" t="e">
        <f t="shared" si="16"/>
        <v>#NUM!</v>
      </c>
      <c r="S34" s="3" t="e">
        <f t="shared" si="17"/>
        <v>#NUM!</v>
      </c>
      <c r="T34" s="3" t="e">
        <f t="shared" si="18"/>
        <v>#NUM!</v>
      </c>
      <c r="U34" s="3" t="e">
        <f t="shared" si="19"/>
        <v>#NUM!</v>
      </c>
      <c r="V34" s="3" t="e">
        <f t="shared" si="20"/>
        <v>#NUM!</v>
      </c>
      <c r="W34" s="3" t="e">
        <f t="shared" si="21"/>
        <v>#NUM!</v>
      </c>
      <c r="X34" s="3" t="e">
        <f t="shared" si="22"/>
        <v>#NUM!</v>
      </c>
      <c r="Y34" s="3" t="e">
        <f t="shared" si="23"/>
        <v>#NUM!</v>
      </c>
      <c r="Z34" s="3" t="e">
        <f t="shared" si="24"/>
        <v>#NUM!</v>
      </c>
      <c r="AA34" s="3" t="e">
        <f t="shared" si="25"/>
        <v>#NUM!</v>
      </c>
      <c r="AB34" s="3" t="e">
        <f t="shared" si="26"/>
        <v>#NUM!</v>
      </c>
      <c r="AC34" s="3" t="e">
        <f t="shared" si="27"/>
        <v>#NUM!</v>
      </c>
      <c r="AD34" s="3" t="e">
        <f t="shared" si="28"/>
        <v>#NUM!</v>
      </c>
      <c r="AE34" s="3" t="e">
        <f t="shared" si="29"/>
        <v>#NUM!</v>
      </c>
      <c r="AF34" s="3" t="e">
        <f t="shared" si="30"/>
        <v>#NUM!</v>
      </c>
      <c r="AG34" s="3" t="e">
        <f t="shared" si="31"/>
        <v>#NUM!</v>
      </c>
      <c r="AH34" s="3" t="e">
        <f t="shared" si="32"/>
        <v>#NUM!</v>
      </c>
      <c r="AI34" s="3" t="e">
        <f t="shared" si="33"/>
        <v>#NUM!</v>
      </c>
      <c r="AJ34" s="3" t="e">
        <f t="shared" si="34"/>
        <v>#NUM!</v>
      </c>
      <c r="AK34" s="3" t="e">
        <f t="shared" si="35"/>
        <v>#NUM!</v>
      </c>
      <c r="AL34" s="3" t="e">
        <f t="shared" si="36"/>
        <v>#NUM!</v>
      </c>
      <c r="AM34" s="3" t="e">
        <f t="shared" si="37"/>
        <v>#NUM!</v>
      </c>
      <c r="AN34" s="3" t="e">
        <f t="shared" si="38"/>
        <v>#NUM!</v>
      </c>
      <c r="AO34" s="3">
        <f t="shared" si="39"/>
        <v>0.24494897427831791</v>
      </c>
      <c r="AP34" s="3">
        <f t="shared" si="40"/>
        <v>0.24494897427831791</v>
      </c>
      <c r="AQ34" s="3">
        <f t="shared" si="41"/>
        <v>0.5</v>
      </c>
      <c r="AR34" s="3">
        <f t="shared" si="42"/>
        <v>0.5</v>
      </c>
    </row>
    <row r="35" spans="1:44" x14ac:dyDescent="0.3">
      <c r="A35">
        <v>2</v>
      </c>
      <c r="B35" s="3">
        <v>0.5</v>
      </c>
      <c r="C35" s="3">
        <f t="shared" si="1"/>
        <v>-0.5</v>
      </c>
      <c r="D35" s="3">
        <f t="shared" si="2"/>
        <v>-0.5</v>
      </c>
      <c r="E35" s="3">
        <f t="shared" si="3"/>
        <v>-0.24494897427831791</v>
      </c>
      <c r="F35" s="3">
        <f t="shared" si="4"/>
        <v>-0.24494897427831791</v>
      </c>
      <c r="G35" s="3" t="e">
        <f t="shared" si="5"/>
        <v>#NUM!</v>
      </c>
      <c r="H35" s="3" t="e">
        <f t="shared" si="6"/>
        <v>#NUM!</v>
      </c>
      <c r="I35" s="3" t="e">
        <f t="shared" si="7"/>
        <v>#NUM!</v>
      </c>
      <c r="J35" s="3" t="e">
        <f t="shared" si="8"/>
        <v>#NUM!</v>
      </c>
      <c r="K35" s="3" t="e">
        <f t="shared" si="9"/>
        <v>#NUM!</v>
      </c>
      <c r="L35" s="3" t="e">
        <f t="shared" si="10"/>
        <v>#NUM!</v>
      </c>
      <c r="M35" s="3" t="e">
        <f t="shared" si="11"/>
        <v>#NUM!</v>
      </c>
      <c r="N35" s="3" t="e">
        <f t="shared" si="12"/>
        <v>#NUM!</v>
      </c>
      <c r="O35" s="3" t="e">
        <f t="shared" si="13"/>
        <v>#NUM!</v>
      </c>
      <c r="P35" s="3" t="e">
        <f t="shared" si="14"/>
        <v>#NUM!</v>
      </c>
      <c r="Q35" s="3" t="e">
        <f t="shared" si="15"/>
        <v>#NUM!</v>
      </c>
      <c r="R35" s="3" t="e">
        <f t="shared" si="16"/>
        <v>#NUM!</v>
      </c>
      <c r="S35" s="3" t="e">
        <f t="shared" si="17"/>
        <v>#NUM!</v>
      </c>
      <c r="T35" s="3" t="e">
        <f t="shared" si="18"/>
        <v>#NUM!</v>
      </c>
      <c r="U35" s="3" t="e">
        <f t="shared" si="19"/>
        <v>#NUM!</v>
      </c>
      <c r="V35" s="3" t="e">
        <f t="shared" si="20"/>
        <v>#NUM!</v>
      </c>
      <c r="W35" s="3" t="e">
        <f t="shared" si="21"/>
        <v>#NUM!</v>
      </c>
      <c r="X35" s="3" t="e">
        <f t="shared" si="22"/>
        <v>#NUM!</v>
      </c>
      <c r="Y35" s="3" t="e">
        <f t="shared" si="23"/>
        <v>#NUM!</v>
      </c>
      <c r="Z35" s="3" t="e">
        <f t="shared" si="24"/>
        <v>#NUM!</v>
      </c>
      <c r="AA35" s="3" t="e">
        <f t="shared" si="25"/>
        <v>#NUM!</v>
      </c>
      <c r="AB35" s="3" t="e">
        <f t="shared" si="26"/>
        <v>#NUM!</v>
      </c>
      <c r="AC35" s="3" t="e">
        <f t="shared" si="27"/>
        <v>#NUM!</v>
      </c>
      <c r="AD35" s="3" t="e">
        <f t="shared" si="28"/>
        <v>#NUM!</v>
      </c>
      <c r="AE35" s="3" t="e">
        <f t="shared" si="29"/>
        <v>#NUM!</v>
      </c>
      <c r="AF35" s="3" t="e">
        <f t="shared" si="30"/>
        <v>#NUM!</v>
      </c>
      <c r="AG35" s="3" t="e">
        <f t="shared" si="31"/>
        <v>#NUM!</v>
      </c>
      <c r="AH35" s="3" t="e">
        <f t="shared" si="32"/>
        <v>#NUM!</v>
      </c>
      <c r="AI35" s="3" t="e">
        <f t="shared" si="33"/>
        <v>#NUM!</v>
      </c>
      <c r="AJ35" s="3" t="e">
        <f t="shared" si="34"/>
        <v>#NUM!</v>
      </c>
      <c r="AK35" s="3" t="e">
        <f t="shared" si="35"/>
        <v>#NUM!</v>
      </c>
      <c r="AL35" s="3" t="e">
        <f t="shared" si="36"/>
        <v>#NUM!</v>
      </c>
      <c r="AM35" s="3" t="e">
        <f t="shared" si="37"/>
        <v>#NUM!</v>
      </c>
      <c r="AN35" s="3" t="e">
        <f t="shared" si="38"/>
        <v>#NUM!</v>
      </c>
      <c r="AO35" s="3">
        <f t="shared" si="39"/>
        <v>-0.24494897427831791</v>
      </c>
      <c r="AP35" s="3">
        <f t="shared" si="40"/>
        <v>-0.24494897427831791</v>
      </c>
      <c r="AQ35" s="3">
        <f t="shared" si="41"/>
        <v>-0.5</v>
      </c>
      <c r="AR35" s="3">
        <f t="shared" si="42"/>
        <v>-0.5</v>
      </c>
    </row>
    <row r="36" spans="1:44" x14ac:dyDescent="0.3">
      <c r="A36">
        <v>3</v>
      </c>
      <c r="B36" s="3">
        <v>0.6</v>
      </c>
      <c r="C36" s="3">
        <f t="shared" si="1"/>
        <v>0.6</v>
      </c>
      <c r="D36" s="3">
        <f t="shared" si="2"/>
        <v>0.6</v>
      </c>
      <c r="E36" s="3">
        <f t="shared" si="3"/>
        <v>0.41231056256176613</v>
      </c>
      <c r="F36" s="3">
        <f t="shared" si="4"/>
        <v>0.41231056256176613</v>
      </c>
      <c r="G36" s="3">
        <f t="shared" si="5"/>
        <v>1.0536712127723509E-8</v>
      </c>
      <c r="H36" s="3">
        <f t="shared" si="6"/>
        <v>1.0536712127723509E-8</v>
      </c>
      <c r="I36" s="3" t="e">
        <f t="shared" si="7"/>
        <v>#NUM!</v>
      </c>
      <c r="J36" s="3" t="e">
        <f t="shared" si="8"/>
        <v>#NUM!</v>
      </c>
      <c r="K36" s="3" t="e">
        <f t="shared" si="9"/>
        <v>#NUM!</v>
      </c>
      <c r="L36" s="3" t="e">
        <f t="shared" si="10"/>
        <v>#NUM!</v>
      </c>
      <c r="M36" s="3" t="e">
        <f t="shared" si="11"/>
        <v>#NUM!</v>
      </c>
      <c r="N36" s="3" t="e">
        <f t="shared" si="12"/>
        <v>#NUM!</v>
      </c>
      <c r="O36" s="3" t="e">
        <f t="shared" si="13"/>
        <v>#NUM!</v>
      </c>
      <c r="P36" s="3" t="e">
        <f t="shared" si="14"/>
        <v>#NUM!</v>
      </c>
      <c r="Q36" s="3" t="e">
        <f t="shared" si="15"/>
        <v>#NUM!</v>
      </c>
      <c r="R36" s="3" t="e">
        <f t="shared" si="16"/>
        <v>#NUM!</v>
      </c>
      <c r="S36" s="3" t="e">
        <f t="shared" si="17"/>
        <v>#NUM!</v>
      </c>
      <c r="T36" s="3" t="e">
        <f t="shared" si="18"/>
        <v>#NUM!</v>
      </c>
      <c r="U36" s="3" t="e">
        <f t="shared" si="19"/>
        <v>#NUM!</v>
      </c>
      <c r="V36" s="3" t="e">
        <f t="shared" si="20"/>
        <v>#NUM!</v>
      </c>
      <c r="W36" s="3" t="e">
        <f t="shared" si="21"/>
        <v>#NUM!</v>
      </c>
      <c r="X36" s="3" t="e">
        <f t="shared" si="22"/>
        <v>#NUM!</v>
      </c>
      <c r="Y36" s="3" t="e">
        <f t="shared" si="23"/>
        <v>#NUM!</v>
      </c>
      <c r="Z36" s="3" t="e">
        <f t="shared" si="24"/>
        <v>#NUM!</v>
      </c>
      <c r="AA36" s="3" t="e">
        <f t="shared" si="25"/>
        <v>#NUM!</v>
      </c>
      <c r="AB36" s="3" t="e">
        <f t="shared" si="26"/>
        <v>#NUM!</v>
      </c>
      <c r="AC36" s="3" t="e">
        <f t="shared" si="27"/>
        <v>#NUM!</v>
      </c>
      <c r="AD36" s="3" t="e">
        <f t="shared" si="28"/>
        <v>#NUM!</v>
      </c>
      <c r="AE36" s="3" t="e">
        <f t="shared" si="29"/>
        <v>#NUM!</v>
      </c>
      <c r="AF36" s="3" t="e">
        <f t="shared" si="30"/>
        <v>#NUM!</v>
      </c>
      <c r="AG36" s="3" t="e">
        <f t="shared" si="31"/>
        <v>#NUM!</v>
      </c>
      <c r="AH36" s="3" t="e">
        <f t="shared" si="32"/>
        <v>#NUM!</v>
      </c>
      <c r="AI36" s="3" t="e">
        <f t="shared" si="33"/>
        <v>#NUM!</v>
      </c>
      <c r="AJ36" s="3" t="e">
        <f t="shared" si="34"/>
        <v>#NUM!</v>
      </c>
      <c r="AK36" s="3" t="e">
        <f t="shared" si="35"/>
        <v>#NUM!</v>
      </c>
      <c r="AL36" s="3" t="e">
        <f t="shared" si="36"/>
        <v>#NUM!</v>
      </c>
      <c r="AM36" s="3">
        <f t="shared" si="37"/>
        <v>1.0536712127723509E-8</v>
      </c>
      <c r="AN36" s="3">
        <f t="shared" si="38"/>
        <v>1.0536712127723509E-8</v>
      </c>
      <c r="AO36" s="3">
        <f t="shared" si="39"/>
        <v>0.41231056256176613</v>
      </c>
      <c r="AP36" s="3">
        <f t="shared" si="40"/>
        <v>0.41231056256176613</v>
      </c>
      <c r="AQ36" s="3">
        <f t="shared" si="41"/>
        <v>0.6</v>
      </c>
      <c r="AR36" s="3">
        <f t="shared" si="42"/>
        <v>0.6</v>
      </c>
    </row>
    <row r="37" spans="1:44" x14ac:dyDescent="0.3">
      <c r="A37">
        <v>2</v>
      </c>
      <c r="B37" s="3">
        <v>0.6</v>
      </c>
      <c r="C37" s="3">
        <f t="shared" si="1"/>
        <v>-0.6</v>
      </c>
      <c r="D37" s="3">
        <f t="shared" si="2"/>
        <v>-0.6</v>
      </c>
      <c r="E37" s="3">
        <f t="shared" si="3"/>
        <v>-0.41231056256176613</v>
      </c>
      <c r="F37" s="3">
        <f t="shared" si="4"/>
        <v>-0.41231056256176613</v>
      </c>
      <c r="G37" s="3">
        <f t="shared" si="5"/>
        <v>-1.0536712127723509E-8</v>
      </c>
      <c r="H37" s="3">
        <f t="shared" si="6"/>
        <v>-1.0536712127723509E-8</v>
      </c>
      <c r="I37" s="3" t="e">
        <f t="shared" si="7"/>
        <v>#NUM!</v>
      </c>
      <c r="J37" s="3" t="e">
        <f t="shared" si="8"/>
        <v>#NUM!</v>
      </c>
      <c r="K37" s="3" t="e">
        <f t="shared" si="9"/>
        <v>#NUM!</v>
      </c>
      <c r="L37" s="3" t="e">
        <f t="shared" si="10"/>
        <v>#NUM!</v>
      </c>
      <c r="M37" s="3" t="e">
        <f t="shared" si="11"/>
        <v>#NUM!</v>
      </c>
      <c r="N37" s="3" t="e">
        <f t="shared" si="12"/>
        <v>#NUM!</v>
      </c>
      <c r="O37" s="3" t="e">
        <f t="shared" si="13"/>
        <v>#NUM!</v>
      </c>
      <c r="P37" s="3" t="e">
        <f t="shared" si="14"/>
        <v>#NUM!</v>
      </c>
      <c r="Q37" s="3" t="e">
        <f t="shared" si="15"/>
        <v>#NUM!</v>
      </c>
      <c r="R37" s="3" t="e">
        <f t="shared" si="16"/>
        <v>#NUM!</v>
      </c>
      <c r="S37" s="3" t="e">
        <f t="shared" si="17"/>
        <v>#NUM!</v>
      </c>
      <c r="T37" s="3" t="e">
        <f t="shared" si="18"/>
        <v>#NUM!</v>
      </c>
      <c r="U37" s="3" t="e">
        <f t="shared" si="19"/>
        <v>#NUM!</v>
      </c>
      <c r="V37" s="3" t="e">
        <f t="shared" si="20"/>
        <v>#NUM!</v>
      </c>
      <c r="W37" s="3" t="e">
        <f t="shared" si="21"/>
        <v>#NUM!</v>
      </c>
      <c r="X37" s="3" t="e">
        <f t="shared" si="22"/>
        <v>#NUM!</v>
      </c>
      <c r="Y37" s="3" t="e">
        <f t="shared" si="23"/>
        <v>#NUM!</v>
      </c>
      <c r="Z37" s="3" t="e">
        <f t="shared" si="24"/>
        <v>#NUM!</v>
      </c>
      <c r="AA37" s="3" t="e">
        <f t="shared" si="25"/>
        <v>#NUM!</v>
      </c>
      <c r="AB37" s="3" t="e">
        <f t="shared" si="26"/>
        <v>#NUM!</v>
      </c>
      <c r="AC37" s="3" t="e">
        <f t="shared" si="27"/>
        <v>#NUM!</v>
      </c>
      <c r="AD37" s="3" t="e">
        <f t="shared" si="28"/>
        <v>#NUM!</v>
      </c>
      <c r="AE37" s="3" t="e">
        <f t="shared" si="29"/>
        <v>#NUM!</v>
      </c>
      <c r="AF37" s="3" t="e">
        <f t="shared" si="30"/>
        <v>#NUM!</v>
      </c>
      <c r="AG37" s="3" t="e">
        <f t="shared" si="31"/>
        <v>#NUM!</v>
      </c>
      <c r="AH37" s="3" t="e">
        <f t="shared" si="32"/>
        <v>#NUM!</v>
      </c>
      <c r="AI37" s="3" t="e">
        <f t="shared" si="33"/>
        <v>#NUM!</v>
      </c>
      <c r="AJ37" s="3" t="e">
        <f t="shared" si="34"/>
        <v>#NUM!</v>
      </c>
      <c r="AK37" s="3" t="e">
        <f t="shared" si="35"/>
        <v>#NUM!</v>
      </c>
      <c r="AL37" s="3" t="e">
        <f t="shared" si="36"/>
        <v>#NUM!</v>
      </c>
      <c r="AM37" s="3">
        <f t="shared" si="37"/>
        <v>-1.0536712127723509E-8</v>
      </c>
      <c r="AN37" s="3">
        <f t="shared" si="38"/>
        <v>-1.0536712127723509E-8</v>
      </c>
      <c r="AO37" s="3">
        <f t="shared" si="39"/>
        <v>-0.41231056256176613</v>
      </c>
      <c r="AP37" s="3">
        <f t="shared" si="40"/>
        <v>-0.41231056256176613</v>
      </c>
      <c r="AQ37" s="3">
        <f t="shared" si="41"/>
        <v>-0.6</v>
      </c>
      <c r="AR37" s="3">
        <f t="shared" si="42"/>
        <v>-0.6</v>
      </c>
    </row>
    <row r="38" spans="1:44" x14ac:dyDescent="0.3">
      <c r="A38">
        <v>3</v>
      </c>
      <c r="B38" s="3">
        <v>0.7</v>
      </c>
      <c r="C38" s="3">
        <f t="shared" si="1"/>
        <v>0.7</v>
      </c>
      <c r="D38" s="3">
        <f t="shared" si="2"/>
        <v>0.7</v>
      </c>
      <c r="E38" s="3">
        <f t="shared" si="3"/>
        <v>0.54772255750516619</v>
      </c>
      <c r="F38" s="3">
        <f t="shared" si="4"/>
        <v>0.54772255750516619</v>
      </c>
      <c r="G38" s="3">
        <f t="shared" si="5"/>
        <v>0.36055512754639907</v>
      </c>
      <c r="H38" s="3">
        <f t="shared" si="6"/>
        <v>0.36055512754639907</v>
      </c>
      <c r="I38" s="3" t="e">
        <f t="shared" si="7"/>
        <v>#NUM!</v>
      </c>
      <c r="J38" s="3" t="e">
        <f t="shared" si="8"/>
        <v>#NUM!</v>
      </c>
      <c r="K38" s="3" t="e">
        <f t="shared" si="9"/>
        <v>#NUM!</v>
      </c>
      <c r="L38" s="3" t="e">
        <f t="shared" si="10"/>
        <v>#NUM!</v>
      </c>
      <c r="M38" s="3" t="e">
        <f t="shared" si="11"/>
        <v>#NUM!</v>
      </c>
      <c r="N38" s="3" t="e">
        <f t="shared" si="12"/>
        <v>#NUM!</v>
      </c>
      <c r="O38" s="3" t="e">
        <f t="shared" si="13"/>
        <v>#NUM!</v>
      </c>
      <c r="P38" s="3" t="e">
        <f t="shared" si="14"/>
        <v>#NUM!</v>
      </c>
      <c r="Q38" s="3" t="e">
        <f t="shared" si="15"/>
        <v>#NUM!</v>
      </c>
      <c r="R38" s="3" t="e">
        <f t="shared" si="16"/>
        <v>#NUM!</v>
      </c>
      <c r="S38" s="3" t="e">
        <f t="shared" si="17"/>
        <v>#NUM!</v>
      </c>
      <c r="T38" s="3" t="e">
        <f t="shared" si="18"/>
        <v>#NUM!</v>
      </c>
      <c r="U38" s="3" t="e">
        <f t="shared" si="19"/>
        <v>#NUM!</v>
      </c>
      <c r="V38" s="3" t="e">
        <f t="shared" si="20"/>
        <v>#NUM!</v>
      </c>
      <c r="W38" s="3" t="e">
        <f t="shared" si="21"/>
        <v>#NUM!</v>
      </c>
      <c r="X38" s="3" t="e">
        <f t="shared" si="22"/>
        <v>#NUM!</v>
      </c>
      <c r="Y38" s="3" t="e">
        <f t="shared" si="23"/>
        <v>#NUM!</v>
      </c>
      <c r="Z38" s="3" t="e">
        <f t="shared" si="24"/>
        <v>#NUM!</v>
      </c>
      <c r="AA38" s="3" t="e">
        <f t="shared" si="25"/>
        <v>#NUM!</v>
      </c>
      <c r="AB38" s="3" t="e">
        <f t="shared" si="26"/>
        <v>#NUM!</v>
      </c>
      <c r="AC38" s="3" t="e">
        <f t="shared" si="27"/>
        <v>#NUM!</v>
      </c>
      <c r="AD38" s="3" t="e">
        <f t="shared" si="28"/>
        <v>#NUM!</v>
      </c>
      <c r="AE38" s="3" t="e">
        <f t="shared" si="29"/>
        <v>#NUM!</v>
      </c>
      <c r="AF38" s="3" t="e">
        <f t="shared" si="30"/>
        <v>#NUM!</v>
      </c>
      <c r="AG38" s="3" t="e">
        <f t="shared" si="31"/>
        <v>#NUM!</v>
      </c>
      <c r="AH38" s="3" t="e">
        <f t="shared" si="32"/>
        <v>#NUM!</v>
      </c>
      <c r="AI38" s="3" t="e">
        <f t="shared" si="33"/>
        <v>#NUM!</v>
      </c>
      <c r="AJ38" s="3" t="e">
        <f t="shared" si="34"/>
        <v>#NUM!</v>
      </c>
      <c r="AK38" s="3" t="e">
        <f t="shared" si="35"/>
        <v>#NUM!</v>
      </c>
      <c r="AL38" s="3" t="e">
        <f t="shared" si="36"/>
        <v>#NUM!</v>
      </c>
      <c r="AM38" s="3">
        <f t="shared" si="37"/>
        <v>0.36055512754639907</v>
      </c>
      <c r="AN38" s="3">
        <f t="shared" si="38"/>
        <v>0.36055512754639907</v>
      </c>
      <c r="AO38" s="3">
        <f t="shared" si="39"/>
        <v>0.54772255750516619</v>
      </c>
      <c r="AP38" s="3">
        <f t="shared" si="40"/>
        <v>0.54772255750516619</v>
      </c>
      <c r="AQ38" s="3">
        <f t="shared" si="41"/>
        <v>0.7</v>
      </c>
      <c r="AR38" s="3">
        <f t="shared" si="42"/>
        <v>0.7</v>
      </c>
    </row>
    <row r="39" spans="1:44" x14ac:dyDescent="0.3">
      <c r="A39">
        <v>2</v>
      </c>
      <c r="B39" s="3">
        <v>0.7</v>
      </c>
      <c r="C39" s="3">
        <f t="shared" si="1"/>
        <v>-0.7</v>
      </c>
      <c r="D39" s="3">
        <f t="shared" si="2"/>
        <v>-0.7</v>
      </c>
      <c r="E39" s="3">
        <f t="shared" si="3"/>
        <v>-0.54772255750516619</v>
      </c>
      <c r="F39" s="3">
        <f t="shared" si="4"/>
        <v>-0.54772255750516619</v>
      </c>
      <c r="G39" s="3">
        <f t="shared" si="5"/>
        <v>-0.36055512754639907</v>
      </c>
      <c r="H39" s="3">
        <f t="shared" si="6"/>
        <v>-0.36055512754639907</v>
      </c>
      <c r="I39" s="3" t="e">
        <f t="shared" si="7"/>
        <v>#NUM!</v>
      </c>
      <c r="J39" s="3" t="e">
        <f t="shared" si="8"/>
        <v>#NUM!</v>
      </c>
      <c r="K39" s="3" t="e">
        <f t="shared" si="9"/>
        <v>#NUM!</v>
      </c>
      <c r="L39" s="3" t="e">
        <f t="shared" si="10"/>
        <v>#NUM!</v>
      </c>
      <c r="M39" s="3" t="e">
        <f t="shared" si="11"/>
        <v>#NUM!</v>
      </c>
      <c r="N39" s="3" t="e">
        <f t="shared" si="12"/>
        <v>#NUM!</v>
      </c>
      <c r="O39" s="3" t="e">
        <f t="shared" si="13"/>
        <v>#NUM!</v>
      </c>
      <c r="P39" s="3" t="e">
        <f t="shared" si="14"/>
        <v>#NUM!</v>
      </c>
      <c r="Q39" s="3" t="e">
        <f t="shared" si="15"/>
        <v>#NUM!</v>
      </c>
      <c r="R39" s="3" t="e">
        <f t="shared" si="16"/>
        <v>#NUM!</v>
      </c>
      <c r="S39" s="3" t="e">
        <f t="shared" si="17"/>
        <v>#NUM!</v>
      </c>
      <c r="T39" s="3" t="e">
        <f t="shared" si="18"/>
        <v>#NUM!</v>
      </c>
      <c r="U39" s="3" t="e">
        <f t="shared" si="19"/>
        <v>#NUM!</v>
      </c>
      <c r="V39" s="3" t="e">
        <f t="shared" si="20"/>
        <v>#NUM!</v>
      </c>
      <c r="W39" s="3" t="e">
        <f t="shared" si="21"/>
        <v>#NUM!</v>
      </c>
      <c r="X39" s="3" t="e">
        <f t="shared" si="22"/>
        <v>#NUM!</v>
      </c>
      <c r="Y39" s="3" t="e">
        <f t="shared" si="23"/>
        <v>#NUM!</v>
      </c>
      <c r="Z39" s="3" t="e">
        <f t="shared" si="24"/>
        <v>#NUM!</v>
      </c>
      <c r="AA39" s="3" t="e">
        <f t="shared" si="25"/>
        <v>#NUM!</v>
      </c>
      <c r="AB39" s="3" t="e">
        <f t="shared" si="26"/>
        <v>#NUM!</v>
      </c>
      <c r="AC39" s="3" t="e">
        <f t="shared" si="27"/>
        <v>#NUM!</v>
      </c>
      <c r="AD39" s="3" t="e">
        <f t="shared" si="28"/>
        <v>#NUM!</v>
      </c>
      <c r="AE39" s="3" t="e">
        <f t="shared" si="29"/>
        <v>#NUM!</v>
      </c>
      <c r="AF39" s="3" t="e">
        <f t="shared" si="30"/>
        <v>#NUM!</v>
      </c>
      <c r="AG39" s="3" t="e">
        <f t="shared" si="31"/>
        <v>#NUM!</v>
      </c>
      <c r="AH39" s="3" t="e">
        <f t="shared" si="32"/>
        <v>#NUM!</v>
      </c>
      <c r="AI39" s="3" t="e">
        <f t="shared" si="33"/>
        <v>#NUM!</v>
      </c>
      <c r="AJ39" s="3" t="e">
        <f t="shared" si="34"/>
        <v>#NUM!</v>
      </c>
      <c r="AK39" s="3" t="e">
        <f t="shared" si="35"/>
        <v>#NUM!</v>
      </c>
      <c r="AL39" s="3" t="e">
        <f t="shared" si="36"/>
        <v>#NUM!</v>
      </c>
      <c r="AM39" s="3">
        <f t="shared" si="37"/>
        <v>-0.36055512754639907</v>
      </c>
      <c r="AN39" s="3">
        <f t="shared" si="38"/>
        <v>-0.36055512754639907</v>
      </c>
      <c r="AO39" s="3">
        <f t="shared" si="39"/>
        <v>-0.54772255750516619</v>
      </c>
      <c r="AP39" s="3">
        <f t="shared" si="40"/>
        <v>-0.54772255750516619</v>
      </c>
      <c r="AQ39" s="3">
        <f t="shared" si="41"/>
        <v>-0.7</v>
      </c>
      <c r="AR39" s="3">
        <f t="shared" si="42"/>
        <v>-0.7</v>
      </c>
    </row>
    <row r="40" spans="1:44" x14ac:dyDescent="0.3">
      <c r="A40">
        <v>3</v>
      </c>
      <c r="B40" s="3">
        <v>0.8</v>
      </c>
      <c r="C40" s="3">
        <f t="shared" si="1"/>
        <v>0.8</v>
      </c>
      <c r="D40" s="3">
        <f t="shared" si="2"/>
        <v>0.8</v>
      </c>
      <c r="E40" s="3">
        <f t="shared" si="3"/>
        <v>0.67082039324993703</v>
      </c>
      <c r="F40" s="3">
        <f t="shared" si="4"/>
        <v>0.67082039324993703</v>
      </c>
      <c r="G40" s="3">
        <f t="shared" si="5"/>
        <v>0.52915026221291839</v>
      </c>
      <c r="H40" s="3">
        <f t="shared" si="6"/>
        <v>0.52915026221291839</v>
      </c>
      <c r="I40" s="3">
        <f t="shared" si="7"/>
        <v>0.36055512754639901</v>
      </c>
      <c r="J40" s="3">
        <f t="shared" si="8"/>
        <v>0.36055512754639901</v>
      </c>
      <c r="K40" s="3">
        <f t="shared" si="9"/>
        <v>1.0536712127723509E-8</v>
      </c>
      <c r="L40" s="3">
        <f t="shared" si="10"/>
        <v>1.0536712127723509E-8</v>
      </c>
      <c r="M40" s="3" t="e">
        <f t="shared" si="11"/>
        <v>#NUM!</v>
      </c>
      <c r="N40" s="3" t="e">
        <f t="shared" si="12"/>
        <v>#NUM!</v>
      </c>
      <c r="O40" s="3" t="e">
        <f t="shared" si="13"/>
        <v>#NUM!</v>
      </c>
      <c r="P40" s="3" t="e">
        <f t="shared" si="14"/>
        <v>#NUM!</v>
      </c>
      <c r="Q40" s="3" t="e">
        <f t="shared" si="15"/>
        <v>#NUM!</v>
      </c>
      <c r="R40" s="3" t="e">
        <f t="shared" si="16"/>
        <v>#NUM!</v>
      </c>
      <c r="S40" s="3" t="e">
        <f t="shared" si="17"/>
        <v>#NUM!</v>
      </c>
      <c r="T40" s="3" t="e">
        <f t="shared" si="18"/>
        <v>#NUM!</v>
      </c>
      <c r="U40" s="3" t="e">
        <f t="shared" si="19"/>
        <v>#NUM!</v>
      </c>
      <c r="V40" s="3" t="e">
        <f t="shared" si="20"/>
        <v>#NUM!</v>
      </c>
      <c r="W40" s="3" t="e">
        <f t="shared" si="21"/>
        <v>#NUM!</v>
      </c>
      <c r="X40" s="3" t="e">
        <f t="shared" si="22"/>
        <v>#NUM!</v>
      </c>
      <c r="Y40" s="3" t="e">
        <f t="shared" si="23"/>
        <v>#NUM!</v>
      </c>
      <c r="Z40" s="3" t="e">
        <f t="shared" si="24"/>
        <v>#NUM!</v>
      </c>
      <c r="AA40" s="3" t="e">
        <f t="shared" si="25"/>
        <v>#NUM!</v>
      </c>
      <c r="AB40" s="3" t="e">
        <f t="shared" si="26"/>
        <v>#NUM!</v>
      </c>
      <c r="AC40" s="3" t="e">
        <f t="shared" si="27"/>
        <v>#NUM!</v>
      </c>
      <c r="AD40" s="3" t="e">
        <f t="shared" si="28"/>
        <v>#NUM!</v>
      </c>
      <c r="AE40" s="3" t="e">
        <f t="shared" si="29"/>
        <v>#NUM!</v>
      </c>
      <c r="AF40" s="3" t="e">
        <f t="shared" si="30"/>
        <v>#NUM!</v>
      </c>
      <c r="AG40" s="3" t="e">
        <f t="shared" si="31"/>
        <v>#NUM!</v>
      </c>
      <c r="AH40" s="3" t="e">
        <f t="shared" si="32"/>
        <v>#NUM!</v>
      </c>
      <c r="AI40" s="3">
        <f t="shared" si="33"/>
        <v>1.0536712127723509E-8</v>
      </c>
      <c r="AJ40" s="3">
        <f t="shared" si="34"/>
        <v>1.0536712127723509E-8</v>
      </c>
      <c r="AK40" s="3">
        <f t="shared" si="35"/>
        <v>0.36055512754639901</v>
      </c>
      <c r="AL40" s="3">
        <f t="shared" si="36"/>
        <v>0.36055512754639901</v>
      </c>
      <c r="AM40" s="3">
        <f t="shared" si="37"/>
        <v>0.52915026221291839</v>
      </c>
      <c r="AN40" s="3">
        <f t="shared" si="38"/>
        <v>0.52915026221291839</v>
      </c>
      <c r="AO40" s="3">
        <f t="shared" si="39"/>
        <v>0.67082039324993703</v>
      </c>
      <c r="AP40" s="3">
        <f t="shared" si="40"/>
        <v>0.67082039324993703</v>
      </c>
      <c r="AQ40" s="3">
        <f t="shared" si="41"/>
        <v>0.8</v>
      </c>
      <c r="AR40" s="3">
        <f t="shared" si="42"/>
        <v>0.8</v>
      </c>
    </row>
    <row r="41" spans="1:44" x14ac:dyDescent="0.3">
      <c r="A41">
        <v>2</v>
      </c>
      <c r="B41" s="3">
        <v>0.8</v>
      </c>
      <c r="C41" s="3">
        <f t="shared" si="1"/>
        <v>-0.8</v>
      </c>
      <c r="D41" s="3">
        <f t="shared" si="2"/>
        <v>-0.8</v>
      </c>
      <c r="E41" s="3">
        <f t="shared" si="3"/>
        <v>-0.67082039324993703</v>
      </c>
      <c r="F41" s="3">
        <f t="shared" si="4"/>
        <v>-0.67082039324993703</v>
      </c>
      <c r="G41" s="3">
        <f t="shared" si="5"/>
        <v>-0.52915026221291839</v>
      </c>
      <c r="H41" s="3">
        <f t="shared" si="6"/>
        <v>-0.52915026221291839</v>
      </c>
      <c r="I41" s="3">
        <f t="shared" si="7"/>
        <v>-0.36055512754639901</v>
      </c>
      <c r="J41" s="3">
        <f t="shared" si="8"/>
        <v>-0.36055512754639901</v>
      </c>
      <c r="K41" s="3">
        <f t="shared" si="9"/>
        <v>-1.0536712127723509E-8</v>
      </c>
      <c r="L41" s="3">
        <f t="shared" si="10"/>
        <v>-1.0536712127723509E-8</v>
      </c>
      <c r="M41" s="3" t="e">
        <f t="shared" si="11"/>
        <v>#NUM!</v>
      </c>
      <c r="N41" s="3" t="e">
        <f t="shared" si="12"/>
        <v>#NUM!</v>
      </c>
      <c r="O41" s="3" t="e">
        <f t="shared" si="13"/>
        <v>#NUM!</v>
      </c>
      <c r="P41" s="3" t="e">
        <f t="shared" si="14"/>
        <v>#NUM!</v>
      </c>
      <c r="Q41" s="3" t="e">
        <f t="shared" si="15"/>
        <v>#NUM!</v>
      </c>
      <c r="R41" s="3" t="e">
        <f t="shared" si="16"/>
        <v>#NUM!</v>
      </c>
      <c r="S41" s="3" t="e">
        <f t="shared" si="17"/>
        <v>#NUM!</v>
      </c>
      <c r="T41" s="3" t="e">
        <f t="shared" si="18"/>
        <v>#NUM!</v>
      </c>
      <c r="U41" s="3" t="e">
        <f t="shared" si="19"/>
        <v>#NUM!</v>
      </c>
      <c r="V41" s="3" t="e">
        <f t="shared" si="20"/>
        <v>#NUM!</v>
      </c>
      <c r="W41" s="3" t="e">
        <f t="shared" si="21"/>
        <v>#NUM!</v>
      </c>
      <c r="X41" s="3" t="e">
        <f t="shared" si="22"/>
        <v>#NUM!</v>
      </c>
      <c r="Y41" s="3" t="e">
        <f t="shared" si="23"/>
        <v>#NUM!</v>
      </c>
      <c r="Z41" s="3" t="e">
        <f t="shared" si="24"/>
        <v>#NUM!</v>
      </c>
      <c r="AA41" s="3" t="e">
        <f t="shared" si="25"/>
        <v>#NUM!</v>
      </c>
      <c r="AB41" s="3" t="e">
        <f t="shared" si="26"/>
        <v>#NUM!</v>
      </c>
      <c r="AC41" s="3" t="e">
        <f t="shared" si="27"/>
        <v>#NUM!</v>
      </c>
      <c r="AD41" s="3" t="e">
        <f t="shared" si="28"/>
        <v>#NUM!</v>
      </c>
      <c r="AE41" s="3" t="e">
        <f t="shared" si="29"/>
        <v>#NUM!</v>
      </c>
      <c r="AF41" s="3" t="e">
        <f t="shared" si="30"/>
        <v>#NUM!</v>
      </c>
      <c r="AG41" s="3" t="e">
        <f t="shared" si="31"/>
        <v>#NUM!</v>
      </c>
      <c r="AH41" s="3" t="e">
        <f t="shared" si="32"/>
        <v>#NUM!</v>
      </c>
      <c r="AI41" s="3">
        <f t="shared" si="33"/>
        <v>-1.0536712127723509E-8</v>
      </c>
      <c r="AJ41" s="3">
        <f t="shared" si="34"/>
        <v>-1.0536712127723509E-8</v>
      </c>
      <c r="AK41" s="3">
        <f t="shared" si="35"/>
        <v>-0.36055512754639901</v>
      </c>
      <c r="AL41" s="3">
        <f t="shared" si="36"/>
        <v>-0.36055512754639901</v>
      </c>
      <c r="AM41" s="3">
        <f t="shared" si="37"/>
        <v>-0.52915026221291839</v>
      </c>
      <c r="AN41" s="3">
        <f t="shared" si="38"/>
        <v>-0.52915026221291839</v>
      </c>
      <c r="AO41" s="3">
        <f t="shared" si="39"/>
        <v>-0.67082039324993703</v>
      </c>
      <c r="AP41" s="3">
        <f t="shared" si="40"/>
        <v>-0.67082039324993703</v>
      </c>
      <c r="AQ41" s="3">
        <f t="shared" si="41"/>
        <v>-0.8</v>
      </c>
      <c r="AR41" s="3">
        <f t="shared" si="42"/>
        <v>-0.8</v>
      </c>
    </row>
    <row r="42" spans="1:44" x14ac:dyDescent="0.3">
      <c r="A42">
        <v>3</v>
      </c>
      <c r="B42" s="3">
        <v>0.9</v>
      </c>
      <c r="C42" s="3">
        <f t="shared" si="1"/>
        <v>0.9</v>
      </c>
      <c r="D42" s="3">
        <f t="shared" si="2"/>
        <v>0.9</v>
      </c>
      <c r="E42" s="3">
        <f t="shared" si="3"/>
        <v>0.78740078740118113</v>
      </c>
      <c r="F42" s="3">
        <f t="shared" si="4"/>
        <v>0.78740078740118113</v>
      </c>
      <c r="G42" s="3">
        <f t="shared" si="5"/>
        <v>0.67082039324993703</v>
      </c>
      <c r="H42" s="3">
        <f t="shared" si="6"/>
        <v>0.67082039324993703</v>
      </c>
      <c r="I42" s="3">
        <f t="shared" si="7"/>
        <v>0.54772255750516607</v>
      </c>
      <c r="J42" s="3">
        <f t="shared" si="8"/>
        <v>0.54772255750516607</v>
      </c>
      <c r="K42" s="3">
        <f t="shared" si="9"/>
        <v>0.41231056256176613</v>
      </c>
      <c r="L42" s="3">
        <f t="shared" si="10"/>
        <v>0.41231056256176613</v>
      </c>
      <c r="M42" s="3">
        <f t="shared" si="11"/>
        <v>0.24494897427831791</v>
      </c>
      <c r="N42" s="3">
        <f t="shared" si="12"/>
        <v>0.24494897427831791</v>
      </c>
      <c r="O42" s="3" t="e">
        <f t="shared" si="13"/>
        <v>#NUM!</v>
      </c>
      <c r="P42" s="3" t="e">
        <f t="shared" si="14"/>
        <v>#NUM!</v>
      </c>
      <c r="Q42" s="3" t="e">
        <f t="shared" si="15"/>
        <v>#NUM!</v>
      </c>
      <c r="R42" s="3" t="e">
        <f t="shared" si="16"/>
        <v>#NUM!</v>
      </c>
      <c r="S42" s="3" t="e">
        <f t="shared" si="17"/>
        <v>#NUM!</v>
      </c>
      <c r="T42" s="3" t="e">
        <f t="shared" si="18"/>
        <v>#NUM!</v>
      </c>
      <c r="U42" s="3" t="e">
        <f t="shared" si="19"/>
        <v>#NUM!</v>
      </c>
      <c r="V42" s="3" t="e">
        <f t="shared" si="20"/>
        <v>#NUM!</v>
      </c>
      <c r="W42" s="3" t="e">
        <f t="shared" si="21"/>
        <v>#NUM!</v>
      </c>
      <c r="X42" s="3" t="e">
        <f t="shared" si="22"/>
        <v>#NUM!</v>
      </c>
      <c r="Y42" s="3" t="e">
        <f t="shared" si="23"/>
        <v>#NUM!</v>
      </c>
      <c r="Z42" s="3" t="e">
        <f t="shared" si="24"/>
        <v>#NUM!</v>
      </c>
      <c r="AA42" s="3" t="e">
        <f t="shared" si="25"/>
        <v>#NUM!</v>
      </c>
      <c r="AB42" s="3" t="e">
        <f t="shared" si="26"/>
        <v>#NUM!</v>
      </c>
      <c r="AC42" s="3" t="e">
        <f t="shared" si="27"/>
        <v>#NUM!</v>
      </c>
      <c r="AD42" s="3" t="e">
        <f t="shared" si="28"/>
        <v>#NUM!</v>
      </c>
      <c r="AE42" s="3" t="e">
        <f t="shared" si="29"/>
        <v>#NUM!</v>
      </c>
      <c r="AF42" s="3" t="e">
        <f t="shared" si="30"/>
        <v>#NUM!</v>
      </c>
      <c r="AG42" s="3">
        <f t="shared" si="31"/>
        <v>0.24494897427831791</v>
      </c>
      <c r="AH42" s="3">
        <f t="shared" si="32"/>
        <v>0.24494897427831791</v>
      </c>
      <c r="AI42" s="3">
        <f t="shared" si="33"/>
        <v>0.41231056256176613</v>
      </c>
      <c r="AJ42" s="3">
        <f t="shared" si="34"/>
        <v>0.41231056256176613</v>
      </c>
      <c r="AK42" s="3">
        <f t="shared" si="35"/>
        <v>0.54772255750516607</v>
      </c>
      <c r="AL42" s="3">
        <f t="shared" si="36"/>
        <v>0.54772255750516607</v>
      </c>
      <c r="AM42" s="3">
        <f t="shared" si="37"/>
        <v>0.67082039324993703</v>
      </c>
      <c r="AN42" s="3">
        <f t="shared" si="38"/>
        <v>0.67082039324993703</v>
      </c>
      <c r="AO42" s="3">
        <f t="shared" si="39"/>
        <v>0.78740078740118113</v>
      </c>
      <c r="AP42" s="3">
        <f t="shared" si="40"/>
        <v>0.78740078740118113</v>
      </c>
      <c r="AQ42" s="3">
        <f t="shared" si="41"/>
        <v>0.9</v>
      </c>
      <c r="AR42" s="3">
        <f t="shared" si="42"/>
        <v>0.9</v>
      </c>
    </row>
    <row r="43" spans="1:44" x14ac:dyDescent="0.3">
      <c r="A43">
        <v>2</v>
      </c>
      <c r="B43" s="3">
        <v>0.9</v>
      </c>
      <c r="C43" s="3">
        <f t="shared" si="1"/>
        <v>-0.9</v>
      </c>
      <c r="D43" s="3">
        <f t="shared" si="2"/>
        <v>-0.9</v>
      </c>
      <c r="E43" s="3">
        <f t="shared" si="3"/>
        <v>-0.78740078740118113</v>
      </c>
      <c r="F43" s="3">
        <f t="shared" si="4"/>
        <v>-0.78740078740118113</v>
      </c>
      <c r="G43" s="3">
        <f t="shared" si="5"/>
        <v>-0.67082039324993703</v>
      </c>
      <c r="H43" s="3">
        <f t="shared" si="6"/>
        <v>-0.67082039324993703</v>
      </c>
      <c r="I43" s="3">
        <f t="shared" si="7"/>
        <v>-0.54772255750516607</v>
      </c>
      <c r="J43" s="3">
        <f t="shared" si="8"/>
        <v>-0.54772255750516607</v>
      </c>
      <c r="K43" s="3">
        <f t="shared" si="9"/>
        <v>-0.41231056256176613</v>
      </c>
      <c r="L43" s="3">
        <f t="shared" si="10"/>
        <v>-0.41231056256176613</v>
      </c>
      <c r="M43" s="3">
        <f t="shared" si="11"/>
        <v>-0.24494897427831791</v>
      </c>
      <c r="N43" s="3">
        <f t="shared" si="12"/>
        <v>-0.24494897427831791</v>
      </c>
      <c r="O43" s="3" t="e">
        <f t="shared" si="13"/>
        <v>#NUM!</v>
      </c>
      <c r="P43" s="3" t="e">
        <f t="shared" si="14"/>
        <v>#NUM!</v>
      </c>
      <c r="Q43" s="3" t="e">
        <f t="shared" si="15"/>
        <v>#NUM!</v>
      </c>
      <c r="R43" s="3" t="e">
        <f t="shared" si="16"/>
        <v>#NUM!</v>
      </c>
      <c r="S43" s="3" t="e">
        <f t="shared" si="17"/>
        <v>#NUM!</v>
      </c>
      <c r="T43" s="3" t="e">
        <f t="shared" si="18"/>
        <v>#NUM!</v>
      </c>
      <c r="U43" s="3" t="e">
        <f t="shared" si="19"/>
        <v>#NUM!</v>
      </c>
      <c r="V43" s="3" t="e">
        <f t="shared" si="20"/>
        <v>#NUM!</v>
      </c>
      <c r="W43" s="3" t="e">
        <f t="shared" si="21"/>
        <v>#NUM!</v>
      </c>
      <c r="X43" s="3" t="e">
        <f t="shared" si="22"/>
        <v>#NUM!</v>
      </c>
      <c r="Y43" s="3" t="e">
        <f t="shared" si="23"/>
        <v>#NUM!</v>
      </c>
      <c r="Z43" s="3" t="e">
        <f t="shared" si="24"/>
        <v>#NUM!</v>
      </c>
      <c r="AA43" s="3" t="e">
        <f t="shared" si="25"/>
        <v>#NUM!</v>
      </c>
      <c r="AB43" s="3" t="e">
        <f t="shared" si="26"/>
        <v>#NUM!</v>
      </c>
      <c r="AC43" s="3" t="e">
        <f t="shared" si="27"/>
        <v>#NUM!</v>
      </c>
      <c r="AD43" s="3" t="e">
        <f t="shared" si="28"/>
        <v>#NUM!</v>
      </c>
      <c r="AE43" s="3" t="e">
        <f t="shared" si="29"/>
        <v>#NUM!</v>
      </c>
      <c r="AF43" s="3" t="e">
        <f t="shared" si="30"/>
        <v>#NUM!</v>
      </c>
      <c r="AG43" s="3">
        <f t="shared" si="31"/>
        <v>-0.24494897427831791</v>
      </c>
      <c r="AH43" s="3">
        <f t="shared" si="32"/>
        <v>-0.24494897427831791</v>
      </c>
      <c r="AI43" s="3">
        <f t="shared" si="33"/>
        <v>-0.41231056256176613</v>
      </c>
      <c r="AJ43" s="3">
        <f t="shared" si="34"/>
        <v>-0.41231056256176613</v>
      </c>
      <c r="AK43" s="3">
        <f t="shared" si="35"/>
        <v>-0.54772255750516607</v>
      </c>
      <c r="AL43" s="3">
        <f t="shared" si="36"/>
        <v>-0.54772255750516607</v>
      </c>
      <c r="AM43" s="3">
        <f t="shared" si="37"/>
        <v>-0.67082039324993703</v>
      </c>
      <c r="AN43" s="3">
        <f t="shared" si="38"/>
        <v>-0.67082039324993703</v>
      </c>
      <c r="AO43" s="3">
        <f t="shared" si="39"/>
        <v>-0.78740078740118113</v>
      </c>
      <c r="AP43" s="3">
        <f t="shared" si="40"/>
        <v>-0.78740078740118113</v>
      </c>
      <c r="AQ43" s="3">
        <f t="shared" si="41"/>
        <v>-0.9</v>
      </c>
      <c r="AR43" s="3">
        <f t="shared" si="42"/>
        <v>-0.9</v>
      </c>
    </row>
    <row r="44" spans="1:44" x14ac:dyDescent="0.3">
      <c r="A44">
        <v>3</v>
      </c>
      <c r="B44" s="3">
        <v>1</v>
      </c>
      <c r="C44" s="3">
        <f t="shared" si="1"/>
        <v>1</v>
      </c>
      <c r="D44" s="3">
        <f t="shared" si="2"/>
        <v>1</v>
      </c>
      <c r="E44" s="3">
        <f t="shared" si="3"/>
        <v>0.9</v>
      </c>
      <c r="F44" s="3">
        <f t="shared" si="4"/>
        <v>0.9</v>
      </c>
      <c r="G44" s="3">
        <f t="shared" si="5"/>
        <v>0.8</v>
      </c>
      <c r="H44" s="3">
        <f t="shared" si="6"/>
        <v>0.8</v>
      </c>
      <c r="I44" s="3">
        <f t="shared" si="7"/>
        <v>0.7</v>
      </c>
      <c r="J44" s="3">
        <f t="shared" si="8"/>
        <v>0.7</v>
      </c>
      <c r="K44" s="3">
        <f t="shared" si="9"/>
        <v>0.6</v>
      </c>
      <c r="L44" s="3">
        <f t="shared" si="10"/>
        <v>0.6</v>
      </c>
      <c r="M44" s="3">
        <f t="shared" si="11"/>
        <v>0.5</v>
      </c>
      <c r="N44" s="3">
        <f t="shared" si="12"/>
        <v>0.5</v>
      </c>
      <c r="O44" s="3">
        <f t="shared" si="13"/>
        <v>0.4</v>
      </c>
      <c r="P44" s="3">
        <f t="shared" si="14"/>
        <v>0.4</v>
      </c>
      <c r="Q44" s="3">
        <f t="shared" si="15"/>
        <v>0.3</v>
      </c>
      <c r="R44" s="3">
        <f t="shared" si="16"/>
        <v>0.3</v>
      </c>
      <c r="S44" s="3">
        <f t="shared" si="17"/>
        <v>0.2</v>
      </c>
      <c r="T44" s="3">
        <f t="shared" si="18"/>
        <v>0.2</v>
      </c>
      <c r="U44" s="3">
        <f t="shared" si="19"/>
        <v>0.1</v>
      </c>
      <c r="V44" s="3">
        <f t="shared" si="20"/>
        <v>0.1</v>
      </c>
      <c r="W44" s="3">
        <f t="shared" si="21"/>
        <v>0</v>
      </c>
      <c r="X44" s="3">
        <f t="shared" si="22"/>
        <v>0</v>
      </c>
      <c r="Y44" s="3">
        <f t="shared" si="23"/>
        <v>0.1</v>
      </c>
      <c r="Z44" s="3">
        <f t="shared" si="24"/>
        <v>0.1</v>
      </c>
      <c r="AA44" s="3">
        <f t="shared" si="25"/>
        <v>0.2</v>
      </c>
      <c r="AB44" s="3">
        <f t="shared" si="26"/>
        <v>0.2</v>
      </c>
      <c r="AC44" s="3">
        <f t="shared" si="27"/>
        <v>0.3</v>
      </c>
      <c r="AD44" s="3">
        <f t="shared" si="28"/>
        <v>0.3</v>
      </c>
      <c r="AE44" s="3">
        <f t="shared" si="29"/>
        <v>0.4</v>
      </c>
      <c r="AF44" s="3">
        <f t="shared" si="30"/>
        <v>0.4</v>
      </c>
      <c r="AG44" s="3">
        <f t="shared" si="31"/>
        <v>0.5</v>
      </c>
      <c r="AH44" s="3">
        <f t="shared" si="32"/>
        <v>0.5</v>
      </c>
      <c r="AI44" s="3">
        <f t="shared" si="33"/>
        <v>0.6</v>
      </c>
      <c r="AJ44" s="3">
        <f t="shared" si="34"/>
        <v>0.6</v>
      </c>
      <c r="AK44" s="3">
        <f t="shared" si="35"/>
        <v>0.7</v>
      </c>
      <c r="AL44" s="3">
        <f t="shared" si="36"/>
        <v>0.7</v>
      </c>
      <c r="AM44" s="3">
        <f t="shared" si="37"/>
        <v>0.8</v>
      </c>
      <c r="AN44" s="3">
        <f t="shared" si="38"/>
        <v>0.8</v>
      </c>
      <c r="AO44" s="3">
        <f t="shared" si="39"/>
        <v>0.9</v>
      </c>
      <c r="AP44" s="3">
        <f t="shared" si="40"/>
        <v>0.9</v>
      </c>
      <c r="AQ44" s="3">
        <f t="shared" si="41"/>
        <v>1</v>
      </c>
      <c r="AR44" s="3">
        <f t="shared" si="42"/>
        <v>1</v>
      </c>
    </row>
    <row r="45" spans="1:44" x14ac:dyDescent="0.3">
      <c r="A45">
        <v>2</v>
      </c>
      <c r="B45" s="3">
        <v>1</v>
      </c>
      <c r="C45" s="3">
        <f t="shared" si="1"/>
        <v>1</v>
      </c>
      <c r="D45" s="3">
        <f t="shared" si="2"/>
        <v>1</v>
      </c>
      <c r="E45" s="3">
        <f t="shared" si="3"/>
        <v>0.9</v>
      </c>
      <c r="F45" s="3">
        <f t="shared" si="4"/>
        <v>0.9</v>
      </c>
      <c r="G45" s="3">
        <f t="shared" si="5"/>
        <v>0.8</v>
      </c>
      <c r="H45" s="3">
        <f t="shared" si="6"/>
        <v>0.8</v>
      </c>
      <c r="I45" s="3">
        <f t="shared" si="7"/>
        <v>0.7</v>
      </c>
      <c r="J45" s="3">
        <f t="shared" si="8"/>
        <v>0.7</v>
      </c>
      <c r="K45" s="3">
        <f t="shared" si="9"/>
        <v>0.6</v>
      </c>
      <c r="L45" s="3">
        <f t="shared" si="10"/>
        <v>0.6</v>
      </c>
      <c r="M45" s="3">
        <f t="shared" si="11"/>
        <v>0.5</v>
      </c>
      <c r="N45" s="3">
        <f t="shared" si="12"/>
        <v>0.5</v>
      </c>
      <c r="O45" s="3">
        <f t="shared" si="13"/>
        <v>0.4</v>
      </c>
      <c r="P45" s="3">
        <f t="shared" si="14"/>
        <v>0.4</v>
      </c>
      <c r="Q45" s="3">
        <f t="shared" si="15"/>
        <v>0.3</v>
      </c>
      <c r="R45" s="3">
        <f t="shared" si="16"/>
        <v>0.3</v>
      </c>
      <c r="S45" s="3">
        <f t="shared" si="17"/>
        <v>0.2</v>
      </c>
      <c r="T45" s="3">
        <f t="shared" si="18"/>
        <v>0.2</v>
      </c>
      <c r="U45" s="3">
        <f t="shared" si="19"/>
        <v>0.1</v>
      </c>
      <c r="V45" s="3">
        <f t="shared" si="20"/>
        <v>0.1</v>
      </c>
      <c r="W45" s="3">
        <f t="shared" si="21"/>
        <v>0</v>
      </c>
      <c r="X45" s="3">
        <f t="shared" si="22"/>
        <v>0</v>
      </c>
      <c r="Y45" s="3">
        <f t="shared" si="23"/>
        <v>0.1</v>
      </c>
      <c r="Z45" s="3">
        <f t="shared" si="24"/>
        <v>0.1</v>
      </c>
      <c r="AA45" s="3">
        <f t="shared" si="25"/>
        <v>0.2</v>
      </c>
      <c r="AB45" s="3">
        <f t="shared" si="26"/>
        <v>0.2</v>
      </c>
      <c r="AC45" s="3">
        <f t="shared" si="27"/>
        <v>0.3</v>
      </c>
      <c r="AD45" s="3">
        <f t="shared" si="28"/>
        <v>0.3</v>
      </c>
      <c r="AE45" s="3">
        <f t="shared" si="29"/>
        <v>0.4</v>
      </c>
      <c r="AF45" s="3">
        <f t="shared" si="30"/>
        <v>0.4</v>
      </c>
      <c r="AG45" s="3">
        <f t="shared" si="31"/>
        <v>0.5</v>
      </c>
      <c r="AH45" s="3">
        <f t="shared" si="32"/>
        <v>0.5</v>
      </c>
      <c r="AI45" s="3">
        <f t="shared" si="33"/>
        <v>0.6</v>
      </c>
      <c r="AJ45" s="3">
        <f t="shared" si="34"/>
        <v>0.6</v>
      </c>
      <c r="AK45" s="3">
        <f t="shared" si="35"/>
        <v>0.7</v>
      </c>
      <c r="AL45" s="3">
        <f t="shared" si="36"/>
        <v>0.7</v>
      </c>
      <c r="AM45" s="3">
        <f t="shared" si="37"/>
        <v>0.8</v>
      </c>
      <c r="AN45" s="3">
        <f t="shared" si="38"/>
        <v>0.8</v>
      </c>
      <c r="AO45" s="3">
        <f t="shared" si="39"/>
        <v>0.9</v>
      </c>
      <c r="AP45" s="3">
        <f t="shared" si="40"/>
        <v>0.9</v>
      </c>
      <c r="AQ45" s="3">
        <f t="shared" si="41"/>
        <v>1</v>
      </c>
      <c r="AR45" s="3">
        <f t="shared" si="42"/>
        <v>1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0"/>
  <sheetViews>
    <sheetView workbookViewId="0">
      <selection activeCell="Q31" sqref="Q31"/>
    </sheetView>
  </sheetViews>
  <sheetFormatPr defaultRowHeight="14.4" x14ac:dyDescent="0.3"/>
  <sheetData>
    <row r="1" spans="1:5" x14ac:dyDescent="0.3">
      <c r="A1" s="10" t="s">
        <v>0</v>
      </c>
      <c r="B1" s="10"/>
      <c r="C1" s="10"/>
    </row>
    <row r="3" spans="1:5" x14ac:dyDescent="0.3">
      <c r="A3" s="4" t="s">
        <v>4</v>
      </c>
      <c r="B3" s="4" t="s">
        <v>3</v>
      </c>
      <c r="D3" s="1" t="s">
        <v>1</v>
      </c>
      <c r="E3" s="1" t="s">
        <v>2</v>
      </c>
    </row>
    <row r="4" spans="1:5" x14ac:dyDescent="0.3">
      <c r="A4" s="5">
        <v>0</v>
      </c>
      <c r="B4" s="3">
        <f>4*SIN(4*A4)</f>
        <v>0</v>
      </c>
      <c r="D4" s="3">
        <f>B4*COS(A4)</f>
        <v>0</v>
      </c>
      <c r="E4" s="3">
        <f>B4*SIN(A4)</f>
        <v>0</v>
      </c>
    </row>
    <row r="5" spans="1:5" x14ac:dyDescent="0.3">
      <c r="A5" s="3">
        <v>0.05</v>
      </c>
      <c r="B5" s="3">
        <f t="shared" ref="B5:B68" si="0">4*SIN(4*A5)</f>
        <v>0.79467732318024487</v>
      </c>
      <c r="D5" s="3">
        <f t="shared" ref="D5:D68" si="1">B5*COS(A5)</f>
        <v>0.79368418345624436</v>
      </c>
      <c r="E5" s="3">
        <f t="shared" ref="E5:E68" si="2">B5*SIN(A5)</f>
        <v>3.971731245079501E-2</v>
      </c>
    </row>
    <row r="6" spans="1:5" x14ac:dyDescent="0.3">
      <c r="A6" s="5">
        <v>0.1</v>
      </c>
      <c r="B6" s="3">
        <f t="shared" si="0"/>
        <v>1.5576733692346021</v>
      </c>
      <c r="D6" s="3">
        <f t="shared" si="1"/>
        <v>1.5498914905310854</v>
      </c>
      <c r="E6" s="3">
        <f t="shared" si="2"/>
        <v>0.15550785447046661</v>
      </c>
    </row>
    <row r="7" spans="1:5" x14ac:dyDescent="0.3">
      <c r="A7" s="3">
        <v>0.15</v>
      </c>
      <c r="B7" s="3">
        <f t="shared" si="0"/>
        <v>2.2585698935801415</v>
      </c>
      <c r="D7" s="3">
        <f t="shared" si="1"/>
        <v>2.2332085882691288</v>
      </c>
      <c r="E7" s="3">
        <f t="shared" si="2"/>
        <v>0.33751646695771209</v>
      </c>
    </row>
    <row r="8" spans="1:5" x14ac:dyDescent="0.3">
      <c r="A8" s="5">
        <v>0.2</v>
      </c>
      <c r="B8" s="3">
        <f t="shared" si="0"/>
        <v>2.8694243635980912</v>
      </c>
      <c r="D8" s="3">
        <f t="shared" si="1"/>
        <v>2.812226916405864</v>
      </c>
      <c r="E8" s="3">
        <f t="shared" si="2"/>
        <v>0.57006661808307724</v>
      </c>
    </row>
    <row r="9" spans="1:5" x14ac:dyDescent="0.3">
      <c r="A9" s="3">
        <v>0.25</v>
      </c>
      <c r="B9" s="3">
        <f t="shared" si="0"/>
        <v>3.365883939231586</v>
      </c>
      <c r="D9" s="3">
        <f t="shared" si="1"/>
        <v>3.2612467587578404</v>
      </c>
      <c r="E9" s="3">
        <f t="shared" si="2"/>
        <v>0.83273301295710445</v>
      </c>
    </row>
    <row r="10" spans="1:5" x14ac:dyDescent="0.3">
      <c r="A10" s="5">
        <v>0.3</v>
      </c>
      <c r="B10" s="3">
        <f t="shared" si="0"/>
        <v>3.7281563438689052</v>
      </c>
      <c r="D10" s="3">
        <f t="shared" si="1"/>
        <v>3.5616437924630753</v>
      </c>
      <c r="E10" s="3">
        <f t="shared" si="2"/>
        <v>1.1017455332059229</v>
      </c>
    </row>
    <row r="11" spans="1:5" x14ac:dyDescent="0.3">
      <c r="A11" s="3">
        <v>0.35</v>
      </c>
      <c r="B11" s="3">
        <f t="shared" si="0"/>
        <v>3.9417989199538406</v>
      </c>
      <c r="D11" s="3">
        <f t="shared" si="1"/>
        <v>3.7028183449359071</v>
      </c>
      <c r="E11" s="3">
        <f t="shared" si="2"/>
        <v>1.3516342070824381</v>
      </c>
    </row>
    <row r="12" spans="1:5" x14ac:dyDescent="0.3">
      <c r="A12" s="5">
        <v>0.4</v>
      </c>
      <c r="B12" s="3">
        <f t="shared" si="0"/>
        <v>3.9982944121660204</v>
      </c>
      <c r="D12" s="3">
        <f t="shared" si="1"/>
        <v>3.682673025585816</v>
      </c>
      <c r="E12" s="3">
        <f t="shared" si="2"/>
        <v>1.5570091820476319</v>
      </c>
    </row>
    <row r="13" spans="1:5" x14ac:dyDescent="0.3">
      <c r="A13" s="3">
        <v>0.45</v>
      </c>
      <c r="B13" s="3">
        <f t="shared" si="0"/>
        <v>3.8953905235127806</v>
      </c>
      <c r="D13" s="3">
        <f t="shared" si="1"/>
        <v>3.5075931094291604</v>
      </c>
      <c r="E13" s="3">
        <f t="shared" si="2"/>
        <v>1.6943606196315613</v>
      </c>
    </row>
    <row r="14" spans="1:5" x14ac:dyDescent="0.3">
      <c r="A14" s="5">
        <v>0.5</v>
      </c>
      <c r="B14" s="3">
        <f t="shared" si="0"/>
        <v>3.6371897073027268</v>
      </c>
      <c r="D14" s="3">
        <f t="shared" si="1"/>
        <v>3.191934261416022</v>
      </c>
      <c r="E14" s="3">
        <f t="shared" si="2"/>
        <v>1.7437616344292732</v>
      </c>
    </row>
    <row r="15" spans="1:5" x14ac:dyDescent="0.3">
      <c r="A15" s="3">
        <v>0.55000000000000004</v>
      </c>
      <c r="B15" s="3">
        <f t="shared" si="0"/>
        <v>3.2339856152783604</v>
      </c>
      <c r="D15" s="3">
        <f t="shared" si="1"/>
        <v>2.7570520410125008</v>
      </c>
      <c r="E15" s="3">
        <f t="shared" si="2"/>
        <v>1.6903629796514592</v>
      </c>
    </row>
    <row r="16" spans="1:5" x14ac:dyDescent="0.3">
      <c r="A16" s="5">
        <v>0.6</v>
      </c>
      <c r="B16" s="3">
        <f t="shared" si="0"/>
        <v>2.7018527222046038</v>
      </c>
      <c r="D16" s="3">
        <f t="shared" si="1"/>
        <v>2.229935277876125</v>
      </c>
      <c r="E16" s="3">
        <f t="shared" si="2"/>
        <v>1.5255808038147169</v>
      </c>
    </row>
    <row r="17" spans="1:5" x14ac:dyDescent="0.3">
      <c r="A17" s="3">
        <v>0.65</v>
      </c>
      <c r="B17" s="3">
        <f t="shared" si="0"/>
        <v>2.0620054872858566</v>
      </c>
      <c r="D17" s="3">
        <f t="shared" si="1"/>
        <v>1.6415291609475218</v>
      </c>
      <c r="E17" s="3">
        <f t="shared" si="2"/>
        <v>1.2478976894585183</v>
      </c>
    </row>
    <row r="18" spans="1:5" x14ac:dyDescent="0.3">
      <c r="A18" s="5">
        <v>0.7</v>
      </c>
      <c r="B18" s="3">
        <f t="shared" si="0"/>
        <v>1.3399526006236204</v>
      </c>
      <c r="D18" s="3">
        <f t="shared" si="1"/>
        <v>1.0248522779185085</v>
      </c>
      <c r="E18" s="3">
        <f t="shared" si="2"/>
        <v>0.86322116538187821</v>
      </c>
    </row>
    <row r="19" spans="1:5" x14ac:dyDescent="0.3">
      <c r="A19" s="3">
        <v>0.75</v>
      </c>
      <c r="B19" s="3">
        <f t="shared" si="0"/>
        <v>0.56448003223946885</v>
      </c>
      <c r="D19" s="3">
        <f t="shared" si="1"/>
        <v>0.4130237562911549</v>
      </c>
      <c r="E19" s="3">
        <f t="shared" si="2"/>
        <v>0.38477146923364319</v>
      </c>
    </row>
    <row r="20" spans="1:5" x14ac:dyDescent="0.3">
      <c r="A20" s="5">
        <v>0.8</v>
      </c>
      <c r="B20" s="3">
        <f t="shared" si="0"/>
        <v>-0.23349657371032034</v>
      </c>
      <c r="D20" s="3">
        <f t="shared" si="1"/>
        <v>-0.16267862951355513</v>
      </c>
      <c r="E20" s="3">
        <f t="shared" si="2"/>
        <v>-0.16750018935526767</v>
      </c>
    </row>
    <row r="21" spans="1:5" x14ac:dyDescent="0.3">
      <c r="A21" s="3">
        <v>0.85</v>
      </c>
      <c r="B21" s="3">
        <f t="shared" si="0"/>
        <v>-1.0221644081073249</v>
      </c>
      <c r="D21" s="3">
        <f t="shared" si="1"/>
        <v>-0.67461128167433304</v>
      </c>
      <c r="E21" s="3">
        <f t="shared" si="2"/>
        <v>-0.7679320906428585</v>
      </c>
    </row>
    <row r="22" spans="1:5" x14ac:dyDescent="0.3">
      <c r="A22" s="5">
        <v>0.9</v>
      </c>
      <c r="B22" s="3">
        <f t="shared" si="0"/>
        <v>-1.7700817731794098</v>
      </c>
      <c r="D22" s="3">
        <f t="shared" si="1"/>
        <v>-1.1003004748625342</v>
      </c>
      <c r="E22" s="3">
        <f t="shared" si="2"/>
        <v>-1.3865526851725631</v>
      </c>
    </row>
    <row r="23" spans="1:5" x14ac:dyDescent="0.3">
      <c r="A23" s="3">
        <v>0.95</v>
      </c>
      <c r="B23" s="3">
        <f t="shared" si="0"/>
        <v>-2.4474315637708757</v>
      </c>
      <c r="D23" s="3">
        <f t="shared" si="1"/>
        <v>-1.4236295532656669</v>
      </c>
      <c r="E23" s="3">
        <f t="shared" si="2"/>
        <v>-1.9907787808821331</v>
      </c>
    </row>
    <row r="24" spans="1:5" x14ac:dyDescent="0.3">
      <c r="A24" s="5">
        <v>1</v>
      </c>
      <c r="B24" s="3">
        <f t="shared" si="0"/>
        <v>-3.0272099812317128</v>
      </c>
      <c r="D24" s="3">
        <f t="shared" si="1"/>
        <v>-1.6356085332065424</v>
      </c>
      <c r="E24" s="3">
        <f t="shared" si="2"/>
        <v>-2.5473093641273432</v>
      </c>
    </row>
    <row r="25" spans="1:5" x14ac:dyDescent="0.3">
      <c r="A25" s="3">
        <v>1.05</v>
      </c>
      <c r="B25" s="3">
        <f t="shared" si="0"/>
        <v>-3.4863030896543528</v>
      </c>
      <c r="D25" s="3">
        <f t="shared" si="1"/>
        <v>-1.7346834815874816</v>
      </c>
      <c r="E25" s="3">
        <f t="shared" si="2"/>
        <v>-3.0241002714263661</v>
      </c>
    </row>
    <row r="26" spans="1:5" x14ac:dyDescent="0.3">
      <c r="A26" s="5">
        <v>1.1000000000000001</v>
      </c>
      <c r="B26" s="3">
        <f t="shared" si="0"/>
        <v>-3.806408295558064</v>
      </c>
      <c r="D26" s="3">
        <f t="shared" si="1"/>
        <v>-1.7265720394272803</v>
      </c>
      <c r="E26" s="3">
        <f t="shared" si="2"/>
        <v>-3.3922990884002502</v>
      </c>
    </row>
    <row r="27" spans="1:5" x14ac:dyDescent="0.3">
      <c r="A27" s="3">
        <v>1.1499999999999999</v>
      </c>
      <c r="B27" s="3">
        <f t="shared" si="0"/>
        <v>-3.9747640145338576</v>
      </c>
      <c r="D27" s="3">
        <f t="shared" si="1"/>
        <v>-1.6236411804153752</v>
      </c>
      <c r="E27" s="3">
        <f t="shared" si="2"/>
        <v>-3.6280212635116507</v>
      </c>
    </row>
    <row r="28" spans="1:5" x14ac:dyDescent="0.3">
      <c r="A28" s="5">
        <v>1.2</v>
      </c>
      <c r="B28" s="3">
        <f t="shared" si="0"/>
        <v>-3.9846584353433627</v>
      </c>
      <c r="D28" s="3">
        <f t="shared" si="1"/>
        <v>-1.4438718829875568</v>
      </c>
      <c r="E28" s="3">
        <f t="shared" si="2"/>
        <v>-3.7138574059690259</v>
      </c>
    </row>
    <row r="29" spans="1:5" x14ac:dyDescent="0.3">
      <c r="A29" s="3">
        <v>1.25</v>
      </c>
      <c r="B29" s="3">
        <f t="shared" si="0"/>
        <v>-3.8356970986525538</v>
      </c>
      <c r="D29" s="3">
        <f t="shared" si="1"/>
        <v>-1.2094810705798011</v>
      </c>
      <c r="E29" s="3">
        <f t="shared" si="2"/>
        <v>-3.6400175511281203</v>
      </c>
    </row>
    <row r="30" spans="1:5" x14ac:dyDescent="0.3">
      <c r="A30" s="5">
        <v>1.3</v>
      </c>
      <c r="B30" s="3">
        <f t="shared" si="0"/>
        <v>-3.5338186228806125</v>
      </c>
      <c r="D30" s="3">
        <f t="shared" si="1"/>
        <v>-0.94529234219231628</v>
      </c>
      <c r="E30" s="3">
        <f t="shared" si="2"/>
        <v>-3.405039859856327</v>
      </c>
    </row>
    <row r="31" spans="1:5" x14ac:dyDescent="0.3">
      <c r="A31" s="3">
        <v>1.35</v>
      </c>
      <c r="B31" s="3">
        <f t="shared" si="0"/>
        <v>-3.0910579502239486</v>
      </c>
      <c r="D31" s="3">
        <f t="shared" si="1"/>
        <v>-0.6769623612911545</v>
      </c>
      <c r="E31" s="3">
        <f t="shared" si="2"/>
        <v>-3.0160174424293014</v>
      </c>
    </row>
    <row r="32" spans="1:5" x14ac:dyDescent="0.3">
      <c r="A32" s="5">
        <v>1.4</v>
      </c>
      <c r="B32" s="3">
        <f t="shared" si="0"/>
        <v>-2.5250665514892865</v>
      </c>
      <c r="D32" s="3">
        <f t="shared" si="1"/>
        <v>-0.42917834738959842</v>
      </c>
      <c r="E32" s="3">
        <f t="shared" si="2"/>
        <v>-2.4883261513680095</v>
      </c>
    </row>
    <row r="33" spans="1:5" x14ac:dyDescent="0.3">
      <c r="A33" s="3">
        <v>1.45</v>
      </c>
      <c r="B33" s="3">
        <f t="shared" si="0"/>
        <v>-1.8584087176550295</v>
      </c>
      <c r="D33" s="3">
        <f t="shared" si="1"/>
        <v>-0.22394339709388755</v>
      </c>
      <c r="E33" s="3">
        <f t="shared" si="2"/>
        <v>-1.8448664766736536</v>
      </c>
    </row>
    <row r="34" spans="1:5" x14ac:dyDescent="0.3">
      <c r="A34" s="5">
        <v>1.5</v>
      </c>
      <c r="B34" s="3">
        <f t="shared" si="0"/>
        <v>-1.1176619927957034</v>
      </c>
      <c r="D34" s="3">
        <f t="shared" si="1"/>
        <v>-7.906028178071639E-2</v>
      </c>
      <c r="E34" s="3">
        <f t="shared" si="2"/>
        <v>-1.114862234531611</v>
      </c>
    </row>
    <row r="35" spans="1:5" x14ac:dyDescent="0.3">
      <c r="A35" s="3">
        <v>1.55</v>
      </c>
      <c r="B35" s="3">
        <f t="shared" si="0"/>
        <v>-0.33235761126998559</v>
      </c>
      <c r="D35" s="3">
        <f t="shared" si="1"/>
        <v>-6.9113192954064814E-3</v>
      </c>
      <c r="E35" s="3">
        <f t="shared" si="2"/>
        <v>-0.33228574365248925</v>
      </c>
    </row>
    <row r="36" spans="1:5" x14ac:dyDescent="0.3">
      <c r="A36" s="5">
        <v>1.6</v>
      </c>
      <c r="B36" s="3">
        <f t="shared" si="0"/>
        <v>0.46619681940197455</v>
      </c>
      <c r="D36" s="3">
        <f t="shared" si="1"/>
        <v>-1.361272442491787E-2</v>
      </c>
      <c r="E36" s="3">
        <f t="shared" si="2"/>
        <v>0.46599803449612154</v>
      </c>
    </row>
    <row r="37" spans="1:5" x14ac:dyDescent="0.3">
      <c r="A37" s="3">
        <v>1.65</v>
      </c>
      <c r="B37" s="3">
        <f t="shared" si="0"/>
        <v>1.2461654540535114</v>
      </c>
      <c r="D37" s="3">
        <f t="shared" si="1"/>
        <v>-9.8597718324960892E-2</v>
      </c>
      <c r="E37" s="3">
        <f t="shared" si="2"/>
        <v>1.2422587608133444</v>
      </c>
    </row>
    <row r="38" spans="1:5" x14ac:dyDescent="0.3">
      <c r="A38" s="5">
        <v>1.7</v>
      </c>
      <c r="B38" s="3">
        <f t="shared" si="0"/>
        <v>1.9764534045544326</v>
      </c>
      <c r="D38" s="3">
        <f t="shared" si="1"/>
        <v>-0.25465513940848383</v>
      </c>
      <c r="E38" s="3">
        <f t="shared" si="2"/>
        <v>1.9599792907956077</v>
      </c>
    </row>
    <row r="39" spans="1:5" x14ac:dyDescent="0.3">
      <c r="A39" s="3">
        <v>1.75</v>
      </c>
      <c r="B39" s="3">
        <f t="shared" si="0"/>
        <v>2.6279463948751562</v>
      </c>
      <c r="D39" s="3">
        <f t="shared" si="1"/>
        <v>-0.46842107934479921</v>
      </c>
      <c r="E39" s="3">
        <f t="shared" si="2"/>
        <v>2.5858623216951795</v>
      </c>
    </row>
    <row r="40" spans="1:5" x14ac:dyDescent="0.3">
      <c r="A40" s="5">
        <v>1.8</v>
      </c>
      <c r="B40" s="3">
        <f t="shared" si="0"/>
        <v>3.1746714553966124</v>
      </c>
      <c r="D40" s="3">
        <f t="shared" si="1"/>
        <v>-0.72129200462846177</v>
      </c>
      <c r="E40" s="3">
        <f t="shared" si="2"/>
        <v>3.091646275654623</v>
      </c>
    </row>
    <row r="41" spans="1:5" x14ac:dyDescent="0.3">
      <c r="A41" s="3">
        <v>1.85</v>
      </c>
      <c r="B41" s="3">
        <f t="shared" si="0"/>
        <v>3.5948323832465077</v>
      </c>
      <c r="D41" s="3">
        <f t="shared" si="1"/>
        <v>-0.99070074379165718</v>
      </c>
      <c r="E41" s="3">
        <f t="shared" si="2"/>
        <v>3.4556232288674678</v>
      </c>
    </row>
    <row r="42" spans="1:5" x14ac:dyDescent="0.3">
      <c r="A42" s="5">
        <v>1.9</v>
      </c>
      <c r="B42" s="3">
        <f t="shared" si="0"/>
        <v>3.8716786881259453</v>
      </c>
      <c r="D42" s="3">
        <f t="shared" si="1"/>
        <v>-1.2516733261188937</v>
      </c>
      <c r="E42" s="3">
        <f t="shared" si="2"/>
        <v>3.663769882071076</v>
      </c>
    </row>
    <row r="43" spans="1:5" x14ac:dyDescent="0.3">
      <c r="A43" s="3">
        <v>1.95</v>
      </c>
      <c r="B43" s="3">
        <f t="shared" si="0"/>
        <v>3.9941733814984199</v>
      </c>
      <c r="D43" s="3">
        <f t="shared" si="1"/>
        <v>-1.4785664229242659</v>
      </c>
      <c r="E43" s="3">
        <f t="shared" si="2"/>
        <v>3.7104261661528133</v>
      </c>
    </row>
    <row r="44" spans="1:5" x14ac:dyDescent="0.3">
      <c r="A44" s="5">
        <v>2</v>
      </c>
      <c r="B44" s="3">
        <f t="shared" si="0"/>
        <v>3.9574329864935271</v>
      </c>
      <c r="D44" s="3">
        <f t="shared" si="1"/>
        <v>-1.6468732181765915</v>
      </c>
      <c r="E44" s="3">
        <f t="shared" si="2"/>
        <v>3.5984836314536373</v>
      </c>
    </row>
    <row r="45" spans="1:5" x14ac:dyDescent="0.3">
      <c r="A45" s="3">
        <v>2.0499999999999998</v>
      </c>
      <c r="B45" s="3">
        <f t="shared" si="0"/>
        <v>3.7629222267190925</v>
      </c>
      <c r="D45" s="3">
        <f t="shared" si="1"/>
        <v>-1.7349806785146249</v>
      </c>
      <c r="E45" s="3">
        <f t="shared" si="2"/>
        <v>3.3390755800846295</v>
      </c>
    </row>
    <row r="46" spans="1:5" x14ac:dyDescent="0.3">
      <c r="A46" s="5">
        <v>2.1</v>
      </c>
      <c r="B46" s="3">
        <f t="shared" si="0"/>
        <v>3.4183956323531217</v>
      </c>
      <c r="D46" s="3">
        <f t="shared" si="1"/>
        <v>-1.7257637189746404</v>
      </c>
      <c r="E46" s="3">
        <f t="shared" si="2"/>
        <v>2.9507911287588144</v>
      </c>
    </row>
    <row r="47" spans="1:5" x14ac:dyDescent="0.3">
      <c r="A47" s="3">
        <v>2.15</v>
      </c>
      <c r="B47" s="3">
        <f t="shared" si="0"/>
        <v>2.9375883914964533</v>
      </c>
      <c r="D47" s="3">
        <f t="shared" si="1"/>
        <v>-1.607911524111443</v>
      </c>
      <c r="E47" s="3">
        <f t="shared" si="2"/>
        <v>2.4584641727070857</v>
      </c>
    </row>
    <row r="48" spans="1:5" x14ac:dyDescent="0.3">
      <c r="A48" s="5">
        <v>2.2000000000000002</v>
      </c>
      <c r="B48" s="3">
        <f t="shared" si="0"/>
        <v>2.3396687715670468</v>
      </c>
      <c r="D48" s="3">
        <f t="shared" si="1"/>
        <v>-1.3768976860746496</v>
      </c>
      <c r="E48" s="3">
        <f t="shared" si="2"/>
        <v>1.8916137879409554</v>
      </c>
    </row>
    <row r="49" spans="1:5" x14ac:dyDescent="0.3">
      <c r="A49" s="3">
        <v>2.25</v>
      </c>
      <c r="B49" s="3">
        <f t="shared" si="0"/>
        <v>1.6484739409670264</v>
      </c>
      <c r="D49" s="3">
        <f t="shared" si="1"/>
        <v>-1.0355278474612877</v>
      </c>
      <c r="E49" s="3">
        <f t="shared" si="2"/>
        <v>1.2826333892346444</v>
      </c>
    </row>
    <row r="50" spans="1:5" x14ac:dyDescent="0.3">
      <c r="A50" s="5">
        <v>2.2999999999999998</v>
      </c>
      <c r="B50" s="3">
        <f t="shared" si="0"/>
        <v>0.89155965640099055</v>
      </c>
      <c r="D50" s="3">
        <f t="shared" si="1"/>
        <v>-0.59402482060045902</v>
      </c>
      <c r="E50" s="3">
        <f t="shared" si="2"/>
        <v>0.66484068274470443</v>
      </c>
    </row>
    <row r="51" spans="1:5" x14ac:dyDescent="0.3">
      <c r="A51" s="3">
        <v>2.35</v>
      </c>
      <c r="B51" s="3">
        <f t="shared" si="0"/>
        <v>9.9101701813431059E-2</v>
      </c>
      <c r="D51" s="3">
        <f t="shared" si="1"/>
        <v>-6.9640061794811428E-2</v>
      </c>
      <c r="E51" s="3">
        <f t="shared" si="2"/>
        <v>7.0508220056480289E-2</v>
      </c>
    </row>
    <row r="52" spans="1:5" x14ac:dyDescent="0.3">
      <c r="A52" s="5">
        <v>2.4</v>
      </c>
      <c r="B52" s="3">
        <f t="shared" si="0"/>
        <v>-0.69730712489191859</v>
      </c>
      <c r="D52" s="3">
        <f t="shared" si="1"/>
        <v>0.51418989169743512</v>
      </c>
      <c r="E52" s="3">
        <f t="shared" si="2"/>
        <v>-0.47100528840047395</v>
      </c>
    </row>
    <row r="53" spans="1:5" x14ac:dyDescent="0.3">
      <c r="A53" s="3">
        <v>2.4500000000000002</v>
      </c>
      <c r="B53" s="3">
        <f t="shared" si="0"/>
        <v>-1.4659165170077135</v>
      </c>
      <c r="D53" s="3">
        <f t="shared" si="1"/>
        <v>1.1290947172235122</v>
      </c>
      <c r="E53" s="3">
        <f t="shared" si="2"/>
        <v>-0.93490981082347346</v>
      </c>
    </row>
    <row r="54" spans="1:5" x14ac:dyDescent="0.3">
      <c r="A54" s="5">
        <v>2.5</v>
      </c>
      <c r="B54" s="3">
        <f t="shared" si="0"/>
        <v>-2.1760844435574791</v>
      </c>
      <c r="D54" s="3">
        <f t="shared" si="1"/>
        <v>1.7433561588470761</v>
      </c>
      <c r="E54" s="3">
        <f t="shared" si="2"/>
        <v>-1.3023259226871098</v>
      </c>
    </row>
    <row r="55" spans="1:5" x14ac:dyDescent="0.3">
      <c r="A55" s="3">
        <v>2.5499999999999998</v>
      </c>
      <c r="B55" s="3">
        <f t="shared" si="0"/>
        <v>-2.7994987503741693</v>
      </c>
      <c r="D55" s="3">
        <f t="shared" si="1"/>
        <v>2.3237338346346657</v>
      </c>
      <c r="E55" s="3">
        <f t="shared" si="2"/>
        <v>-1.5612348699412932</v>
      </c>
    </row>
    <row r="56" spans="1:5" x14ac:dyDescent="0.3">
      <c r="A56" s="5">
        <v>2.6</v>
      </c>
      <c r="B56" s="3">
        <f t="shared" si="0"/>
        <v>-3.3113058763426149</v>
      </c>
      <c r="D56" s="3">
        <f t="shared" si="1"/>
        <v>2.8374207644024927</v>
      </c>
      <c r="E56" s="3">
        <f t="shared" si="2"/>
        <v>-1.7069827217750935</v>
      </c>
    </row>
    <row r="57" spans="1:5" x14ac:dyDescent="0.3">
      <c r="A57" s="3">
        <v>2.65</v>
      </c>
      <c r="B57" s="3">
        <f t="shared" si="0"/>
        <v>-3.6911016864512263</v>
      </c>
      <c r="D57" s="3">
        <f t="shared" si="1"/>
        <v>3.2540095299517162</v>
      </c>
      <c r="E57" s="3">
        <f t="shared" si="2"/>
        <v>-1.742312727011571</v>
      </c>
    </row>
    <row r="58" spans="1:5" x14ac:dyDescent="0.3">
      <c r="A58" s="5">
        <v>2.7</v>
      </c>
      <c r="B58" s="3">
        <f t="shared" si="0"/>
        <v>-3.9237449202659662</v>
      </c>
      <c r="D58" s="3">
        <f t="shared" si="1"/>
        <v>3.5473484747934152</v>
      </c>
      <c r="E58" s="3">
        <f t="shared" si="2"/>
        <v>-1.6769296340913666</v>
      </c>
    </row>
    <row r="59" spans="1:5" x14ac:dyDescent="0.3">
      <c r="A59" s="3">
        <v>2.75</v>
      </c>
      <c r="B59" s="3">
        <f t="shared" si="0"/>
        <v>-3.9999608262028139</v>
      </c>
      <c r="D59" s="3">
        <f t="shared" si="1"/>
        <v>3.6971733060959351</v>
      </c>
      <c r="E59" s="3">
        <f t="shared" si="2"/>
        <v>-1.5266290170990302</v>
      </c>
    </row>
    <row r="60" spans="1:5" x14ac:dyDescent="0.3">
      <c r="A60" s="5">
        <v>2.8</v>
      </c>
      <c r="B60" s="3">
        <f t="shared" si="0"/>
        <v>-3.9167109166052696</v>
      </c>
      <c r="D60" s="3">
        <f t="shared" si="1"/>
        <v>3.6904125275663024</v>
      </c>
      <c r="E60" s="3">
        <f t="shared" si="2"/>
        <v>-1.3120517446490387</v>
      </c>
    </row>
    <row r="61" spans="1:5" x14ac:dyDescent="0.3">
      <c r="A61" s="3">
        <v>2.85</v>
      </c>
      <c r="B61" s="3">
        <f t="shared" si="0"/>
        <v>-3.6773141026587028</v>
      </c>
      <c r="D61" s="3">
        <f t="shared" si="1"/>
        <v>3.5220845160005005</v>
      </c>
      <c r="E61" s="3">
        <f t="shared" si="2"/>
        <v>-1.0571469489915311</v>
      </c>
    </row>
    <row r="62" spans="1:5" x14ac:dyDescent="0.3">
      <c r="A62" s="5">
        <v>2.9</v>
      </c>
      <c r="B62" s="3">
        <f t="shared" si="0"/>
        <v>-3.2913143798748354</v>
      </c>
      <c r="D62" s="3">
        <f t="shared" si="1"/>
        <v>3.1957285712137327</v>
      </c>
      <c r="E62" s="3">
        <f t="shared" si="2"/>
        <v>-0.78744475761738897</v>
      </c>
    </row>
    <row r="63" spans="1:5" x14ac:dyDescent="0.3">
      <c r="A63" s="3">
        <v>2.95</v>
      </c>
      <c r="B63" s="3">
        <f t="shared" si="0"/>
        <v>-2.7741003391084895</v>
      </c>
      <c r="D63" s="3">
        <f t="shared" si="1"/>
        <v>2.7233404142415627</v>
      </c>
      <c r="E63" s="3">
        <f t="shared" si="2"/>
        <v>-0.52825153061816144</v>
      </c>
    </row>
    <row r="64" spans="1:5" x14ac:dyDescent="0.3">
      <c r="A64" s="5">
        <v>3</v>
      </c>
      <c r="B64" s="3">
        <f t="shared" si="0"/>
        <v>-2.1462916720017398</v>
      </c>
      <c r="D64" s="3">
        <f t="shared" si="1"/>
        <v>2.1248126507977467</v>
      </c>
      <c r="E64" s="3">
        <f t="shared" si="2"/>
        <v>-0.30288469805171137</v>
      </c>
    </row>
    <row r="65" spans="1:5" x14ac:dyDescent="0.3">
      <c r="A65" s="3">
        <v>3.05</v>
      </c>
      <c r="B65" s="3">
        <f t="shared" si="0"/>
        <v>-1.4329171289473148</v>
      </c>
      <c r="D65" s="3">
        <f t="shared" si="1"/>
        <v>1.4269108053803474</v>
      </c>
      <c r="E65" s="3">
        <f t="shared" si="2"/>
        <v>-0.13106125254789722</v>
      </c>
    </row>
    <row r="66" spans="1:5" x14ac:dyDescent="0.3">
      <c r="A66" s="5">
        <v>3.1</v>
      </c>
      <c r="B66" s="3">
        <f t="shared" si="0"/>
        <v>-0.66241670179323764</v>
      </c>
      <c r="D66" s="3">
        <f t="shared" si="1"/>
        <v>0.66184381088971667</v>
      </c>
      <c r="E66" s="3">
        <f t="shared" si="2"/>
        <v>-2.7543725267438268E-2</v>
      </c>
    </row>
    <row r="67" spans="1:5" x14ac:dyDescent="0.3">
      <c r="A67" s="3">
        <v>3.15</v>
      </c>
      <c r="B67" s="3">
        <f t="shared" si="0"/>
        <v>0.13449218888454678</v>
      </c>
      <c r="D67" s="3">
        <f t="shared" si="1"/>
        <v>-0.13448743572499905</v>
      </c>
      <c r="E67" s="3">
        <f t="shared" si="2"/>
        <v>-1.1307091009016606E-3</v>
      </c>
    </row>
    <row r="68" spans="1:5" x14ac:dyDescent="0.3">
      <c r="A68" s="5">
        <v>3.2</v>
      </c>
      <c r="B68" s="3">
        <f t="shared" si="0"/>
        <v>0.92603930040615579</v>
      </c>
      <c r="D68" s="3">
        <f t="shared" si="1"/>
        <v>-0.92446019577609329</v>
      </c>
      <c r="E68" s="3">
        <f t="shared" si="2"/>
        <v>-5.4056750941484856E-2</v>
      </c>
    </row>
    <row r="69" spans="1:5" x14ac:dyDescent="0.3">
      <c r="A69" s="3">
        <v>3.25</v>
      </c>
      <c r="B69" s="3">
        <f t="shared" ref="B69:B130" si="3">4*SIN(4*A69)</f>
        <v>1.6806681473065637</v>
      </c>
      <c r="D69" s="3">
        <f t="shared" ref="D69:D130" si="4">B69*COS(A69)</f>
        <v>-1.670802080880766</v>
      </c>
      <c r="E69" s="3">
        <f t="shared" ref="E69:E130" si="5">B69*SIN(A69)</f>
        <v>-0.18184011629830166</v>
      </c>
    </row>
    <row r="70" spans="1:5" x14ac:dyDescent="0.3">
      <c r="A70" s="5">
        <v>3.3</v>
      </c>
      <c r="B70" s="3">
        <f t="shared" si="3"/>
        <v>2.3682940588288921</v>
      </c>
      <c r="D70" s="3">
        <f t="shared" si="4"/>
        <v>-2.3386424722888859</v>
      </c>
      <c r="E70" s="3">
        <f t="shared" si="5"/>
        <v>-0.37358819024529427</v>
      </c>
    </row>
    <row r="71" spans="1:5" x14ac:dyDescent="0.3">
      <c r="A71" s="3">
        <v>3.35</v>
      </c>
      <c r="B71" s="3">
        <f t="shared" si="3"/>
        <v>2.9615035598097945</v>
      </c>
      <c r="D71" s="3">
        <f t="shared" si="4"/>
        <v>-2.8974215939018837</v>
      </c>
      <c r="E71" s="3">
        <f t="shared" si="5"/>
        <v>-0.61274092564243865</v>
      </c>
    </row>
    <row r="72" spans="1:5" x14ac:dyDescent="0.3">
      <c r="A72" s="5">
        <v>3.4</v>
      </c>
      <c r="B72" s="3">
        <f t="shared" si="3"/>
        <v>3.4366472594259831</v>
      </c>
      <c r="D72" s="3">
        <f t="shared" si="4"/>
        <v>-3.3225443589461987</v>
      </c>
      <c r="E72" s="3">
        <f t="shared" si="5"/>
        <v>-0.87820462795120502</v>
      </c>
    </row>
    <row r="73" spans="1:5" x14ac:dyDescent="0.3">
      <c r="A73" s="3">
        <v>3.45</v>
      </c>
      <c r="B73" s="3">
        <f t="shared" si="3"/>
        <v>3.7747826777764191</v>
      </c>
      <c r="D73" s="3">
        <f t="shared" si="4"/>
        <v>-3.5966816915204363</v>
      </c>
      <c r="E73" s="3">
        <f t="shared" si="5"/>
        <v>-1.1458032441578299</v>
      </c>
    </row>
    <row r="74" spans="1:5" x14ac:dyDescent="0.3">
      <c r="A74" s="5">
        <v>3.5</v>
      </c>
      <c r="B74" s="3">
        <f t="shared" si="3"/>
        <v>3.9624294227794814</v>
      </c>
      <c r="D74" s="3">
        <f t="shared" si="4"/>
        <v>-3.7106435308796555</v>
      </c>
      <c r="E74" s="3">
        <f t="shared" si="5"/>
        <v>-1.3899537824149037</v>
      </c>
    </row>
    <row r="75" spans="1:5" x14ac:dyDescent="0.3">
      <c r="A75" s="3">
        <v>3.55</v>
      </c>
      <c r="B75" s="3">
        <f t="shared" si="3"/>
        <v>3.9921066108654468</v>
      </c>
      <c r="D75" s="3">
        <f t="shared" si="4"/>
        <v>-3.6637738304195224</v>
      </c>
      <c r="E75" s="3">
        <f t="shared" si="5"/>
        <v>-1.5854578241153765</v>
      </c>
    </row>
    <row r="76" spans="1:5" x14ac:dyDescent="0.3">
      <c r="A76" s="5">
        <v>3.6</v>
      </c>
      <c r="B76" s="3">
        <f t="shared" si="3"/>
        <v>3.8626311061971097</v>
      </c>
      <c r="D76" s="3">
        <f t="shared" si="4"/>
        <v>-3.4638469536763346</v>
      </c>
      <c r="E76" s="3">
        <f t="shared" si="5"/>
        <v>-1.7092932293988312</v>
      </c>
    </row>
    <row r="77" spans="1:5" x14ac:dyDescent="0.3">
      <c r="A77" s="3">
        <v>3.65</v>
      </c>
      <c r="B77" s="3">
        <f t="shared" si="3"/>
        <v>3.5791646885620167</v>
      </c>
      <c r="D77" s="3">
        <f t="shared" si="4"/>
        <v>-3.1264751517113449</v>
      </c>
      <c r="E77" s="3">
        <f t="shared" si="5"/>
        <v>-1.7422895837319241</v>
      </c>
    </row>
    <row r="78" spans="1:5" x14ac:dyDescent="0.3">
      <c r="A78" s="5">
        <v>3.7</v>
      </c>
      <c r="B78" s="3">
        <f t="shared" si="3"/>
        <v>3.1530082695012651</v>
      </c>
      <c r="D78" s="3">
        <f t="shared" si="4"/>
        <v>-2.6740664133472016</v>
      </c>
      <c r="E78" s="3">
        <f t="shared" si="5"/>
        <v>-1.6705777337651173</v>
      </c>
    </row>
    <row r="79" spans="1:5" x14ac:dyDescent="0.3">
      <c r="A79" s="3">
        <v>3.75</v>
      </c>
      <c r="B79" s="3">
        <f t="shared" si="3"/>
        <v>2.6011513606284673</v>
      </c>
      <c r="D79" s="3">
        <f t="shared" si="4"/>
        <v>-2.1343990888202193</v>
      </c>
      <c r="E79" s="3">
        <f t="shared" si="5"/>
        <v>-1.4867175019292485</v>
      </c>
    </row>
    <row r="80" spans="1:5" x14ac:dyDescent="0.3">
      <c r="A80" s="5">
        <v>3.8</v>
      </c>
      <c r="B80" s="3">
        <f t="shared" si="3"/>
        <v>1.9455947554151987</v>
      </c>
      <c r="D80" s="3">
        <f t="shared" si="4"/>
        <v>-1.5389026320034491</v>
      </c>
      <c r="E80" s="3">
        <f t="shared" si="5"/>
        <v>-1.1904275036775585</v>
      </c>
    </row>
    <row r="81" spans="1:5" x14ac:dyDescent="0.3">
      <c r="A81" s="3">
        <v>3.85</v>
      </c>
      <c r="B81" s="3">
        <f t="shared" si="3"/>
        <v>1.212473426982809</v>
      </c>
      <c r="D81" s="3">
        <f t="shared" si="4"/>
        <v>-0.920751179679975</v>
      </c>
      <c r="E81" s="3">
        <f t="shared" si="5"/>
        <v>-0.78886568961856329</v>
      </c>
    </row>
    <row r="82" spans="1:5" x14ac:dyDescent="0.3">
      <c r="A82" s="5">
        <v>3.9</v>
      </c>
      <c r="B82" s="3">
        <f t="shared" si="3"/>
        <v>0.43101460919777623</v>
      </c>
      <c r="D82" s="3">
        <f t="shared" si="4"/>
        <v>-0.31288742839886463</v>
      </c>
      <c r="E82" s="3">
        <f t="shared" si="5"/>
        <v>-0.29643726232013601</v>
      </c>
    </row>
    <row r="83" spans="1:5" x14ac:dyDescent="0.3">
      <c r="A83" s="3">
        <v>3.95</v>
      </c>
      <c r="B83" s="3">
        <f t="shared" si="3"/>
        <v>-0.36762740091072654</v>
      </c>
      <c r="D83" s="3">
        <f t="shared" si="4"/>
        <v>0.25390226756468265</v>
      </c>
      <c r="E83" s="3">
        <f t="shared" si="5"/>
        <v>0.26586377042742843</v>
      </c>
    </row>
    <row r="84" spans="1:5" x14ac:dyDescent="0.3">
      <c r="A84" s="5">
        <v>4</v>
      </c>
      <c r="B84" s="3">
        <f t="shared" si="3"/>
        <v>-1.1516132666602612</v>
      </c>
      <c r="D84" s="3">
        <f t="shared" si="4"/>
        <v>0.75274466545438545</v>
      </c>
      <c r="E84" s="3">
        <f t="shared" si="5"/>
        <v>0.87154379383820024</v>
      </c>
    </row>
    <row r="85" spans="1:5" x14ac:dyDescent="0.3">
      <c r="A85" s="3">
        <v>4.05</v>
      </c>
      <c r="B85" s="3">
        <f t="shared" si="3"/>
        <v>-1.8896879455938647</v>
      </c>
      <c r="D85" s="3">
        <f t="shared" si="4"/>
        <v>1.1621625774319573</v>
      </c>
      <c r="E85" s="3">
        <f t="shared" si="5"/>
        <v>1.4900666680855159</v>
      </c>
    </row>
    <row r="86" spans="1:5" x14ac:dyDescent="0.3">
      <c r="A86" s="5">
        <v>4.0999999999999996</v>
      </c>
      <c r="B86" s="3">
        <f t="shared" si="3"/>
        <v>-2.5524267293917897</v>
      </c>
      <c r="D86" s="3">
        <f t="shared" si="4"/>
        <v>1.4671960058259932</v>
      </c>
      <c r="E86" s="3">
        <f t="shared" si="5"/>
        <v>2.0885923703302951</v>
      </c>
    </row>
    <row r="87" spans="1:5" x14ac:dyDescent="0.3">
      <c r="A87" s="3">
        <v>4.1500000000000004</v>
      </c>
      <c r="B87" s="3">
        <f t="shared" si="3"/>
        <v>-3.1134083141371938</v>
      </c>
      <c r="D87" s="3">
        <f t="shared" si="4"/>
        <v>1.660096574216827</v>
      </c>
      <c r="E87" s="3">
        <f t="shared" si="5"/>
        <v>2.6338926885528497</v>
      </c>
    </row>
    <row r="88" spans="1:5" x14ac:dyDescent="0.3">
      <c r="A88" s="5">
        <v>4.2</v>
      </c>
      <c r="B88" s="3">
        <f t="shared" si="3"/>
        <v>-3.5502681343260183</v>
      </c>
      <c r="D88" s="3">
        <f t="shared" si="4"/>
        <v>1.7405573715143863</v>
      </c>
      <c r="E88" s="3">
        <f t="shared" si="5"/>
        <v>3.0943276914505482</v>
      </c>
    </row>
    <row r="89" spans="1:5" x14ac:dyDescent="0.3">
      <c r="A89" s="3">
        <v>4.25</v>
      </c>
      <c r="B89" s="3">
        <f t="shared" si="3"/>
        <v>-3.8455899675182272</v>
      </c>
      <c r="D89" s="3">
        <f t="shared" si="4"/>
        <v>1.71546957584787</v>
      </c>
      <c r="E89" s="3">
        <f t="shared" si="5"/>
        <v>3.4417620970394176</v>
      </c>
    </row>
    <row r="90" spans="1:5" x14ac:dyDescent="0.3">
      <c r="A90" s="5">
        <v>4.3</v>
      </c>
      <c r="B90" s="3">
        <f t="shared" si="3"/>
        <v>-3.9876002641663844</v>
      </c>
      <c r="D90" s="3">
        <f t="shared" si="4"/>
        <v>1.5982268844637784</v>
      </c>
      <c r="E90" s="3">
        <f t="shared" si="5"/>
        <v>3.6533035314023694</v>
      </c>
    </row>
    <row r="91" spans="1:5" x14ac:dyDescent="0.3">
      <c r="A91" s="3">
        <v>4.3499999999999996</v>
      </c>
      <c r="B91" s="3">
        <f t="shared" si="3"/>
        <v>-3.9706375218825327</v>
      </c>
      <c r="D91" s="3">
        <f t="shared" si="4"/>
        <v>1.4076269955276082</v>
      </c>
      <c r="E91" s="3">
        <f t="shared" si="5"/>
        <v>3.7127548493865548</v>
      </c>
    </row>
    <row r="92" spans="1:5" x14ac:dyDescent="0.3">
      <c r="A92" s="5">
        <v>4.4000000000000004</v>
      </c>
      <c r="B92" s="3">
        <f t="shared" si="3"/>
        <v>-3.7953779916724959</v>
      </c>
      <c r="D92" s="3">
        <f t="shared" si="4"/>
        <v>1.1664444108336376</v>
      </c>
      <c r="E92" s="3">
        <f t="shared" si="5"/>
        <v>3.6116895680701733</v>
      </c>
    </row>
    <row r="93" spans="1:5" x14ac:dyDescent="0.3">
      <c r="A93" s="3">
        <v>4.45</v>
      </c>
      <c r="B93" s="3">
        <f t="shared" si="3"/>
        <v>-3.4688087179423253</v>
      </c>
      <c r="D93" s="3">
        <f t="shared" si="4"/>
        <v>0.89976909981066222</v>
      </c>
      <c r="E93" s="3">
        <f t="shared" si="5"/>
        <v>3.3500820122347137</v>
      </c>
    </row>
    <row r="94" spans="1:5" x14ac:dyDescent="0.3">
      <c r="A94" s="5">
        <v>4.5</v>
      </c>
      <c r="B94" s="3">
        <f t="shared" si="3"/>
        <v>-3.0039489870867042</v>
      </c>
      <c r="D94" s="3">
        <f t="shared" si="4"/>
        <v>0.63321982818222278</v>
      </c>
      <c r="E94" s="3">
        <f t="shared" si="5"/>
        <v>2.9364506068068148</v>
      </c>
    </row>
    <row r="95" spans="1:5" x14ac:dyDescent="0.3">
      <c r="A95" s="3">
        <v>4.55</v>
      </c>
      <c r="B95" s="3">
        <f t="shared" si="3"/>
        <v>-2.4193312896251364</v>
      </c>
      <c r="D95" s="3">
        <f t="shared" si="4"/>
        <v>0.39114832901267693</v>
      </c>
      <c r="E95" s="3">
        <f t="shared" si="5"/>
        <v>2.3875022248512807</v>
      </c>
    </row>
    <row r="96" spans="1:5" x14ac:dyDescent="0.3">
      <c r="A96" s="5">
        <v>4.5999999999999996</v>
      </c>
      <c r="B96" s="3">
        <f t="shared" si="3"/>
        <v>-1.738262488287587</v>
      </c>
      <c r="D96" s="3">
        <f t="shared" si="4"/>
        <v>0.19495053053786909</v>
      </c>
      <c r="E96" s="3">
        <f t="shared" si="5"/>
        <v>1.7272957965648954</v>
      </c>
    </row>
    <row r="97" spans="1:5" x14ac:dyDescent="0.3">
      <c r="A97" s="3">
        <v>4.6500000000000004</v>
      </c>
      <c r="B97" s="3">
        <f t="shared" si="3"/>
        <v>-0.98789464694648355</v>
      </c>
      <c r="D97" s="3">
        <f t="shared" si="4"/>
        <v>6.1593763825311697E-2</v>
      </c>
      <c r="E97" s="3">
        <f t="shared" si="5"/>
        <v>0.98597263741107399</v>
      </c>
    </row>
    <row r="98" spans="1:5" x14ac:dyDescent="0.3">
      <c r="A98" s="5">
        <v>4.7</v>
      </c>
      <c r="B98" s="3">
        <f t="shared" si="3"/>
        <v>-0.19814256351346968</v>
      </c>
      <c r="D98" s="3">
        <f t="shared" si="4"/>
        <v>2.4547215370427939E-3</v>
      </c>
      <c r="E98" s="3">
        <f t="shared" si="5"/>
        <v>0.19812735757049035</v>
      </c>
    </row>
    <row r="99" spans="1:5" x14ac:dyDescent="0.3">
      <c r="A99" s="3">
        <v>4.75</v>
      </c>
      <c r="B99" s="3">
        <f t="shared" si="3"/>
        <v>0.59950883865180937</v>
      </c>
      <c r="D99" s="3">
        <f t="shared" si="4"/>
        <v>2.2542823008678603E-2</v>
      </c>
      <c r="E99" s="3">
        <f t="shared" si="5"/>
        <v>-0.59908485939175649</v>
      </c>
    </row>
    <row r="100" spans="1:5" x14ac:dyDescent="0.3">
      <c r="A100" s="5">
        <v>4.8</v>
      </c>
      <c r="B100" s="3">
        <f t="shared" si="3"/>
        <v>1.3732597152795816</v>
      </c>
      <c r="D100" s="3">
        <f t="shared" si="4"/>
        <v>0.12015882908530698</v>
      </c>
      <c r="E100" s="3">
        <f t="shared" si="5"/>
        <v>-1.3679927271015022</v>
      </c>
    </row>
    <row r="101" spans="1:5" x14ac:dyDescent="0.3">
      <c r="A101" s="3">
        <v>4.8499999999999996</v>
      </c>
      <c r="B101" s="3">
        <f t="shared" si="3"/>
        <v>2.0922630606307857</v>
      </c>
      <c r="D101" s="3">
        <f t="shared" si="4"/>
        <v>0.28701060441273668</v>
      </c>
      <c r="E101" s="3">
        <f t="shared" si="5"/>
        <v>-2.0724839270389381</v>
      </c>
    </row>
    <row r="102" spans="1:5" x14ac:dyDescent="0.3">
      <c r="A102" s="5">
        <v>4.9000000000000004</v>
      </c>
      <c r="B102" s="3">
        <f t="shared" si="3"/>
        <v>2.7278544802725424</v>
      </c>
      <c r="D102" s="3">
        <f t="shared" si="4"/>
        <v>0.5087786025556208</v>
      </c>
      <c r="E102" s="3">
        <f t="shared" si="5"/>
        <v>-2.6799877610027498</v>
      </c>
    </row>
    <row r="103" spans="1:5" x14ac:dyDescent="0.3">
      <c r="A103" s="3">
        <v>4.95</v>
      </c>
      <c r="B103" s="3">
        <f t="shared" si="3"/>
        <v>3.2546949500284215</v>
      </c>
      <c r="D103" s="3">
        <f t="shared" si="4"/>
        <v>0.76609479371425526</v>
      </c>
      <c r="E103" s="3">
        <f t="shared" si="5"/>
        <v>-3.1632480118992286</v>
      </c>
    </row>
    <row r="104" spans="1:5" x14ac:dyDescent="0.3">
      <c r="A104" s="5">
        <v>5</v>
      </c>
      <c r="B104" s="3">
        <f t="shared" si="3"/>
        <v>3.6517810029105107</v>
      </c>
      <c r="D104" s="3">
        <f t="shared" si="4"/>
        <v>1.0358721801186876</v>
      </c>
      <c r="E104" s="3">
        <f t="shared" si="5"/>
        <v>-3.5017814494445898</v>
      </c>
    </row>
    <row r="105" spans="1:5" x14ac:dyDescent="0.3">
      <c r="A105" s="3">
        <v>5.05</v>
      </c>
      <c r="B105" s="3">
        <f t="shared" si="3"/>
        <v>3.9032820710679021</v>
      </c>
      <c r="D105" s="3">
        <f t="shared" si="4"/>
        <v>1.2928994221896561</v>
      </c>
      <c r="E105" s="3">
        <f t="shared" si="5"/>
        <v>-3.682936601466523</v>
      </c>
    </row>
    <row r="106" spans="1:5" x14ac:dyDescent="0.3">
      <c r="A106" s="5">
        <v>5.0999999999999996</v>
      </c>
      <c r="B106" s="3">
        <f t="shared" si="3"/>
        <v>3.9991716005706768</v>
      </c>
      <c r="D106" s="3">
        <f t="shared" si="4"/>
        <v>1.5115978543055606</v>
      </c>
      <c r="E106" s="3">
        <f t="shared" si="5"/>
        <v>-3.7024917849564303</v>
      </c>
    </row>
    <row r="107" spans="1:5" x14ac:dyDescent="0.3">
      <c r="A107" s="3">
        <v>5.15</v>
      </c>
      <c r="B107" s="3">
        <f t="shared" si="3"/>
        <v>3.9356267784744645</v>
      </c>
      <c r="D107" s="3">
        <f t="shared" si="4"/>
        <v>1.6678273917558486</v>
      </c>
      <c r="E107" s="3">
        <f t="shared" si="5"/>
        <v>-3.5647594492131125</v>
      </c>
    </row>
    <row r="108" spans="1:5" x14ac:dyDescent="0.3">
      <c r="A108" s="5">
        <v>5.2</v>
      </c>
      <c r="B108" s="3">
        <f t="shared" si="3"/>
        <v>3.7151809363089616</v>
      </c>
      <c r="D108" s="3">
        <f t="shared" si="4"/>
        <v>1.7406242055580929</v>
      </c>
      <c r="E108" s="3">
        <f t="shared" si="5"/>
        <v>-3.2821938950249097</v>
      </c>
    </row>
    <row r="109" spans="1:5" x14ac:dyDescent="0.3">
      <c r="A109" s="3">
        <v>5.25</v>
      </c>
      <c r="B109" s="3">
        <f t="shared" si="3"/>
        <v>3.3466225541442243</v>
      </c>
      <c r="D109" s="3">
        <f t="shared" si="4"/>
        <v>1.7137568077872531</v>
      </c>
      <c r="E109" s="3">
        <f t="shared" si="5"/>
        <v>-2.8745295482338769</v>
      </c>
    </row>
    <row r="110" spans="1:5" x14ac:dyDescent="0.3">
      <c r="A110" s="5">
        <v>5.3</v>
      </c>
      <c r="B110" s="3">
        <f t="shared" si="3"/>
        <v>2.8446448916239295</v>
      </c>
      <c r="D110" s="3">
        <f t="shared" si="4"/>
        <v>1.5769981234594566</v>
      </c>
      <c r="E110" s="3">
        <f t="shared" si="5"/>
        <v>-2.3675053279871348</v>
      </c>
    </row>
    <row r="111" spans="1:5" x14ac:dyDescent="0.3">
      <c r="A111" s="3">
        <v>5.35</v>
      </c>
      <c r="B111" s="3">
        <f t="shared" si="3"/>
        <v>2.2292602140706457</v>
      </c>
      <c r="D111" s="3">
        <f t="shared" si="4"/>
        <v>1.3270285540605291</v>
      </c>
      <c r="E111" s="3">
        <f t="shared" si="5"/>
        <v>-1.7912555146450555</v>
      </c>
    </row>
    <row r="112" spans="1:5" x14ac:dyDescent="0.3">
      <c r="A112" s="5">
        <v>5.4</v>
      </c>
      <c r="B112" s="3">
        <f t="shared" si="3"/>
        <v>1.5250019666197605</v>
      </c>
      <c r="D112" s="3">
        <f t="shared" si="4"/>
        <v>0.96790788401206962</v>
      </c>
      <c r="E112" s="3">
        <f t="shared" si="5"/>
        <v>-1.1784673632567919</v>
      </c>
    </row>
    <row r="113" spans="1:5" x14ac:dyDescent="0.3">
      <c r="A113" s="3">
        <v>5.45</v>
      </c>
      <c r="B113" s="3">
        <f t="shared" si="3"/>
        <v>0.75994670318175095</v>
      </c>
      <c r="D113" s="3">
        <f t="shared" si="4"/>
        <v>0.5110807264365711</v>
      </c>
      <c r="E113" s="3">
        <f t="shared" si="5"/>
        <v>-0.56241931220565233</v>
      </c>
    </row>
    <row r="114" spans="1:5" x14ac:dyDescent="0.3">
      <c r="A114" s="5">
        <v>5.5</v>
      </c>
      <c r="B114" s="3">
        <f t="shared" si="3"/>
        <v>-3.5405237161615505E-2</v>
      </c>
      <c r="D114" s="3">
        <f t="shared" si="4"/>
        <v>-2.5090621428050592E-2</v>
      </c>
      <c r="E114" s="3">
        <f t="shared" si="5"/>
        <v>2.4979822553903141E-2</v>
      </c>
    </row>
    <row r="115" spans="1:5" x14ac:dyDescent="0.3">
      <c r="A115" s="3">
        <v>5.55</v>
      </c>
      <c r="B115" s="3">
        <f t="shared" si="3"/>
        <v>-0.8293456824270351</v>
      </c>
      <c r="D115" s="3">
        <f t="shared" si="4"/>
        <v>-0.61624235765826685</v>
      </c>
      <c r="E115" s="3">
        <f t="shared" si="5"/>
        <v>0.55503118614015312</v>
      </c>
    </row>
    <row r="116" spans="1:5" x14ac:dyDescent="0.3">
      <c r="A116" s="5">
        <v>5.6</v>
      </c>
      <c r="B116" s="3">
        <f t="shared" si="3"/>
        <v>-1.5902227324857316</v>
      </c>
      <c r="D116" s="3">
        <f t="shared" si="4"/>
        <v>-1.2333224905472662</v>
      </c>
      <c r="E116" s="3">
        <f t="shared" si="5"/>
        <v>1.0038545578044042</v>
      </c>
    </row>
    <row r="117" spans="1:5" x14ac:dyDescent="0.3">
      <c r="A117" s="3">
        <v>5.65</v>
      </c>
      <c r="B117" s="3">
        <f t="shared" si="3"/>
        <v>-2.2877026204382553</v>
      </c>
      <c r="D117" s="3">
        <f t="shared" si="4"/>
        <v>-1.8442241588620181</v>
      </c>
      <c r="E117" s="3">
        <f t="shared" si="5"/>
        <v>1.3536692843637039</v>
      </c>
    </row>
    <row r="118" spans="1:5" x14ac:dyDescent="0.3">
      <c r="A118" s="5">
        <v>5.7</v>
      </c>
      <c r="B118" s="3">
        <f t="shared" si="3"/>
        <v>-2.8939790241769798</v>
      </c>
      <c r="D118" s="3">
        <f t="shared" si="4"/>
        <v>-2.4156412905368811</v>
      </c>
      <c r="E118" s="3">
        <f t="shared" si="5"/>
        <v>1.5936724091950818</v>
      </c>
    </row>
    <row r="119" spans="1:5" x14ac:dyDescent="0.3">
      <c r="A119" s="3">
        <v>5.75</v>
      </c>
      <c r="B119" s="3">
        <f t="shared" si="3"/>
        <v>-3.3848816167006825</v>
      </c>
      <c r="D119" s="3">
        <f t="shared" si="4"/>
        <v>-2.9150343812920574</v>
      </c>
      <c r="E119" s="3">
        <f t="shared" si="5"/>
        <v>1.7204645055808212</v>
      </c>
    </row>
    <row r="120" spans="1:5" x14ac:dyDescent="0.3">
      <c r="A120" s="5">
        <v>5.8</v>
      </c>
      <c r="B120" s="3">
        <f t="shared" si="3"/>
        <v>-3.7408396607781556</v>
      </c>
      <c r="D120" s="3">
        <f t="shared" si="4"/>
        <v>-3.3125865293671994</v>
      </c>
      <c r="E120" s="3">
        <f t="shared" si="5"/>
        <v>1.7380022592349518</v>
      </c>
    </row>
    <row r="121" spans="1:5" x14ac:dyDescent="0.3">
      <c r="A121" s="3">
        <v>5.85</v>
      </c>
      <c r="B121" s="3">
        <f t="shared" si="3"/>
        <v>-3.9476622324825947</v>
      </c>
      <c r="D121" s="3">
        <f t="shared" si="4"/>
        <v>-3.5830296168411397</v>
      </c>
      <c r="E121" s="3">
        <f t="shared" si="5"/>
        <v>1.6570865597815641</v>
      </c>
    </row>
    <row r="122" spans="1:5" x14ac:dyDescent="0.3">
      <c r="A122" s="5">
        <v>5.9</v>
      </c>
      <c r="B122" s="3">
        <f t="shared" si="3"/>
        <v>-3.9971039685465106</v>
      </c>
      <c r="D122" s="3">
        <f t="shared" si="4"/>
        <v>-3.7072277162682759</v>
      </c>
      <c r="E122" s="3">
        <f t="shared" si="5"/>
        <v>1.4944239007398701</v>
      </c>
    </row>
    <row r="123" spans="1:5" x14ac:dyDescent="0.3">
      <c r="A123" s="3">
        <v>5.95</v>
      </c>
      <c r="B123" s="3">
        <f t="shared" si="3"/>
        <v>-3.8871937829754533</v>
      </c>
      <c r="D123" s="3">
        <f t="shared" si="4"/>
        <v>-3.6734189965544313</v>
      </c>
      <c r="E123" s="3">
        <f t="shared" si="5"/>
        <v>1.2713254430538437</v>
      </c>
    </row>
    <row r="124" spans="1:5" x14ac:dyDescent="0.3">
      <c r="A124" s="5">
        <v>6</v>
      </c>
      <c r="B124" s="3">
        <f t="shared" si="3"/>
        <v>-3.6223134480264956</v>
      </c>
      <c r="D124" s="3">
        <f t="shared" si="4"/>
        <v>-3.478037741729076</v>
      </c>
      <c r="E124" s="3">
        <f t="shared" si="5"/>
        <v>1.0121305167129921</v>
      </c>
    </row>
    <row r="125" spans="1:5" x14ac:dyDescent="0.3">
      <c r="A125" s="3">
        <v>6.05</v>
      </c>
      <c r="B125" s="3">
        <f t="shared" si="3"/>
        <v>-3.2130229067758189</v>
      </c>
      <c r="D125" s="3">
        <f t="shared" si="4"/>
        <v>-3.1260633359782375</v>
      </c>
      <c r="E125" s="3">
        <f t="shared" si="5"/>
        <v>0.74245822705304054</v>
      </c>
    </row>
    <row r="126" spans="1:5" x14ac:dyDescent="0.3">
      <c r="A126" s="5">
        <v>6.1</v>
      </c>
      <c r="B126" s="3">
        <f t="shared" si="3"/>
        <v>-2.6756392815120971</v>
      </c>
      <c r="D126" s="3">
        <f t="shared" si="4"/>
        <v>-2.6308716581680383</v>
      </c>
      <c r="E126" s="3">
        <f t="shared" si="5"/>
        <v>0.48740115204903495</v>
      </c>
    </row>
    <row r="127" spans="1:5" x14ac:dyDescent="0.3">
      <c r="A127" s="3">
        <v>6.15</v>
      </c>
      <c r="B127" s="3">
        <f t="shared" si="3"/>
        <v>-2.0315863615624883</v>
      </c>
      <c r="D127" s="3">
        <f t="shared" si="4"/>
        <v>-2.0135945099726169</v>
      </c>
      <c r="E127" s="3">
        <f t="shared" si="5"/>
        <v>0.26977823095062203</v>
      </c>
    </row>
    <row r="128" spans="1:5" x14ac:dyDescent="0.3">
      <c r="A128" s="5">
        <v>6.2</v>
      </c>
      <c r="B128" s="3">
        <f t="shared" si="3"/>
        <v>-1.3065405044188889</v>
      </c>
      <c r="D128" s="3">
        <f t="shared" si="4"/>
        <v>-1.302022614119372</v>
      </c>
      <c r="E128" s="3">
        <f t="shared" si="5"/>
        <v>0.108559670269036</v>
      </c>
    </row>
    <row r="129" spans="1:5" x14ac:dyDescent="0.3">
      <c r="A129" s="3">
        <v>6.25</v>
      </c>
      <c r="B129" s="3">
        <f t="shared" si="3"/>
        <v>-0.52940700039109212</v>
      </c>
      <c r="D129" s="3">
        <f t="shared" si="4"/>
        <v>-0.52911551854485439</v>
      </c>
      <c r="E129" s="3">
        <f t="shared" si="5"/>
        <v>1.756530950776854E-2</v>
      </c>
    </row>
    <row r="130" spans="1:5" x14ac:dyDescent="0.3">
      <c r="A130" s="5">
        <v>6.3</v>
      </c>
      <c r="B130" s="3">
        <f t="shared" si="3"/>
        <v>0.26883229010189968</v>
      </c>
      <c r="D130" s="3">
        <f t="shared" si="4"/>
        <v>0.26879428699711611</v>
      </c>
      <c r="E130" s="3">
        <f t="shared" si="5"/>
        <v>4.5201193727531733E-3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1"/>
  <sheetViews>
    <sheetView zoomScale="88" workbookViewId="0">
      <selection activeCell="G38" sqref="G38"/>
    </sheetView>
  </sheetViews>
  <sheetFormatPr defaultRowHeight="14.4" x14ac:dyDescent="0.3"/>
  <sheetData>
    <row r="1" spans="1:18" x14ac:dyDescent="0.3">
      <c r="A1" s="10" t="s">
        <v>0</v>
      </c>
      <c r="B1" s="10"/>
      <c r="C1" s="10"/>
    </row>
    <row r="3" spans="1:18" x14ac:dyDescent="0.3">
      <c r="B3" s="1" t="s">
        <v>2</v>
      </c>
    </row>
    <row r="4" spans="1:18" x14ac:dyDescent="0.3">
      <c r="A4" s="6" t="s">
        <v>1</v>
      </c>
      <c r="B4" s="5">
        <v>-2</v>
      </c>
      <c r="C4" s="3">
        <v>-1.75</v>
      </c>
      <c r="D4" s="5">
        <v>-1.5</v>
      </c>
      <c r="E4" s="3">
        <v>-1.25</v>
      </c>
      <c r="F4" s="5">
        <v>-1</v>
      </c>
      <c r="G4" s="3">
        <v>-0.75</v>
      </c>
      <c r="H4" s="5">
        <v>-0.5</v>
      </c>
      <c r="I4" s="3">
        <v>-0.25</v>
      </c>
      <c r="J4" s="5">
        <v>0</v>
      </c>
      <c r="K4" s="3">
        <v>0.25</v>
      </c>
      <c r="L4" s="5">
        <v>0.5</v>
      </c>
      <c r="M4" s="3">
        <v>0.75</v>
      </c>
      <c r="N4" s="5">
        <v>1</v>
      </c>
      <c r="O4" s="3">
        <v>1.25</v>
      </c>
      <c r="P4" s="5">
        <v>1.5</v>
      </c>
      <c r="Q4" s="3">
        <v>1.75</v>
      </c>
      <c r="R4" s="5">
        <v>2</v>
      </c>
    </row>
    <row r="5" spans="1:18" x14ac:dyDescent="0.3">
      <c r="A5" s="5">
        <v>-2</v>
      </c>
      <c r="B5" s="3">
        <f>$A5^2*SIN($A5)+2*COS(B$4^2-3)</f>
        <v>-2.5565850955664473</v>
      </c>
      <c r="C5" s="3">
        <f t="shared" ref="C5:R20" si="0">$A5^2*SIN($A5)+2*COS(C$4^2-3)</f>
        <v>-1.6410946859025286</v>
      </c>
      <c r="D5" s="3">
        <f t="shared" si="0"/>
        <v>-2.1738119695550848</v>
      </c>
      <c r="E5" s="3">
        <f t="shared" si="0"/>
        <v>-3.3713858183970764</v>
      </c>
      <c r="F5" s="3">
        <f t="shared" si="0"/>
        <v>-4.469483380397012</v>
      </c>
      <c r="G5" s="3">
        <f t="shared" si="0"/>
        <v>-5.1615881659857159</v>
      </c>
      <c r="H5" s="3">
        <f t="shared" si="0"/>
        <v>-5.485794464567654</v>
      </c>
      <c r="I5" s="3">
        <f t="shared" si="0"/>
        <v>-5.5956802821157678</v>
      </c>
      <c r="J5" s="3">
        <f t="shared" si="0"/>
        <v>-5.6171747005036181</v>
      </c>
      <c r="K5" s="3">
        <f t="shared" si="0"/>
        <v>-5.5956802821157678</v>
      </c>
      <c r="L5" s="3">
        <f t="shared" si="0"/>
        <v>-5.485794464567654</v>
      </c>
      <c r="M5" s="3">
        <f t="shared" si="0"/>
        <v>-5.1615881659857159</v>
      </c>
      <c r="N5" s="3">
        <f t="shared" si="0"/>
        <v>-4.469483380397012</v>
      </c>
      <c r="O5" s="3">
        <f t="shared" si="0"/>
        <v>-3.3713858183970764</v>
      </c>
      <c r="P5" s="3">
        <f t="shared" si="0"/>
        <v>-2.1738119695550848</v>
      </c>
      <c r="Q5" s="3">
        <f t="shared" si="0"/>
        <v>-1.6410946859025286</v>
      </c>
      <c r="R5" s="3">
        <f t="shared" si="0"/>
        <v>-2.5565850955664473</v>
      </c>
    </row>
    <row r="6" spans="1:18" x14ac:dyDescent="0.3">
      <c r="A6" s="3">
        <v>-1.75</v>
      </c>
      <c r="B6" s="3">
        <f t="shared" ref="B6:Q21" si="1">$A6^2*SIN($A6)+2*COS(B$4^2-3)</f>
        <v>-1.9328523505651525</v>
      </c>
      <c r="C6" s="3">
        <f t="shared" si="1"/>
        <v>-1.0173619409012338</v>
      </c>
      <c r="D6" s="3">
        <f t="shared" si="1"/>
        <v>-1.5500792245537902</v>
      </c>
      <c r="E6" s="3">
        <f t="shared" si="1"/>
        <v>-2.7476530733957816</v>
      </c>
      <c r="F6" s="3">
        <f t="shared" si="1"/>
        <v>-3.8457506353957167</v>
      </c>
      <c r="G6" s="3">
        <f t="shared" si="1"/>
        <v>-4.5378554209844211</v>
      </c>
      <c r="H6" s="3">
        <f t="shared" si="1"/>
        <v>-4.8620617195663591</v>
      </c>
      <c r="I6" s="3">
        <f t="shared" si="1"/>
        <v>-4.971947537114473</v>
      </c>
      <c r="J6" s="3">
        <f t="shared" si="1"/>
        <v>-4.9934419555023233</v>
      </c>
      <c r="K6" s="3">
        <f t="shared" si="1"/>
        <v>-4.971947537114473</v>
      </c>
      <c r="L6" s="3">
        <f t="shared" si="1"/>
        <v>-4.8620617195663591</v>
      </c>
      <c r="M6" s="3">
        <f t="shared" si="1"/>
        <v>-4.5378554209844211</v>
      </c>
      <c r="N6" s="3">
        <f t="shared" si="1"/>
        <v>-3.8457506353957167</v>
      </c>
      <c r="O6" s="3">
        <f t="shared" si="1"/>
        <v>-2.7476530733957816</v>
      </c>
      <c r="P6" s="3">
        <f t="shared" si="1"/>
        <v>-1.5500792245537902</v>
      </c>
      <c r="Q6" s="3">
        <f t="shared" si="1"/>
        <v>-1.0173619409012338</v>
      </c>
      <c r="R6" s="3">
        <f t="shared" si="0"/>
        <v>-1.9328523505651525</v>
      </c>
    </row>
    <row r="7" spans="1:18" x14ac:dyDescent="0.3">
      <c r="A7" s="5">
        <v>-1.5</v>
      </c>
      <c r="B7" s="3">
        <f t="shared" si="1"/>
        <v>-1.1637591081228429</v>
      </c>
      <c r="C7" s="3">
        <f t="shared" si="0"/>
        <v>-0.24826869845892419</v>
      </c>
      <c r="D7" s="3">
        <f t="shared" si="0"/>
        <v>-0.78098598211148063</v>
      </c>
      <c r="E7" s="3">
        <f t="shared" si="0"/>
        <v>-1.978559830953472</v>
      </c>
      <c r="F7" s="3">
        <f t="shared" si="0"/>
        <v>-3.0766573929534071</v>
      </c>
      <c r="G7" s="3">
        <f t="shared" si="0"/>
        <v>-3.7687621785421115</v>
      </c>
      <c r="H7" s="3">
        <f t="shared" si="0"/>
        <v>-4.0929684771240495</v>
      </c>
      <c r="I7" s="3">
        <f t="shared" si="0"/>
        <v>-4.2028542946721634</v>
      </c>
      <c r="J7" s="3">
        <f t="shared" si="0"/>
        <v>-4.2243487130600137</v>
      </c>
      <c r="K7" s="3">
        <f t="shared" si="0"/>
        <v>-4.2028542946721634</v>
      </c>
      <c r="L7" s="3">
        <f t="shared" si="0"/>
        <v>-4.0929684771240495</v>
      </c>
      <c r="M7" s="3">
        <f t="shared" si="0"/>
        <v>-3.7687621785421115</v>
      </c>
      <c r="N7" s="3">
        <f t="shared" si="0"/>
        <v>-3.0766573929534071</v>
      </c>
      <c r="O7" s="3">
        <f t="shared" si="0"/>
        <v>-1.978559830953472</v>
      </c>
      <c r="P7" s="3">
        <f t="shared" si="0"/>
        <v>-0.78098598211148063</v>
      </c>
      <c r="Q7" s="3">
        <f t="shared" si="0"/>
        <v>-0.24826869845892419</v>
      </c>
      <c r="R7" s="3">
        <f t="shared" si="0"/>
        <v>-1.1637591081228429</v>
      </c>
    </row>
    <row r="8" spans="1:18" x14ac:dyDescent="0.3">
      <c r="A8" s="3">
        <v>-1.25</v>
      </c>
      <c r="B8" s="3">
        <f t="shared" si="1"/>
        <v>-0.40218385600682383</v>
      </c>
      <c r="C8" s="3">
        <f t="shared" si="0"/>
        <v>0.51330655365709488</v>
      </c>
      <c r="D8" s="3">
        <f t="shared" si="0"/>
        <v>-1.9410729995461562E-2</v>
      </c>
      <c r="E8" s="3">
        <f t="shared" si="0"/>
        <v>-1.2169845788374529</v>
      </c>
      <c r="F8" s="3">
        <f t="shared" si="0"/>
        <v>-2.3150821408373883</v>
      </c>
      <c r="G8" s="3">
        <f t="shared" si="0"/>
        <v>-3.0071869264260926</v>
      </c>
      <c r="H8" s="3">
        <f t="shared" si="0"/>
        <v>-3.3313932250080303</v>
      </c>
      <c r="I8" s="3">
        <f t="shared" si="0"/>
        <v>-3.4412790425561441</v>
      </c>
      <c r="J8" s="3">
        <f t="shared" si="0"/>
        <v>-3.4627734609439944</v>
      </c>
      <c r="K8" s="3">
        <f t="shared" si="0"/>
        <v>-3.4412790425561441</v>
      </c>
      <c r="L8" s="3">
        <f t="shared" si="0"/>
        <v>-3.3313932250080303</v>
      </c>
      <c r="M8" s="3">
        <f t="shared" si="0"/>
        <v>-3.0071869264260926</v>
      </c>
      <c r="N8" s="3">
        <f t="shared" si="0"/>
        <v>-2.3150821408373883</v>
      </c>
      <c r="O8" s="3">
        <f t="shared" si="0"/>
        <v>-1.2169845788374529</v>
      </c>
      <c r="P8" s="3">
        <f t="shared" si="0"/>
        <v>-1.9410729995461562E-2</v>
      </c>
      <c r="Q8" s="3">
        <f t="shared" si="0"/>
        <v>0.51330655365709488</v>
      </c>
      <c r="R8" s="3">
        <f t="shared" si="0"/>
        <v>-0.40218385600682383</v>
      </c>
    </row>
    <row r="9" spans="1:18" x14ac:dyDescent="0.3">
      <c r="A9" s="5">
        <v>-1</v>
      </c>
      <c r="B9" s="3">
        <f t="shared" si="1"/>
        <v>0.23913362692838303</v>
      </c>
      <c r="C9" s="3">
        <f t="shared" si="0"/>
        <v>1.1546240365923017</v>
      </c>
      <c r="D9" s="3">
        <f t="shared" si="0"/>
        <v>0.62190675293974529</v>
      </c>
      <c r="E9" s="3">
        <f t="shared" si="0"/>
        <v>-0.57566709590224607</v>
      </c>
      <c r="F9" s="3">
        <f t="shared" si="0"/>
        <v>-1.6737646579021814</v>
      </c>
      <c r="G9" s="3">
        <f t="shared" si="0"/>
        <v>-2.3658694434908858</v>
      </c>
      <c r="H9" s="3">
        <f t="shared" si="0"/>
        <v>-2.6900757420728239</v>
      </c>
      <c r="I9" s="3">
        <f t="shared" si="0"/>
        <v>-2.7999615596209377</v>
      </c>
      <c r="J9" s="3">
        <f t="shared" si="0"/>
        <v>-2.8214559780087871</v>
      </c>
      <c r="K9" s="3">
        <f t="shared" si="0"/>
        <v>-2.7999615596209377</v>
      </c>
      <c r="L9" s="3">
        <f t="shared" si="0"/>
        <v>-2.6900757420728239</v>
      </c>
      <c r="M9" s="3">
        <f t="shared" si="0"/>
        <v>-2.3658694434908858</v>
      </c>
      <c r="N9" s="3">
        <f t="shared" si="0"/>
        <v>-1.6737646579021814</v>
      </c>
      <c r="O9" s="3">
        <f t="shared" si="0"/>
        <v>-0.57566709590224607</v>
      </c>
      <c r="P9" s="3">
        <f t="shared" si="0"/>
        <v>0.62190675293974529</v>
      </c>
      <c r="Q9" s="3">
        <f t="shared" si="0"/>
        <v>1.1546240365923017</v>
      </c>
      <c r="R9" s="3">
        <f t="shared" si="0"/>
        <v>0.23913362692838303</v>
      </c>
    </row>
    <row r="10" spans="1:18" x14ac:dyDescent="0.3">
      <c r="A10" s="3">
        <v>-0.75</v>
      </c>
      <c r="B10" s="3">
        <f t="shared" si="1"/>
        <v>0.69718280922315401</v>
      </c>
      <c r="C10" s="3">
        <f t="shared" si="0"/>
        <v>1.6126732188870727</v>
      </c>
      <c r="D10" s="3">
        <f t="shared" si="0"/>
        <v>1.0799559352345163</v>
      </c>
      <c r="E10" s="3">
        <f t="shared" si="0"/>
        <v>-0.11761791360747503</v>
      </c>
      <c r="F10" s="3">
        <f t="shared" si="0"/>
        <v>-1.2157154756074102</v>
      </c>
      <c r="G10" s="3">
        <f t="shared" si="0"/>
        <v>-1.9078202611961148</v>
      </c>
      <c r="H10" s="3">
        <f t="shared" si="0"/>
        <v>-2.2320265597780526</v>
      </c>
      <c r="I10" s="3">
        <f t="shared" si="0"/>
        <v>-2.3419123773261665</v>
      </c>
      <c r="J10" s="3">
        <f t="shared" si="0"/>
        <v>-2.3634067957140164</v>
      </c>
      <c r="K10" s="3">
        <f t="shared" si="0"/>
        <v>-2.3419123773261665</v>
      </c>
      <c r="L10" s="3">
        <f t="shared" si="0"/>
        <v>-2.2320265597780526</v>
      </c>
      <c r="M10" s="3">
        <f t="shared" si="0"/>
        <v>-1.9078202611961148</v>
      </c>
      <c r="N10" s="3">
        <f t="shared" si="0"/>
        <v>-1.2157154756074102</v>
      </c>
      <c r="O10" s="3">
        <f t="shared" si="0"/>
        <v>-0.11761791360747503</v>
      </c>
      <c r="P10" s="3">
        <f t="shared" si="0"/>
        <v>1.0799559352345163</v>
      </c>
      <c r="Q10" s="3">
        <f t="shared" si="0"/>
        <v>1.6126732188870727</v>
      </c>
      <c r="R10" s="3">
        <f t="shared" si="0"/>
        <v>0.69718280922315401</v>
      </c>
    </row>
    <row r="11" spans="1:18" x14ac:dyDescent="0.3">
      <c r="A11" s="5">
        <v>-0.5</v>
      </c>
      <c r="B11" s="3">
        <f t="shared" si="1"/>
        <v>0.96074822708522878</v>
      </c>
      <c r="C11" s="3">
        <f t="shared" si="0"/>
        <v>1.8762386367491475</v>
      </c>
      <c r="D11" s="3">
        <f t="shared" si="0"/>
        <v>1.343521353096591</v>
      </c>
      <c r="E11" s="3">
        <f t="shared" si="0"/>
        <v>0.14594750425459968</v>
      </c>
      <c r="F11" s="3">
        <f t="shared" si="0"/>
        <v>-0.95215005774533557</v>
      </c>
      <c r="G11" s="3">
        <f t="shared" si="0"/>
        <v>-1.64425484333404</v>
      </c>
      <c r="H11" s="3">
        <f t="shared" si="0"/>
        <v>-1.9684611419159779</v>
      </c>
      <c r="I11" s="3">
        <f t="shared" si="0"/>
        <v>-2.078346959464092</v>
      </c>
      <c r="J11" s="3">
        <f t="shared" si="0"/>
        <v>-2.0998413778519414</v>
      </c>
      <c r="K11" s="3">
        <f t="shared" si="0"/>
        <v>-2.078346959464092</v>
      </c>
      <c r="L11" s="3">
        <f t="shared" si="0"/>
        <v>-1.9684611419159779</v>
      </c>
      <c r="M11" s="3">
        <f t="shared" si="0"/>
        <v>-1.64425484333404</v>
      </c>
      <c r="N11" s="3">
        <f t="shared" si="0"/>
        <v>-0.95215005774533557</v>
      </c>
      <c r="O11" s="3">
        <f t="shared" si="0"/>
        <v>0.14594750425459968</v>
      </c>
      <c r="P11" s="3">
        <f t="shared" si="0"/>
        <v>1.343521353096591</v>
      </c>
      <c r="Q11" s="3">
        <f t="shared" si="0"/>
        <v>1.8762386367491475</v>
      </c>
      <c r="R11" s="3">
        <f t="shared" si="0"/>
        <v>0.96074822708522878</v>
      </c>
    </row>
    <row r="12" spans="1:18" x14ac:dyDescent="0.3">
      <c r="A12" s="3">
        <v>-0.25</v>
      </c>
      <c r="B12" s="3">
        <f t="shared" si="1"/>
        <v>1.0651418642828718</v>
      </c>
      <c r="C12" s="3">
        <f t="shared" si="0"/>
        <v>1.9806322739467905</v>
      </c>
      <c r="D12" s="3">
        <f t="shared" si="0"/>
        <v>1.4479149902942341</v>
      </c>
      <c r="E12" s="3">
        <f t="shared" si="0"/>
        <v>0.25034114145224273</v>
      </c>
      <c r="F12" s="3">
        <f t="shared" si="0"/>
        <v>-0.84775642054769251</v>
      </c>
      <c r="G12" s="3">
        <f t="shared" si="0"/>
        <v>-1.539861206136397</v>
      </c>
      <c r="H12" s="3">
        <f t="shared" si="0"/>
        <v>-1.8640675047183348</v>
      </c>
      <c r="I12" s="3">
        <f t="shared" si="0"/>
        <v>-1.9739533222664487</v>
      </c>
      <c r="J12" s="3">
        <f t="shared" si="0"/>
        <v>-1.9954477406542985</v>
      </c>
      <c r="K12" s="3">
        <f t="shared" si="0"/>
        <v>-1.9739533222664487</v>
      </c>
      <c r="L12" s="3">
        <f t="shared" si="0"/>
        <v>-1.8640675047183348</v>
      </c>
      <c r="M12" s="3">
        <f t="shared" si="0"/>
        <v>-1.539861206136397</v>
      </c>
      <c r="N12" s="3">
        <f t="shared" si="0"/>
        <v>-0.84775642054769251</v>
      </c>
      <c r="O12" s="3">
        <f t="shared" si="0"/>
        <v>0.25034114145224273</v>
      </c>
      <c r="P12" s="3">
        <f t="shared" si="0"/>
        <v>1.4479149902942341</v>
      </c>
      <c r="Q12" s="3">
        <f t="shared" si="0"/>
        <v>1.9806322739467905</v>
      </c>
      <c r="R12" s="3">
        <f t="shared" si="0"/>
        <v>1.0651418642828718</v>
      </c>
    </row>
    <row r="13" spans="1:18" x14ac:dyDescent="0.3">
      <c r="A13" s="5">
        <v>0</v>
      </c>
      <c r="B13" s="3">
        <f t="shared" si="1"/>
        <v>1.0806046117362795</v>
      </c>
      <c r="C13" s="3">
        <f t="shared" si="0"/>
        <v>1.9960950214001982</v>
      </c>
      <c r="D13" s="3">
        <f t="shared" si="0"/>
        <v>1.4633777377476418</v>
      </c>
      <c r="E13" s="3">
        <f t="shared" si="0"/>
        <v>0.26580388890565043</v>
      </c>
      <c r="F13" s="3">
        <f t="shared" si="0"/>
        <v>-0.83229367309428481</v>
      </c>
      <c r="G13" s="3">
        <f t="shared" si="0"/>
        <v>-1.5243984586829893</v>
      </c>
      <c r="H13" s="3">
        <f t="shared" si="0"/>
        <v>-1.8486047572649271</v>
      </c>
      <c r="I13" s="3">
        <f t="shared" si="0"/>
        <v>-1.958490574813041</v>
      </c>
      <c r="J13" s="3">
        <f t="shared" si="0"/>
        <v>-1.9799849932008908</v>
      </c>
      <c r="K13" s="3">
        <f t="shared" si="0"/>
        <v>-1.958490574813041</v>
      </c>
      <c r="L13" s="3">
        <f t="shared" si="0"/>
        <v>-1.8486047572649271</v>
      </c>
      <c r="M13" s="3">
        <f t="shared" si="0"/>
        <v>-1.5243984586829893</v>
      </c>
      <c r="N13" s="3">
        <f t="shared" si="0"/>
        <v>-0.83229367309428481</v>
      </c>
      <c r="O13" s="3">
        <f t="shared" si="0"/>
        <v>0.26580388890565043</v>
      </c>
      <c r="P13" s="3">
        <f t="shared" si="0"/>
        <v>1.4633777377476418</v>
      </c>
      <c r="Q13" s="3">
        <f t="shared" si="0"/>
        <v>1.9960950214001982</v>
      </c>
      <c r="R13" s="3">
        <f t="shared" si="0"/>
        <v>1.0806046117362795</v>
      </c>
    </row>
    <row r="14" spans="1:18" x14ac:dyDescent="0.3">
      <c r="A14" s="3">
        <v>0.25</v>
      </c>
      <c r="B14" s="3">
        <f t="shared" si="1"/>
        <v>1.0960673591896872</v>
      </c>
      <c r="C14" s="3">
        <f t="shared" si="1"/>
        <v>2.0115577688536059</v>
      </c>
      <c r="D14" s="3">
        <f t="shared" si="1"/>
        <v>1.4788404852010495</v>
      </c>
      <c r="E14" s="3">
        <f t="shared" si="1"/>
        <v>0.28126663635905813</v>
      </c>
      <c r="F14" s="3">
        <f t="shared" si="1"/>
        <v>-0.81683092564087711</v>
      </c>
      <c r="G14" s="3">
        <f t="shared" si="1"/>
        <v>-1.5089357112295816</v>
      </c>
      <c r="H14" s="3">
        <f t="shared" si="1"/>
        <v>-1.8331420098115194</v>
      </c>
      <c r="I14" s="3">
        <f t="shared" si="1"/>
        <v>-1.9430278273596333</v>
      </c>
      <c r="J14" s="3">
        <f t="shared" si="1"/>
        <v>-1.9645222457474831</v>
      </c>
      <c r="K14" s="3">
        <f t="shared" si="1"/>
        <v>-1.9430278273596333</v>
      </c>
      <c r="L14" s="3">
        <f t="shared" si="1"/>
        <v>-1.8331420098115194</v>
      </c>
      <c r="M14" s="3">
        <f t="shared" si="1"/>
        <v>-1.5089357112295816</v>
      </c>
      <c r="N14" s="3">
        <f t="shared" si="1"/>
        <v>-0.81683092564087711</v>
      </c>
      <c r="O14" s="3">
        <f t="shared" si="1"/>
        <v>0.28126663635905813</v>
      </c>
      <c r="P14" s="3">
        <f t="shared" si="1"/>
        <v>1.4788404852010495</v>
      </c>
      <c r="Q14" s="3">
        <f t="shared" si="1"/>
        <v>2.0115577688536059</v>
      </c>
      <c r="R14" s="3">
        <f t="shared" si="0"/>
        <v>1.0960673591896872</v>
      </c>
    </row>
    <row r="15" spans="1:18" x14ac:dyDescent="0.3">
      <c r="A15" s="5">
        <v>0.5</v>
      </c>
      <c r="B15" s="3">
        <f t="shared" si="1"/>
        <v>1.2004609963873303</v>
      </c>
      <c r="C15" s="3">
        <f t="shared" si="0"/>
        <v>2.115951406051249</v>
      </c>
      <c r="D15" s="3">
        <f t="shared" si="0"/>
        <v>1.5832341223986925</v>
      </c>
      <c r="E15" s="3">
        <f t="shared" si="0"/>
        <v>0.38566027355670118</v>
      </c>
      <c r="F15" s="3">
        <f t="shared" si="0"/>
        <v>-0.71243728844323406</v>
      </c>
      <c r="G15" s="3">
        <f t="shared" si="0"/>
        <v>-1.4045420740319385</v>
      </c>
      <c r="H15" s="3">
        <f t="shared" si="0"/>
        <v>-1.7287483726138764</v>
      </c>
      <c r="I15" s="3">
        <f t="shared" si="0"/>
        <v>-1.8386341901619903</v>
      </c>
      <c r="J15" s="3">
        <f t="shared" si="0"/>
        <v>-1.8601286085498401</v>
      </c>
      <c r="K15" s="3">
        <f t="shared" si="0"/>
        <v>-1.8386341901619903</v>
      </c>
      <c r="L15" s="3">
        <f t="shared" si="0"/>
        <v>-1.7287483726138764</v>
      </c>
      <c r="M15" s="3">
        <f t="shared" si="0"/>
        <v>-1.4045420740319385</v>
      </c>
      <c r="N15" s="3">
        <f t="shared" si="0"/>
        <v>-0.71243728844323406</v>
      </c>
      <c r="O15" s="3">
        <f t="shared" si="0"/>
        <v>0.38566027355670118</v>
      </c>
      <c r="P15" s="3">
        <f t="shared" si="0"/>
        <v>1.5832341223986925</v>
      </c>
      <c r="Q15" s="3">
        <f t="shared" si="0"/>
        <v>2.115951406051249</v>
      </c>
      <c r="R15" s="3">
        <f t="shared" si="0"/>
        <v>1.2004609963873303</v>
      </c>
    </row>
    <row r="16" spans="1:18" x14ac:dyDescent="0.3">
      <c r="A16" s="3">
        <v>0.75</v>
      </c>
      <c r="B16" s="3">
        <f t="shared" si="1"/>
        <v>1.4640264142494051</v>
      </c>
      <c r="C16" s="3">
        <f t="shared" si="0"/>
        <v>2.3795168239133235</v>
      </c>
      <c r="D16" s="3">
        <f t="shared" si="0"/>
        <v>1.8467995402607673</v>
      </c>
      <c r="E16" s="3">
        <f t="shared" si="0"/>
        <v>0.64922569141877595</v>
      </c>
      <c r="F16" s="3">
        <f t="shared" si="0"/>
        <v>-0.44887187058115935</v>
      </c>
      <c r="G16" s="3">
        <f t="shared" si="0"/>
        <v>-1.1409766561698638</v>
      </c>
      <c r="H16" s="3">
        <f t="shared" si="0"/>
        <v>-1.4651829547518016</v>
      </c>
      <c r="I16" s="3">
        <f t="shared" si="0"/>
        <v>-1.5750687722999155</v>
      </c>
      <c r="J16" s="3">
        <f t="shared" si="0"/>
        <v>-1.5965631906877653</v>
      </c>
      <c r="K16" s="3">
        <f t="shared" si="0"/>
        <v>-1.5750687722999155</v>
      </c>
      <c r="L16" s="3">
        <f t="shared" si="0"/>
        <v>-1.4651829547518016</v>
      </c>
      <c r="M16" s="3">
        <f t="shared" si="0"/>
        <v>-1.1409766561698638</v>
      </c>
      <c r="N16" s="3">
        <f t="shared" si="0"/>
        <v>-0.44887187058115935</v>
      </c>
      <c r="O16" s="3">
        <f t="shared" si="0"/>
        <v>0.64922569141877595</v>
      </c>
      <c r="P16" s="3">
        <f t="shared" si="0"/>
        <v>1.8467995402607673</v>
      </c>
      <c r="Q16" s="3">
        <f t="shared" si="0"/>
        <v>2.3795168239133235</v>
      </c>
      <c r="R16" s="3">
        <f t="shared" si="0"/>
        <v>1.4640264142494051</v>
      </c>
    </row>
    <row r="17" spans="1:18" x14ac:dyDescent="0.3">
      <c r="A17" s="5">
        <v>1</v>
      </c>
      <c r="B17" s="3">
        <f t="shared" si="1"/>
        <v>1.922075596544176</v>
      </c>
      <c r="C17" s="3">
        <f t="shared" si="0"/>
        <v>2.8375660062080947</v>
      </c>
      <c r="D17" s="3">
        <f t="shared" si="0"/>
        <v>2.3048487225555383</v>
      </c>
      <c r="E17" s="3">
        <f t="shared" si="0"/>
        <v>1.1072748737135469</v>
      </c>
      <c r="F17" s="3">
        <f t="shared" si="0"/>
        <v>9.1773117136116911E-3</v>
      </c>
      <c r="G17" s="3">
        <f t="shared" si="0"/>
        <v>-0.68292747387509278</v>
      </c>
      <c r="H17" s="3">
        <f t="shared" si="0"/>
        <v>-1.0071337724570306</v>
      </c>
      <c r="I17" s="3">
        <f t="shared" si="0"/>
        <v>-1.1170195900051445</v>
      </c>
      <c r="J17" s="3">
        <f t="shared" si="0"/>
        <v>-1.1385140083929943</v>
      </c>
      <c r="K17" s="3">
        <f t="shared" si="0"/>
        <v>-1.1170195900051445</v>
      </c>
      <c r="L17" s="3">
        <f t="shared" si="0"/>
        <v>-1.0071337724570306</v>
      </c>
      <c r="M17" s="3">
        <f t="shared" si="0"/>
        <v>-0.68292747387509278</v>
      </c>
      <c r="N17" s="3">
        <f t="shared" si="0"/>
        <v>9.1773117136116911E-3</v>
      </c>
      <c r="O17" s="3">
        <f t="shared" si="0"/>
        <v>1.1072748737135469</v>
      </c>
      <c r="P17" s="3">
        <f t="shared" si="0"/>
        <v>2.3048487225555383</v>
      </c>
      <c r="Q17" s="3">
        <f t="shared" si="0"/>
        <v>2.8375660062080947</v>
      </c>
      <c r="R17" s="3">
        <f t="shared" si="0"/>
        <v>1.922075596544176</v>
      </c>
    </row>
    <row r="18" spans="1:18" x14ac:dyDescent="0.3">
      <c r="A18" s="3">
        <v>1.25</v>
      </c>
      <c r="B18" s="3">
        <f t="shared" si="1"/>
        <v>2.5633930794793827</v>
      </c>
      <c r="C18" s="3">
        <f t="shared" si="0"/>
        <v>3.4788834891433016</v>
      </c>
      <c r="D18" s="3">
        <f t="shared" si="0"/>
        <v>2.9461662054907451</v>
      </c>
      <c r="E18" s="3">
        <f t="shared" si="0"/>
        <v>1.7485923566487538</v>
      </c>
      <c r="F18" s="3">
        <f t="shared" si="0"/>
        <v>0.65049479464881854</v>
      </c>
      <c r="G18" s="3">
        <f t="shared" si="0"/>
        <v>-4.1609990939885932E-2</v>
      </c>
      <c r="H18" s="3">
        <f t="shared" si="0"/>
        <v>-0.36581628952182377</v>
      </c>
      <c r="I18" s="3">
        <f t="shared" si="0"/>
        <v>-0.47570210706993765</v>
      </c>
      <c r="J18" s="3">
        <f t="shared" si="0"/>
        <v>-0.49719652545778747</v>
      </c>
      <c r="K18" s="3">
        <f t="shared" si="0"/>
        <v>-0.47570210706993765</v>
      </c>
      <c r="L18" s="3">
        <f t="shared" si="0"/>
        <v>-0.36581628952182377</v>
      </c>
      <c r="M18" s="3">
        <f t="shared" si="0"/>
        <v>-4.1609990939885932E-2</v>
      </c>
      <c r="N18" s="3">
        <f t="shared" si="0"/>
        <v>0.65049479464881854</v>
      </c>
      <c r="O18" s="3">
        <f t="shared" si="0"/>
        <v>1.7485923566487538</v>
      </c>
      <c r="P18" s="3">
        <f t="shared" si="0"/>
        <v>2.9461662054907451</v>
      </c>
      <c r="Q18" s="3">
        <f t="shared" si="0"/>
        <v>3.4788834891433016</v>
      </c>
      <c r="R18" s="3">
        <f t="shared" si="0"/>
        <v>2.5633930794793827</v>
      </c>
    </row>
    <row r="19" spans="1:18" x14ac:dyDescent="0.3">
      <c r="A19" s="5">
        <v>1.5</v>
      </c>
      <c r="B19" s="3">
        <f t="shared" si="1"/>
        <v>3.3249683315954019</v>
      </c>
      <c r="C19" s="3">
        <f t="shared" si="0"/>
        <v>4.2404587412593209</v>
      </c>
      <c r="D19" s="3">
        <f t="shared" si="0"/>
        <v>3.7077414576067644</v>
      </c>
      <c r="E19" s="3">
        <f t="shared" si="0"/>
        <v>2.5101676087647729</v>
      </c>
      <c r="F19" s="3">
        <f t="shared" si="0"/>
        <v>1.4120700467648377</v>
      </c>
      <c r="G19" s="3">
        <f t="shared" si="0"/>
        <v>0.71996526117613313</v>
      </c>
      <c r="H19" s="3">
        <f t="shared" si="0"/>
        <v>0.3957589625941953</v>
      </c>
      <c r="I19" s="3">
        <f t="shared" si="0"/>
        <v>0.28587314504608141</v>
      </c>
      <c r="J19" s="3">
        <f t="shared" si="0"/>
        <v>0.26437872665823159</v>
      </c>
      <c r="K19" s="3">
        <f t="shared" si="0"/>
        <v>0.28587314504608141</v>
      </c>
      <c r="L19" s="3">
        <f t="shared" si="0"/>
        <v>0.3957589625941953</v>
      </c>
      <c r="M19" s="3">
        <f t="shared" si="0"/>
        <v>0.71996526117613313</v>
      </c>
      <c r="N19" s="3">
        <f t="shared" si="0"/>
        <v>1.4120700467648377</v>
      </c>
      <c r="O19" s="3">
        <f t="shared" si="0"/>
        <v>2.5101676087647729</v>
      </c>
      <c r="P19" s="3">
        <f t="shared" si="0"/>
        <v>3.7077414576067644</v>
      </c>
      <c r="Q19" s="3">
        <f t="shared" si="0"/>
        <v>4.2404587412593209</v>
      </c>
      <c r="R19" s="3">
        <f t="shared" si="0"/>
        <v>3.3249683315954019</v>
      </c>
    </row>
    <row r="20" spans="1:18" x14ac:dyDescent="0.3">
      <c r="A20" s="3">
        <v>1.75</v>
      </c>
      <c r="B20" s="3">
        <f t="shared" si="1"/>
        <v>4.0940615740377115</v>
      </c>
      <c r="C20" s="3">
        <f t="shared" si="0"/>
        <v>5.0095519837016305</v>
      </c>
      <c r="D20" s="3">
        <f t="shared" si="0"/>
        <v>4.476834700049074</v>
      </c>
      <c r="E20" s="3">
        <f t="shared" si="0"/>
        <v>3.2792608512070824</v>
      </c>
      <c r="F20" s="3">
        <f t="shared" si="0"/>
        <v>2.1811632892071473</v>
      </c>
      <c r="G20" s="3">
        <f t="shared" si="0"/>
        <v>1.4890585036184427</v>
      </c>
      <c r="H20" s="3">
        <f t="shared" si="0"/>
        <v>1.1648522050365049</v>
      </c>
      <c r="I20" s="3">
        <f t="shared" si="0"/>
        <v>1.054966387488391</v>
      </c>
      <c r="J20" s="3">
        <f t="shared" si="0"/>
        <v>1.0334719691005412</v>
      </c>
      <c r="K20" s="3">
        <f t="shared" si="0"/>
        <v>1.054966387488391</v>
      </c>
      <c r="L20" s="3">
        <f t="shared" si="0"/>
        <v>1.1648522050365049</v>
      </c>
      <c r="M20" s="3">
        <f t="shared" si="0"/>
        <v>1.4890585036184427</v>
      </c>
      <c r="N20" s="3">
        <f t="shared" si="0"/>
        <v>2.1811632892071473</v>
      </c>
      <c r="O20" s="3">
        <f t="shared" si="0"/>
        <v>3.2792608512070824</v>
      </c>
      <c r="P20" s="3">
        <f t="shared" si="0"/>
        <v>4.476834700049074</v>
      </c>
      <c r="Q20" s="3">
        <f t="shared" si="0"/>
        <v>5.0095519837016305</v>
      </c>
      <c r="R20" s="3">
        <f t="shared" si="0"/>
        <v>4.0940615740377115</v>
      </c>
    </row>
    <row r="21" spans="1:18" x14ac:dyDescent="0.3">
      <c r="A21" s="5">
        <v>2</v>
      </c>
      <c r="B21" s="3">
        <f t="shared" si="1"/>
        <v>4.7177943190390064</v>
      </c>
      <c r="C21" s="3">
        <f t="shared" si="1"/>
        <v>5.6332847287029253</v>
      </c>
      <c r="D21" s="3">
        <f t="shared" si="1"/>
        <v>5.1005674450503689</v>
      </c>
      <c r="E21" s="3">
        <f t="shared" si="1"/>
        <v>3.9029935962083773</v>
      </c>
      <c r="F21" s="3">
        <f t="shared" si="1"/>
        <v>2.8048960342084421</v>
      </c>
      <c r="G21" s="3">
        <f t="shared" si="1"/>
        <v>2.1127912486197378</v>
      </c>
      <c r="H21" s="3">
        <f t="shared" si="1"/>
        <v>1.7885849500377997</v>
      </c>
      <c r="I21" s="3">
        <f t="shared" si="1"/>
        <v>1.6786991324896858</v>
      </c>
      <c r="J21" s="3">
        <f t="shared" si="1"/>
        <v>1.657204714101836</v>
      </c>
      <c r="K21" s="3">
        <f t="shared" si="1"/>
        <v>1.6786991324896858</v>
      </c>
      <c r="L21" s="3">
        <f t="shared" si="1"/>
        <v>1.7885849500377997</v>
      </c>
      <c r="M21" s="3">
        <f t="shared" si="1"/>
        <v>2.1127912486197378</v>
      </c>
      <c r="N21" s="3">
        <f t="shared" si="1"/>
        <v>2.8048960342084421</v>
      </c>
      <c r="O21" s="3">
        <f t="shared" si="1"/>
        <v>3.9029935962083773</v>
      </c>
      <c r="P21" s="3">
        <f t="shared" si="1"/>
        <v>5.1005674450503689</v>
      </c>
      <c r="Q21" s="3">
        <f t="shared" si="1"/>
        <v>5.6332847287029253</v>
      </c>
      <c r="R21" s="3">
        <f t="shared" ref="R21" si="2">$A21^2*SIN($A21)+2*COS(R$4^2-3)</f>
        <v>4.7177943190390064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45"/>
  <sheetViews>
    <sheetView zoomScale="48" workbookViewId="0">
      <selection activeCell="M44" sqref="M44"/>
    </sheetView>
  </sheetViews>
  <sheetFormatPr defaultRowHeight="14.4" x14ac:dyDescent="0.3"/>
  <cols>
    <col min="1" max="1" width="19.44140625" customWidth="1"/>
  </cols>
  <sheetData>
    <row r="1" spans="1:44" x14ac:dyDescent="0.3">
      <c r="A1" s="10" t="s">
        <v>0</v>
      </c>
      <c r="B1" s="10"/>
      <c r="C1" s="10"/>
    </row>
    <row r="3" spans="1:44" ht="28.8" x14ac:dyDescent="0.3">
      <c r="A3" s="7" t="s">
        <v>5</v>
      </c>
      <c r="C3">
        <v>-1</v>
      </c>
      <c r="D3">
        <v>-1</v>
      </c>
      <c r="E3">
        <v>-0.9</v>
      </c>
      <c r="F3">
        <v>-0.9</v>
      </c>
      <c r="G3">
        <v>-0.8</v>
      </c>
      <c r="H3">
        <v>-0.8</v>
      </c>
      <c r="I3">
        <v>-0.7</v>
      </c>
      <c r="J3">
        <v>-0.7</v>
      </c>
      <c r="K3">
        <v>-0.6</v>
      </c>
      <c r="L3">
        <v>-0.6</v>
      </c>
      <c r="M3">
        <v>-0.5</v>
      </c>
      <c r="N3">
        <v>-0.5</v>
      </c>
      <c r="O3">
        <v>-0.4</v>
      </c>
      <c r="P3">
        <v>-0.4</v>
      </c>
      <c r="Q3">
        <v>-0.3</v>
      </c>
      <c r="R3">
        <v>-0.3</v>
      </c>
      <c r="S3">
        <v>-0.2</v>
      </c>
      <c r="T3">
        <v>-0.2</v>
      </c>
      <c r="U3">
        <v>-0.1</v>
      </c>
      <c r="V3">
        <v>-0.1</v>
      </c>
      <c r="W3">
        <v>0</v>
      </c>
      <c r="X3">
        <v>0</v>
      </c>
      <c r="Y3">
        <v>0.1</v>
      </c>
      <c r="Z3">
        <v>0.1</v>
      </c>
      <c r="AA3">
        <v>0.2</v>
      </c>
      <c r="AB3">
        <v>0.2</v>
      </c>
      <c r="AC3">
        <v>0.3</v>
      </c>
      <c r="AD3">
        <v>0.3</v>
      </c>
      <c r="AE3">
        <v>0.4</v>
      </c>
      <c r="AF3">
        <v>0.4</v>
      </c>
      <c r="AG3">
        <v>0.5</v>
      </c>
      <c r="AH3">
        <v>0.5</v>
      </c>
      <c r="AI3">
        <v>0.6</v>
      </c>
      <c r="AJ3">
        <v>0.6</v>
      </c>
      <c r="AK3">
        <v>0.7</v>
      </c>
      <c r="AL3">
        <v>0.7</v>
      </c>
      <c r="AM3">
        <v>0.8</v>
      </c>
      <c r="AN3">
        <v>0.8</v>
      </c>
      <c r="AO3">
        <v>0.9</v>
      </c>
      <c r="AP3">
        <v>0.9</v>
      </c>
      <c r="AQ3">
        <v>1</v>
      </c>
      <c r="AR3">
        <v>1</v>
      </c>
    </row>
    <row r="4" spans="1:44" x14ac:dyDescent="0.3">
      <c r="B4" s="3">
        <v>-1</v>
      </c>
      <c r="C4" s="3" t="e">
        <f>SQRT(1-$B4^2-C$3^2)*IF(MOD($A5,2)=0,1,-1)</f>
        <v>#NUM!</v>
      </c>
      <c r="D4" s="3" t="e">
        <f t="shared" ref="D4:AR4" si="0">SQRT(1-$B4^2-D$3^2)*IF(MOD($A5,2)=0,1,-1)</f>
        <v>#NUM!</v>
      </c>
      <c r="E4" s="3" t="e">
        <f t="shared" si="0"/>
        <v>#NUM!</v>
      </c>
      <c r="F4" s="3" t="e">
        <f t="shared" si="0"/>
        <v>#NUM!</v>
      </c>
      <c r="G4" s="3" t="e">
        <f t="shared" si="0"/>
        <v>#NUM!</v>
      </c>
      <c r="H4" s="3" t="e">
        <f t="shared" si="0"/>
        <v>#NUM!</v>
      </c>
      <c r="I4" s="3" t="e">
        <f t="shared" si="0"/>
        <v>#NUM!</v>
      </c>
      <c r="J4" s="3" t="e">
        <f t="shared" si="0"/>
        <v>#NUM!</v>
      </c>
      <c r="K4" s="3" t="e">
        <f t="shared" si="0"/>
        <v>#NUM!</v>
      </c>
      <c r="L4" s="3" t="e">
        <f t="shared" si="0"/>
        <v>#NUM!</v>
      </c>
      <c r="M4" s="3" t="e">
        <f t="shared" si="0"/>
        <v>#NUM!</v>
      </c>
      <c r="N4" s="3" t="e">
        <f t="shared" si="0"/>
        <v>#NUM!</v>
      </c>
      <c r="O4" s="3" t="e">
        <f t="shared" si="0"/>
        <v>#NUM!</v>
      </c>
      <c r="P4" s="3" t="e">
        <f t="shared" si="0"/>
        <v>#NUM!</v>
      </c>
      <c r="Q4" s="3" t="e">
        <f t="shared" si="0"/>
        <v>#NUM!</v>
      </c>
      <c r="R4" s="3" t="e">
        <f t="shared" si="0"/>
        <v>#NUM!</v>
      </c>
      <c r="S4" s="3" t="e">
        <f t="shared" si="0"/>
        <v>#NUM!</v>
      </c>
      <c r="T4" s="3" t="e">
        <f t="shared" si="0"/>
        <v>#NUM!</v>
      </c>
      <c r="U4" s="3" t="e">
        <f t="shared" si="0"/>
        <v>#NUM!</v>
      </c>
      <c r="V4" s="3" t="e">
        <f t="shared" si="0"/>
        <v>#NUM!</v>
      </c>
      <c r="W4" s="3">
        <f t="shared" si="0"/>
        <v>0</v>
      </c>
      <c r="X4" s="3">
        <f t="shared" si="0"/>
        <v>0</v>
      </c>
      <c r="Y4" s="3" t="e">
        <f t="shared" si="0"/>
        <v>#NUM!</v>
      </c>
      <c r="Z4" s="3" t="e">
        <f t="shared" si="0"/>
        <v>#NUM!</v>
      </c>
      <c r="AA4" s="3" t="e">
        <f t="shared" si="0"/>
        <v>#NUM!</v>
      </c>
      <c r="AB4" s="3" t="e">
        <f t="shared" si="0"/>
        <v>#NUM!</v>
      </c>
      <c r="AC4" s="3" t="e">
        <f t="shared" si="0"/>
        <v>#NUM!</v>
      </c>
      <c r="AD4" s="3" t="e">
        <f t="shared" si="0"/>
        <v>#NUM!</v>
      </c>
      <c r="AE4" s="3" t="e">
        <f t="shared" si="0"/>
        <v>#NUM!</v>
      </c>
      <c r="AF4" s="3" t="e">
        <f t="shared" si="0"/>
        <v>#NUM!</v>
      </c>
      <c r="AG4" s="3" t="e">
        <f t="shared" si="0"/>
        <v>#NUM!</v>
      </c>
      <c r="AH4" s="3" t="e">
        <f t="shared" si="0"/>
        <v>#NUM!</v>
      </c>
      <c r="AI4" s="3" t="e">
        <f t="shared" si="0"/>
        <v>#NUM!</v>
      </c>
      <c r="AJ4" s="3" t="e">
        <f t="shared" si="0"/>
        <v>#NUM!</v>
      </c>
      <c r="AK4" s="3" t="e">
        <f t="shared" si="0"/>
        <v>#NUM!</v>
      </c>
      <c r="AL4" s="3" t="e">
        <f t="shared" si="0"/>
        <v>#NUM!</v>
      </c>
      <c r="AM4" s="3" t="e">
        <f t="shared" si="0"/>
        <v>#NUM!</v>
      </c>
      <c r="AN4" s="3" t="e">
        <f t="shared" si="0"/>
        <v>#NUM!</v>
      </c>
      <c r="AO4" s="3" t="e">
        <f t="shared" si="0"/>
        <v>#NUM!</v>
      </c>
      <c r="AP4" s="3" t="e">
        <f t="shared" si="0"/>
        <v>#NUM!</v>
      </c>
      <c r="AQ4" s="3" t="e">
        <f t="shared" si="0"/>
        <v>#NUM!</v>
      </c>
      <c r="AR4" s="3" t="e">
        <f t="shared" si="0"/>
        <v>#NUM!</v>
      </c>
    </row>
    <row r="5" spans="1:44" x14ac:dyDescent="0.3">
      <c r="A5">
        <v>2</v>
      </c>
      <c r="B5" s="3">
        <v>-1</v>
      </c>
      <c r="C5" s="3" t="e">
        <f t="shared" ref="C5:C45" si="1">SQRT(1-$B5^2-C$3^2)*IF(MOD($A6,2)=0,1,-1)</f>
        <v>#NUM!</v>
      </c>
      <c r="D5" s="3" t="e">
        <f t="shared" ref="D5:D45" si="2">SQRT(1-$B5^2-D$3^2)*IF(MOD($A6,2)=0,1,-1)</f>
        <v>#NUM!</v>
      </c>
      <c r="E5" s="3" t="e">
        <f t="shared" ref="E5:E45" si="3">SQRT(1-$B5^2-E$3^2)*IF(MOD($A6,2)=0,1,-1)</f>
        <v>#NUM!</v>
      </c>
      <c r="F5" s="3" t="e">
        <f t="shared" ref="F5:F45" si="4">SQRT(1-$B5^2-F$3^2)*IF(MOD($A6,2)=0,1,-1)</f>
        <v>#NUM!</v>
      </c>
      <c r="G5" s="3" t="e">
        <f t="shared" ref="G5:G45" si="5">SQRT(1-$B5^2-G$3^2)*IF(MOD($A6,2)=0,1,-1)</f>
        <v>#NUM!</v>
      </c>
      <c r="H5" s="3" t="e">
        <f t="shared" ref="H5:H45" si="6">SQRT(1-$B5^2-H$3^2)*IF(MOD($A6,2)=0,1,-1)</f>
        <v>#NUM!</v>
      </c>
      <c r="I5" s="3" t="e">
        <f t="shared" ref="I5:I45" si="7">SQRT(1-$B5^2-I$3^2)*IF(MOD($A6,2)=0,1,-1)</f>
        <v>#NUM!</v>
      </c>
      <c r="J5" s="3" t="e">
        <f t="shared" ref="J5:J45" si="8">SQRT(1-$B5^2-J$3^2)*IF(MOD($A6,2)=0,1,-1)</f>
        <v>#NUM!</v>
      </c>
      <c r="K5" s="3" t="e">
        <f t="shared" ref="K5:K45" si="9">SQRT(1-$B5^2-K$3^2)*IF(MOD($A6,2)=0,1,-1)</f>
        <v>#NUM!</v>
      </c>
      <c r="L5" s="3" t="e">
        <f t="shared" ref="L5:L45" si="10">SQRT(1-$B5^2-L$3^2)*IF(MOD($A6,2)=0,1,-1)</f>
        <v>#NUM!</v>
      </c>
      <c r="M5" s="3" t="e">
        <f t="shared" ref="M5:M45" si="11">SQRT(1-$B5^2-M$3^2)*IF(MOD($A6,2)=0,1,-1)</f>
        <v>#NUM!</v>
      </c>
      <c r="N5" s="3" t="e">
        <f t="shared" ref="N5:N45" si="12">SQRT(1-$B5^2-N$3^2)*IF(MOD($A6,2)=0,1,-1)</f>
        <v>#NUM!</v>
      </c>
      <c r="O5" s="3" t="e">
        <f t="shared" ref="O5:O45" si="13">SQRT(1-$B5^2-O$3^2)*IF(MOD($A6,2)=0,1,-1)</f>
        <v>#NUM!</v>
      </c>
      <c r="P5" s="3" t="e">
        <f t="shared" ref="P5:P45" si="14">SQRT(1-$B5^2-P$3^2)*IF(MOD($A6,2)=0,1,-1)</f>
        <v>#NUM!</v>
      </c>
      <c r="Q5" s="3" t="e">
        <f t="shared" ref="Q5:Q45" si="15">SQRT(1-$B5^2-Q$3^2)*IF(MOD($A6,2)=0,1,-1)</f>
        <v>#NUM!</v>
      </c>
      <c r="R5" s="3" t="e">
        <f t="shared" ref="R5:R45" si="16">SQRT(1-$B5^2-R$3^2)*IF(MOD($A6,2)=0,1,-1)</f>
        <v>#NUM!</v>
      </c>
      <c r="S5" s="3" t="e">
        <f t="shared" ref="S5:S45" si="17">SQRT(1-$B5^2-S$3^2)*IF(MOD($A6,2)=0,1,-1)</f>
        <v>#NUM!</v>
      </c>
      <c r="T5" s="3" t="e">
        <f t="shared" ref="T5:T45" si="18">SQRT(1-$B5^2-T$3^2)*IF(MOD($A6,2)=0,1,-1)</f>
        <v>#NUM!</v>
      </c>
      <c r="U5" s="3" t="e">
        <f t="shared" ref="U5:U45" si="19">SQRT(1-$B5^2-U$3^2)*IF(MOD($A6,2)=0,1,-1)</f>
        <v>#NUM!</v>
      </c>
      <c r="V5" s="3" t="e">
        <f t="shared" ref="V5:V45" si="20">SQRT(1-$B5^2-V$3^2)*IF(MOD($A6,2)=0,1,-1)</f>
        <v>#NUM!</v>
      </c>
      <c r="W5" s="3">
        <f t="shared" ref="W5:W45" si="21">SQRT(1-$B5^2-W$3^2)*IF(MOD($A6,2)=0,1,-1)</f>
        <v>0</v>
      </c>
      <c r="X5" s="3">
        <f t="shared" ref="X5:X45" si="22">SQRT(1-$B5^2-X$3^2)*IF(MOD($A6,2)=0,1,-1)</f>
        <v>0</v>
      </c>
      <c r="Y5" s="3" t="e">
        <f t="shared" ref="Y5:Y45" si="23">SQRT(1-$B5^2-Y$3^2)*IF(MOD($A6,2)=0,1,-1)</f>
        <v>#NUM!</v>
      </c>
      <c r="Z5" s="3" t="e">
        <f t="shared" ref="Z5:Z45" si="24">SQRT(1-$B5^2-Z$3^2)*IF(MOD($A6,2)=0,1,-1)</f>
        <v>#NUM!</v>
      </c>
      <c r="AA5" s="3" t="e">
        <f t="shared" ref="AA5:AA45" si="25">SQRT(1-$B5^2-AA$3^2)*IF(MOD($A6,2)=0,1,-1)</f>
        <v>#NUM!</v>
      </c>
      <c r="AB5" s="3" t="e">
        <f t="shared" ref="AB5:AB45" si="26">SQRT(1-$B5^2-AB$3^2)*IF(MOD($A6,2)=0,1,-1)</f>
        <v>#NUM!</v>
      </c>
      <c r="AC5" s="3" t="e">
        <f t="shared" ref="AC5:AC45" si="27">SQRT(1-$B5^2-AC$3^2)*IF(MOD($A6,2)=0,1,-1)</f>
        <v>#NUM!</v>
      </c>
      <c r="AD5" s="3" t="e">
        <f t="shared" ref="AD5:AD45" si="28">SQRT(1-$B5^2-AD$3^2)*IF(MOD($A6,2)=0,1,-1)</f>
        <v>#NUM!</v>
      </c>
      <c r="AE5" s="3" t="e">
        <f t="shared" ref="AE5:AE45" si="29">SQRT(1-$B5^2-AE$3^2)*IF(MOD($A6,2)=0,1,-1)</f>
        <v>#NUM!</v>
      </c>
      <c r="AF5" s="3" t="e">
        <f t="shared" ref="AF5:AF45" si="30">SQRT(1-$B5^2-AF$3^2)*IF(MOD($A6,2)=0,1,-1)</f>
        <v>#NUM!</v>
      </c>
      <c r="AG5" s="3" t="e">
        <f t="shared" ref="AG5:AG45" si="31">SQRT(1-$B5^2-AG$3^2)*IF(MOD($A6,2)=0,1,-1)</f>
        <v>#NUM!</v>
      </c>
      <c r="AH5" s="3" t="e">
        <f t="shared" ref="AH5:AH45" si="32">SQRT(1-$B5^2-AH$3^2)*IF(MOD($A6,2)=0,1,-1)</f>
        <v>#NUM!</v>
      </c>
      <c r="AI5" s="3" t="e">
        <f t="shared" ref="AI5:AI45" si="33">SQRT(1-$B5^2-AI$3^2)*IF(MOD($A6,2)=0,1,-1)</f>
        <v>#NUM!</v>
      </c>
      <c r="AJ5" s="3" t="e">
        <f t="shared" ref="AJ5:AJ45" si="34">SQRT(1-$B5^2-AJ$3^2)*IF(MOD($A6,2)=0,1,-1)</f>
        <v>#NUM!</v>
      </c>
      <c r="AK5" s="3" t="e">
        <f t="shared" ref="AK5:AK45" si="35">SQRT(1-$B5^2-AK$3^2)*IF(MOD($A6,2)=0,1,-1)</f>
        <v>#NUM!</v>
      </c>
      <c r="AL5" s="3" t="e">
        <f t="shared" ref="AL5:AL45" si="36">SQRT(1-$B5^2-AL$3^2)*IF(MOD($A6,2)=0,1,-1)</f>
        <v>#NUM!</v>
      </c>
      <c r="AM5" s="3" t="e">
        <f t="shared" ref="AM5:AM45" si="37">SQRT(1-$B5^2-AM$3^2)*IF(MOD($A6,2)=0,1,-1)</f>
        <v>#NUM!</v>
      </c>
      <c r="AN5" s="3" t="e">
        <f t="shared" ref="AN5:AN45" si="38">SQRT(1-$B5^2-AN$3^2)*IF(MOD($A6,2)=0,1,-1)</f>
        <v>#NUM!</v>
      </c>
      <c r="AO5" s="3" t="e">
        <f t="shared" ref="AO5:AO45" si="39">SQRT(1-$B5^2-AO$3^2)*IF(MOD($A6,2)=0,1,-1)</f>
        <v>#NUM!</v>
      </c>
      <c r="AP5" s="3" t="e">
        <f t="shared" ref="AP5:AP45" si="40">SQRT(1-$B5^2-AP$3^2)*IF(MOD($A6,2)=0,1,-1)</f>
        <v>#NUM!</v>
      </c>
      <c r="AQ5" s="3" t="e">
        <f t="shared" ref="AQ5:AQ45" si="41">SQRT(1-$B5^2-AQ$3^2)*IF(MOD($A6,2)=0,1,-1)</f>
        <v>#NUM!</v>
      </c>
      <c r="AR5" s="3" t="e">
        <f t="shared" ref="AR5:AR45" si="42">SQRT(1-$B5^2-AR$3^2)*IF(MOD($A6,2)=0,1,-1)</f>
        <v>#NUM!</v>
      </c>
    </row>
    <row r="6" spans="1:44" x14ac:dyDescent="0.3">
      <c r="A6">
        <v>3</v>
      </c>
      <c r="B6" s="3">
        <v>-0.9</v>
      </c>
      <c r="C6" s="3" t="e">
        <f t="shared" si="1"/>
        <v>#NUM!</v>
      </c>
      <c r="D6" s="3" t="e">
        <f t="shared" si="2"/>
        <v>#NUM!</v>
      </c>
      <c r="E6" s="3" t="e">
        <f t="shared" si="3"/>
        <v>#NUM!</v>
      </c>
      <c r="F6" s="3" t="e">
        <f t="shared" si="4"/>
        <v>#NUM!</v>
      </c>
      <c r="G6" s="3" t="e">
        <f t="shared" si="5"/>
        <v>#NUM!</v>
      </c>
      <c r="H6" s="3" t="e">
        <f t="shared" si="6"/>
        <v>#NUM!</v>
      </c>
      <c r="I6" s="3" t="e">
        <f t="shared" si="7"/>
        <v>#NUM!</v>
      </c>
      <c r="J6" s="3" t="e">
        <f t="shared" si="8"/>
        <v>#NUM!</v>
      </c>
      <c r="K6" s="3" t="e">
        <f t="shared" si="9"/>
        <v>#NUM!</v>
      </c>
      <c r="L6" s="3" t="e">
        <f t="shared" si="10"/>
        <v>#NUM!</v>
      </c>
      <c r="M6" s="3" t="e">
        <f t="shared" si="11"/>
        <v>#NUM!</v>
      </c>
      <c r="N6" s="3" t="e">
        <f t="shared" si="12"/>
        <v>#NUM!</v>
      </c>
      <c r="O6" s="3">
        <f t="shared" si="13"/>
        <v>0.17320508075688748</v>
      </c>
      <c r="P6" s="3">
        <f t="shared" si="14"/>
        <v>0.17320508075688748</v>
      </c>
      <c r="Q6" s="3">
        <f t="shared" si="15"/>
        <v>0.31622776601683783</v>
      </c>
      <c r="R6" s="3">
        <f t="shared" si="16"/>
        <v>0.31622776601683783</v>
      </c>
      <c r="S6" s="3">
        <f t="shared" si="17"/>
        <v>0.38729833462074159</v>
      </c>
      <c r="T6" s="3">
        <f t="shared" si="18"/>
        <v>0.38729833462074159</v>
      </c>
      <c r="U6" s="3">
        <f t="shared" si="19"/>
        <v>0.42426406871192845</v>
      </c>
      <c r="V6" s="3">
        <f t="shared" si="20"/>
        <v>0.42426406871192845</v>
      </c>
      <c r="W6" s="3">
        <f t="shared" si="21"/>
        <v>0.43588989435406728</v>
      </c>
      <c r="X6" s="3">
        <f t="shared" si="22"/>
        <v>0.43588989435406728</v>
      </c>
      <c r="Y6" s="3">
        <f t="shared" si="23"/>
        <v>0.42426406871192845</v>
      </c>
      <c r="Z6" s="3">
        <f t="shared" si="24"/>
        <v>0.42426406871192845</v>
      </c>
      <c r="AA6" s="3">
        <f t="shared" si="25"/>
        <v>0.38729833462074159</v>
      </c>
      <c r="AB6" s="3">
        <f t="shared" si="26"/>
        <v>0.38729833462074159</v>
      </c>
      <c r="AC6" s="3">
        <f t="shared" si="27"/>
        <v>0.31622776601683783</v>
      </c>
      <c r="AD6" s="3">
        <f t="shared" si="28"/>
        <v>0.31622776601683783</v>
      </c>
      <c r="AE6" s="3">
        <f t="shared" si="29"/>
        <v>0.17320508075688748</v>
      </c>
      <c r="AF6" s="3">
        <f t="shared" si="30"/>
        <v>0.17320508075688748</v>
      </c>
      <c r="AG6" s="3" t="e">
        <f t="shared" si="31"/>
        <v>#NUM!</v>
      </c>
      <c r="AH6" s="3" t="e">
        <f t="shared" si="32"/>
        <v>#NUM!</v>
      </c>
      <c r="AI6" s="3" t="e">
        <f t="shared" si="33"/>
        <v>#NUM!</v>
      </c>
      <c r="AJ6" s="3" t="e">
        <f t="shared" si="34"/>
        <v>#NUM!</v>
      </c>
      <c r="AK6" s="3" t="e">
        <f t="shared" si="35"/>
        <v>#NUM!</v>
      </c>
      <c r="AL6" s="3" t="e">
        <f t="shared" si="36"/>
        <v>#NUM!</v>
      </c>
      <c r="AM6" s="3" t="e">
        <f t="shared" si="37"/>
        <v>#NUM!</v>
      </c>
      <c r="AN6" s="3" t="e">
        <f t="shared" si="38"/>
        <v>#NUM!</v>
      </c>
      <c r="AO6" s="3" t="e">
        <f t="shared" si="39"/>
        <v>#NUM!</v>
      </c>
      <c r="AP6" s="3" t="e">
        <f t="shared" si="40"/>
        <v>#NUM!</v>
      </c>
      <c r="AQ6" s="3" t="e">
        <f t="shared" si="41"/>
        <v>#NUM!</v>
      </c>
      <c r="AR6" s="3" t="e">
        <f t="shared" si="42"/>
        <v>#NUM!</v>
      </c>
    </row>
    <row r="7" spans="1:44" x14ac:dyDescent="0.3">
      <c r="A7">
        <v>2</v>
      </c>
      <c r="B7" s="3">
        <v>-0.9</v>
      </c>
      <c r="C7" s="3" t="e">
        <f t="shared" si="1"/>
        <v>#NUM!</v>
      </c>
      <c r="D7" s="3" t="e">
        <f t="shared" si="2"/>
        <v>#NUM!</v>
      </c>
      <c r="E7" s="3" t="e">
        <f t="shared" si="3"/>
        <v>#NUM!</v>
      </c>
      <c r="F7" s="3" t="e">
        <f t="shared" si="4"/>
        <v>#NUM!</v>
      </c>
      <c r="G7" s="3" t="e">
        <f t="shared" si="5"/>
        <v>#NUM!</v>
      </c>
      <c r="H7" s="3" t="e">
        <f t="shared" si="6"/>
        <v>#NUM!</v>
      </c>
      <c r="I7" s="3" t="e">
        <f t="shared" si="7"/>
        <v>#NUM!</v>
      </c>
      <c r="J7" s="3" t="e">
        <f t="shared" si="8"/>
        <v>#NUM!</v>
      </c>
      <c r="K7" s="3" t="e">
        <f t="shared" si="9"/>
        <v>#NUM!</v>
      </c>
      <c r="L7" s="3" t="e">
        <f t="shared" si="10"/>
        <v>#NUM!</v>
      </c>
      <c r="M7" s="3" t="e">
        <f t="shared" si="11"/>
        <v>#NUM!</v>
      </c>
      <c r="N7" s="3" t="e">
        <f t="shared" si="12"/>
        <v>#NUM!</v>
      </c>
      <c r="O7" s="3">
        <f t="shared" si="13"/>
        <v>-0.17320508075688748</v>
      </c>
      <c r="P7" s="3">
        <f t="shared" si="14"/>
        <v>-0.17320508075688748</v>
      </c>
      <c r="Q7" s="3">
        <f t="shared" si="15"/>
        <v>-0.31622776601683783</v>
      </c>
      <c r="R7" s="3">
        <f t="shared" si="16"/>
        <v>-0.31622776601683783</v>
      </c>
      <c r="S7" s="3">
        <f t="shared" si="17"/>
        <v>-0.38729833462074159</v>
      </c>
      <c r="T7" s="3">
        <f t="shared" si="18"/>
        <v>-0.38729833462074159</v>
      </c>
      <c r="U7" s="3">
        <f t="shared" si="19"/>
        <v>-0.42426406871192845</v>
      </c>
      <c r="V7" s="3">
        <f t="shared" si="20"/>
        <v>-0.42426406871192845</v>
      </c>
      <c r="W7" s="3">
        <f t="shared" si="21"/>
        <v>-0.43588989435406728</v>
      </c>
      <c r="X7" s="3">
        <f t="shared" si="22"/>
        <v>-0.43588989435406728</v>
      </c>
      <c r="Y7" s="3">
        <f t="shared" si="23"/>
        <v>-0.42426406871192845</v>
      </c>
      <c r="Z7" s="3">
        <f t="shared" si="24"/>
        <v>-0.42426406871192845</v>
      </c>
      <c r="AA7" s="3">
        <f t="shared" si="25"/>
        <v>-0.38729833462074159</v>
      </c>
      <c r="AB7" s="3">
        <f t="shared" si="26"/>
        <v>-0.38729833462074159</v>
      </c>
      <c r="AC7" s="3">
        <f t="shared" si="27"/>
        <v>-0.31622776601683783</v>
      </c>
      <c r="AD7" s="3">
        <f t="shared" si="28"/>
        <v>-0.31622776601683783</v>
      </c>
      <c r="AE7" s="3">
        <f t="shared" si="29"/>
        <v>-0.17320508075688748</v>
      </c>
      <c r="AF7" s="3">
        <f t="shared" si="30"/>
        <v>-0.17320508075688748</v>
      </c>
      <c r="AG7" s="3" t="e">
        <f t="shared" si="31"/>
        <v>#NUM!</v>
      </c>
      <c r="AH7" s="3" t="e">
        <f t="shared" si="32"/>
        <v>#NUM!</v>
      </c>
      <c r="AI7" s="3" t="e">
        <f t="shared" si="33"/>
        <v>#NUM!</v>
      </c>
      <c r="AJ7" s="3" t="e">
        <f t="shared" si="34"/>
        <v>#NUM!</v>
      </c>
      <c r="AK7" s="3" t="e">
        <f t="shared" si="35"/>
        <v>#NUM!</v>
      </c>
      <c r="AL7" s="3" t="e">
        <f t="shared" si="36"/>
        <v>#NUM!</v>
      </c>
      <c r="AM7" s="3" t="e">
        <f t="shared" si="37"/>
        <v>#NUM!</v>
      </c>
      <c r="AN7" s="3" t="e">
        <f t="shared" si="38"/>
        <v>#NUM!</v>
      </c>
      <c r="AO7" s="3" t="e">
        <f t="shared" si="39"/>
        <v>#NUM!</v>
      </c>
      <c r="AP7" s="3" t="e">
        <f t="shared" si="40"/>
        <v>#NUM!</v>
      </c>
      <c r="AQ7" s="3" t="e">
        <f t="shared" si="41"/>
        <v>#NUM!</v>
      </c>
      <c r="AR7" s="3" t="e">
        <f t="shared" si="42"/>
        <v>#NUM!</v>
      </c>
    </row>
    <row r="8" spans="1:44" x14ac:dyDescent="0.3">
      <c r="A8">
        <v>3</v>
      </c>
      <c r="B8" s="3">
        <v>-0.8</v>
      </c>
      <c r="C8" s="3" t="e">
        <f t="shared" si="1"/>
        <v>#NUM!</v>
      </c>
      <c r="D8" s="3" t="e">
        <f t="shared" si="2"/>
        <v>#NUM!</v>
      </c>
      <c r="E8" s="3" t="e">
        <f t="shared" si="3"/>
        <v>#NUM!</v>
      </c>
      <c r="F8" s="3" t="e">
        <f t="shared" si="4"/>
        <v>#NUM!</v>
      </c>
      <c r="G8" s="3" t="e">
        <f t="shared" si="5"/>
        <v>#NUM!</v>
      </c>
      <c r="H8" s="3" t="e">
        <f t="shared" si="6"/>
        <v>#NUM!</v>
      </c>
      <c r="I8" s="3" t="e">
        <f t="shared" si="7"/>
        <v>#NUM!</v>
      </c>
      <c r="J8" s="3" t="e">
        <f t="shared" si="8"/>
        <v>#NUM!</v>
      </c>
      <c r="K8" s="3" t="e">
        <f t="shared" si="9"/>
        <v>#NUM!</v>
      </c>
      <c r="L8" s="3" t="e">
        <f t="shared" si="10"/>
        <v>#NUM!</v>
      </c>
      <c r="M8" s="3">
        <f t="shared" si="11"/>
        <v>0.3316624790355398</v>
      </c>
      <c r="N8" s="3">
        <f t="shared" si="12"/>
        <v>0.3316624790355398</v>
      </c>
      <c r="O8" s="3">
        <f t="shared" si="13"/>
        <v>0.44721359549995776</v>
      </c>
      <c r="P8" s="3">
        <f t="shared" si="14"/>
        <v>0.44721359549995776</v>
      </c>
      <c r="Q8" s="3">
        <f t="shared" si="15"/>
        <v>0.51961524227066314</v>
      </c>
      <c r="R8" s="3">
        <f t="shared" si="16"/>
        <v>0.51961524227066314</v>
      </c>
      <c r="S8" s="3">
        <f t="shared" si="17"/>
        <v>0.5656854249492379</v>
      </c>
      <c r="T8" s="3">
        <f t="shared" si="18"/>
        <v>0.5656854249492379</v>
      </c>
      <c r="U8" s="3">
        <f t="shared" si="19"/>
        <v>0.59160797830996148</v>
      </c>
      <c r="V8" s="3">
        <f t="shared" si="20"/>
        <v>0.59160797830996148</v>
      </c>
      <c r="W8" s="3">
        <f t="shared" si="21"/>
        <v>0.59999999999999987</v>
      </c>
      <c r="X8" s="3">
        <f t="shared" si="22"/>
        <v>0.59999999999999987</v>
      </c>
      <c r="Y8" s="3">
        <f t="shared" si="23"/>
        <v>0.59160797830996148</v>
      </c>
      <c r="Z8" s="3">
        <f t="shared" si="24"/>
        <v>0.59160797830996148</v>
      </c>
      <c r="AA8" s="3">
        <f t="shared" si="25"/>
        <v>0.5656854249492379</v>
      </c>
      <c r="AB8" s="3">
        <f t="shared" si="26"/>
        <v>0.5656854249492379</v>
      </c>
      <c r="AC8" s="3">
        <f t="shared" si="27"/>
        <v>0.51961524227066314</v>
      </c>
      <c r="AD8" s="3">
        <f t="shared" si="28"/>
        <v>0.51961524227066314</v>
      </c>
      <c r="AE8" s="3">
        <f t="shared" si="29"/>
        <v>0.44721359549995776</v>
      </c>
      <c r="AF8" s="3">
        <f t="shared" si="30"/>
        <v>0.44721359549995776</v>
      </c>
      <c r="AG8" s="3">
        <f t="shared" si="31"/>
        <v>0.3316624790355398</v>
      </c>
      <c r="AH8" s="3">
        <f t="shared" si="32"/>
        <v>0.3316624790355398</v>
      </c>
      <c r="AI8" s="3" t="e">
        <f t="shared" si="33"/>
        <v>#NUM!</v>
      </c>
      <c r="AJ8" s="3" t="e">
        <f t="shared" si="34"/>
        <v>#NUM!</v>
      </c>
      <c r="AK8" s="3" t="e">
        <f t="shared" si="35"/>
        <v>#NUM!</v>
      </c>
      <c r="AL8" s="3" t="e">
        <f t="shared" si="36"/>
        <v>#NUM!</v>
      </c>
      <c r="AM8" s="3" t="e">
        <f t="shared" si="37"/>
        <v>#NUM!</v>
      </c>
      <c r="AN8" s="3" t="e">
        <f t="shared" si="38"/>
        <v>#NUM!</v>
      </c>
      <c r="AO8" s="3" t="e">
        <f t="shared" si="39"/>
        <v>#NUM!</v>
      </c>
      <c r="AP8" s="3" t="e">
        <f t="shared" si="40"/>
        <v>#NUM!</v>
      </c>
      <c r="AQ8" s="3" t="e">
        <f t="shared" si="41"/>
        <v>#NUM!</v>
      </c>
      <c r="AR8" s="3" t="e">
        <f t="shared" si="42"/>
        <v>#NUM!</v>
      </c>
    </row>
    <row r="9" spans="1:44" x14ac:dyDescent="0.3">
      <c r="A9">
        <v>2</v>
      </c>
      <c r="B9" s="3">
        <v>-0.8</v>
      </c>
      <c r="C9" s="3" t="e">
        <f t="shared" si="1"/>
        <v>#NUM!</v>
      </c>
      <c r="D9" s="3" t="e">
        <f t="shared" si="2"/>
        <v>#NUM!</v>
      </c>
      <c r="E9" s="3" t="e">
        <f t="shared" si="3"/>
        <v>#NUM!</v>
      </c>
      <c r="F9" s="3" t="e">
        <f t="shared" si="4"/>
        <v>#NUM!</v>
      </c>
      <c r="G9" s="3" t="e">
        <f t="shared" si="5"/>
        <v>#NUM!</v>
      </c>
      <c r="H9" s="3" t="e">
        <f t="shared" si="6"/>
        <v>#NUM!</v>
      </c>
      <c r="I9" s="3" t="e">
        <f t="shared" si="7"/>
        <v>#NUM!</v>
      </c>
      <c r="J9" s="3" t="e">
        <f t="shared" si="8"/>
        <v>#NUM!</v>
      </c>
      <c r="K9" s="3" t="e">
        <f t="shared" si="9"/>
        <v>#NUM!</v>
      </c>
      <c r="L9" s="3" t="e">
        <f t="shared" si="10"/>
        <v>#NUM!</v>
      </c>
      <c r="M9" s="3">
        <f t="shared" si="11"/>
        <v>-0.3316624790355398</v>
      </c>
      <c r="N9" s="3">
        <f t="shared" si="12"/>
        <v>-0.3316624790355398</v>
      </c>
      <c r="O9" s="3">
        <f t="shared" si="13"/>
        <v>-0.44721359549995776</v>
      </c>
      <c r="P9" s="3">
        <f t="shared" si="14"/>
        <v>-0.44721359549995776</v>
      </c>
      <c r="Q9" s="3">
        <f t="shared" si="15"/>
        <v>-0.51961524227066314</v>
      </c>
      <c r="R9" s="3">
        <f t="shared" si="16"/>
        <v>-0.51961524227066314</v>
      </c>
      <c r="S9" s="3">
        <f t="shared" si="17"/>
        <v>-0.5656854249492379</v>
      </c>
      <c r="T9" s="3">
        <f t="shared" si="18"/>
        <v>-0.5656854249492379</v>
      </c>
      <c r="U9" s="3">
        <f t="shared" si="19"/>
        <v>-0.59160797830996148</v>
      </c>
      <c r="V9" s="3">
        <f t="shared" si="20"/>
        <v>-0.59160797830996148</v>
      </c>
      <c r="W9" s="3">
        <f t="shared" si="21"/>
        <v>-0.59999999999999987</v>
      </c>
      <c r="X9" s="3">
        <f t="shared" si="22"/>
        <v>-0.59999999999999987</v>
      </c>
      <c r="Y9" s="3">
        <f t="shared" si="23"/>
        <v>-0.59160797830996148</v>
      </c>
      <c r="Z9" s="3">
        <f t="shared" si="24"/>
        <v>-0.59160797830996148</v>
      </c>
      <c r="AA9" s="3">
        <f t="shared" si="25"/>
        <v>-0.5656854249492379</v>
      </c>
      <c r="AB9" s="3">
        <f t="shared" si="26"/>
        <v>-0.5656854249492379</v>
      </c>
      <c r="AC9" s="3">
        <f t="shared" si="27"/>
        <v>-0.51961524227066314</v>
      </c>
      <c r="AD9" s="3">
        <f t="shared" si="28"/>
        <v>-0.51961524227066314</v>
      </c>
      <c r="AE9" s="3">
        <f t="shared" si="29"/>
        <v>-0.44721359549995776</v>
      </c>
      <c r="AF9" s="3">
        <f t="shared" si="30"/>
        <v>-0.44721359549995776</v>
      </c>
      <c r="AG9" s="3">
        <f t="shared" si="31"/>
        <v>-0.3316624790355398</v>
      </c>
      <c r="AH9" s="3">
        <f t="shared" si="32"/>
        <v>-0.3316624790355398</v>
      </c>
      <c r="AI9" s="3" t="e">
        <f t="shared" si="33"/>
        <v>#NUM!</v>
      </c>
      <c r="AJ9" s="3" t="e">
        <f t="shared" si="34"/>
        <v>#NUM!</v>
      </c>
      <c r="AK9" s="3" t="e">
        <f t="shared" si="35"/>
        <v>#NUM!</v>
      </c>
      <c r="AL9" s="3" t="e">
        <f t="shared" si="36"/>
        <v>#NUM!</v>
      </c>
      <c r="AM9" s="3" t="e">
        <f t="shared" si="37"/>
        <v>#NUM!</v>
      </c>
      <c r="AN9" s="3" t="e">
        <f t="shared" si="38"/>
        <v>#NUM!</v>
      </c>
      <c r="AO9" s="3" t="e">
        <f t="shared" si="39"/>
        <v>#NUM!</v>
      </c>
      <c r="AP9" s="3" t="e">
        <f t="shared" si="40"/>
        <v>#NUM!</v>
      </c>
      <c r="AQ9" s="3" t="e">
        <f t="shared" si="41"/>
        <v>#NUM!</v>
      </c>
      <c r="AR9" s="3" t="e">
        <f t="shared" si="42"/>
        <v>#NUM!</v>
      </c>
    </row>
    <row r="10" spans="1:44" x14ac:dyDescent="0.3">
      <c r="A10">
        <v>3</v>
      </c>
      <c r="B10" s="3">
        <v>-0.7</v>
      </c>
      <c r="C10" s="3" t="e">
        <f t="shared" si="1"/>
        <v>#NUM!</v>
      </c>
      <c r="D10" s="3" t="e">
        <f t="shared" si="2"/>
        <v>#NUM!</v>
      </c>
      <c r="E10" s="3" t="e">
        <f t="shared" si="3"/>
        <v>#NUM!</v>
      </c>
      <c r="F10" s="3" t="e">
        <f t="shared" si="4"/>
        <v>#NUM!</v>
      </c>
      <c r="G10" s="3" t="e">
        <f t="shared" si="5"/>
        <v>#NUM!</v>
      </c>
      <c r="H10" s="3" t="e">
        <f t="shared" si="6"/>
        <v>#NUM!</v>
      </c>
      <c r="I10" s="3">
        <f t="shared" si="7"/>
        <v>0.14142135623730975</v>
      </c>
      <c r="J10" s="3">
        <f t="shared" si="8"/>
        <v>0.14142135623730975</v>
      </c>
      <c r="K10" s="3">
        <f t="shared" si="9"/>
        <v>0.3872983346207417</v>
      </c>
      <c r="L10" s="3">
        <f t="shared" si="10"/>
        <v>0.3872983346207417</v>
      </c>
      <c r="M10" s="3">
        <f t="shared" si="11"/>
        <v>0.50990195135927852</v>
      </c>
      <c r="N10" s="3">
        <f t="shared" si="12"/>
        <v>0.50990195135927852</v>
      </c>
      <c r="O10" s="3">
        <f t="shared" si="13"/>
        <v>0.59160797830996159</v>
      </c>
      <c r="P10" s="3">
        <f t="shared" si="14"/>
        <v>0.59160797830996159</v>
      </c>
      <c r="Q10" s="3">
        <f t="shared" si="15"/>
        <v>0.64807406984078608</v>
      </c>
      <c r="R10" s="3">
        <f t="shared" si="16"/>
        <v>0.64807406984078608</v>
      </c>
      <c r="S10" s="3">
        <f t="shared" si="17"/>
        <v>0.68556546004010444</v>
      </c>
      <c r="T10" s="3">
        <f t="shared" si="18"/>
        <v>0.68556546004010444</v>
      </c>
      <c r="U10" s="3">
        <f t="shared" si="19"/>
        <v>0.70710678118654757</v>
      </c>
      <c r="V10" s="3">
        <f t="shared" si="20"/>
        <v>0.70710678118654757</v>
      </c>
      <c r="W10" s="3">
        <f t="shared" si="21"/>
        <v>0.71414284285428498</v>
      </c>
      <c r="X10" s="3">
        <f t="shared" si="22"/>
        <v>0.71414284285428498</v>
      </c>
      <c r="Y10" s="3">
        <f t="shared" si="23"/>
        <v>0.70710678118654757</v>
      </c>
      <c r="Z10" s="3">
        <f t="shared" si="24"/>
        <v>0.70710678118654757</v>
      </c>
      <c r="AA10" s="3">
        <f t="shared" si="25"/>
        <v>0.68556546004010444</v>
      </c>
      <c r="AB10" s="3">
        <f t="shared" si="26"/>
        <v>0.68556546004010444</v>
      </c>
      <c r="AC10" s="3">
        <f t="shared" si="27"/>
        <v>0.64807406984078608</v>
      </c>
      <c r="AD10" s="3">
        <f t="shared" si="28"/>
        <v>0.64807406984078608</v>
      </c>
      <c r="AE10" s="3">
        <f t="shared" si="29"/>
        <v>0.59160797830996159</v>
      </c>
      <c r="AF10" s="3">
        <f t="shared" si="30"/>
        <v>0.59160797830996159</v>
      </c>
      <c r="AG10" s="3">
        <f t="shared" si="31"/>
        <v>0.50990195135927852</v>
      </c>
      <c r="AH10" s="3">
        <f t="shared" si="32"/>
        <v>0.50990195135927852</v>
      </c>
      <c r="AI10" s="3">
        <f t="shared" si="33"/>
        <v>0.3872983346207417</v>
      </c>
      <c r="AJ10" s="3">
        <f t="shared" si="34"/>
        <v>0.3872983346207417</v>
      </c>
      <c r="AK10" s="3">
        <f t="shared" si="35"/>
        <v>0.14142135623730975</v>
      </c>
      <c r="AL10" s="3">
        <f t="shared" si="36"/>
        <v>0.14142135623730975</v>
      </c>
      <c r="AM10" s="3" t="e">
        <f t="shared" si="37"/>
        <v>#NUM!</v>
      </c>
      <c r="AN10" s="3" t="e">
        <f t="shared" si="38"/>
        <v>#NUM!</v>
      </c>
      <c r="AO10" s="3" t="e">
        <f t="shared" si="39"/>
        <v>#NUM!</v>
      </c>
      <c r="AP10" s="3" t="e">
        <f t="shared" si="40"/>
        <v>#NUM!</v>
      </c>
      <c r="AQ10" s="3" t="e">
        <f t="shared" si="41"/>
        <v>#NUM!</v>
      </c>
      <c r="AR10" s="3" t="e">
        <f t="shared" si="42"/>
        <v>#NUM!</v>
      </c>
    </row>
    <row r="11" spans="1:44" x14ac:dyDescent="0.3">
      <c r="A11">
        <v>2</v>
      </c>
      <c r="B11" s="3">
        <v>-0.7</v>
      </c>
      <c r="C11" s="3" t="e">
        <f t="shared" si="1"/>
        <v>#NUM!</v>
      </c>
      <c r="D11" s="3" t="e">
        <f t="shared" si="2"/>
        <v>#NUM!</v>
      </c>
      <c r="E11" s="3" t="e">
        <f t="shared" si="3"/>
        <v>#NUM!</v>
      </c>
      <c r="F11" s="3" t="e">
        <f t="shared" si="4"/>
        <v>#NUM!</v>
      </c>
      <c r="G11" s="3" t="e">
        <f t="shared" si="5"/>
        <v>#NUM!</v>
      </c>
      <c r="H11" s="3" t="e">
        <f t="shared" si="6"/>
        <v>#NUM!</v>
      </c>
      <c r="I11" s="3">
        <f t="shared" si="7"/>
        <v>-0.14142135623730975</v>
      </c>
      <c r="J11" s="3">
        <f t="shared" si="8"/>
        <v>-0.14142135623730975</v>
      </c>
      <c r="K11" s="3">
        <f t="shared" si="9"/>
        <v>-0.3872983346207417</v>
      </c>
      <c r="L11" s="3">
        <f t="shared" si="10"/>
        <v>-0.3872983346207417</v>
      </c>
      <c r="M11" s="3">
        <f t="shared" si="11"/>
        <v>-0.50990195135927852</v>
      </c>
      <c r="N11" s="3">
        <f t="shared" si="12"/>
        <v>-0.50990195135927852</v>
      </c>
      <c r="O11" s="3">
        <f t="shared" si="13"/>
        <v>-0.59160797830996159</v>
      </c>
      <c r="P11" s="3">
        <f t="shared" si="14"/>
        <v>-0.59160797830996159</v>
      </c>
      <c r="Q11" s="3">
        <f t="shared" si="15"/>
        <v>-0.64807406984078608</v>
      </c>
      <c r="R11" s="3">
        <f t="shared" si="16"/>
        <v>-0.64807406984078608</v>
      </c>
      <c r="S11" s="3">
        <f t="shared" si="17"/>
        <v>-0.68556546004010444</v>
      </c>
      <c r="T11" s="3">
        <f t="shared" si="18"/>
        <v>-0.68556546004010444</v>
      </c>
      <c r="U11" s="3">
        <f t="shared" si="19"/>
        <v>-0.70710678118654757</v>
      </c>
      <c r="V11" s="3">
        <f t="shared" si="20"/>
        <v>-0.70710678118654757</v>
      </c>
      <c r="W11" s="3">
        <f t="shared" si="21"/>
        <v>-0.71414284285428498</v>
      </c>
      <c r="X11" s="3">
        <f t="shared" si="22"/>
        <v>-0.71414284285428498</v>
      </c>
      <c r="Y11" s="3">
        <f t="shared" si="23"/>
        <v>-0.70710678118654757</v>
      </c>
      <c r="Z11" s="3">
        <f t="shared" si="24"/>
        <v>-0.70710678118654757</v>
      </c>
      <c r="AA11" s="3">
        <f t="shared" si="25"/>
        <v>-0.68556546004010444</v>
      </c>
      <c r="AB11" s="3">
        <f t="shared" si="26"/>
        <v>-0.68556546004010444</v>
      </c>
      <c r="AC11" s="3">
        <f t="shared" si="27"/>
        <v>-0.64807406984078608</v>
      </c>
      <c r="AD11" s="3">
        <f t="shared" si="28"/>
        <v>-0.64807406984078608</v>
      </c>
      <c r="AE11" s="3">
        <f t="shared" si="29"/>
        <v>-0.59160797830996159</v>
      </c>
      <c r="AF11" s="3">
        <f t="shared" si="30"/>
        <v>-0.59160797830996159</v>
      </c>
      <c r="AG11" s="3">
        <f t="shared" si="31"/>
        <v>-0.50990195135927852</v>
      </c>
      <c r="AH11" s="3">
        <f t="shared" si="32"/>
        <v>-0.50990195135927852</v>
      </c>
      <c r="AI11" s="3">
        <f t="shared" si="33"/>
        <v>-0.3872983346207417</v>
      </c>
      <c r="AJ11" s="3">
        <f t="shared" si="34"/>
        <v>-0.3872983346207417</v>
      </c>
      <c r="AK11" s="3">
        <f t="shared" si="35"/>
        <v>-0.14142135623730975</v>
      </c>
      <c r="AL11" s="3">
        <f t="shared" si="36"/>
        <v>-0.14142135623730975</v>
      </c>
      <c r="AM11" s="3" t="e">
        <f t="shared" si="37"/>
        <v>#NUM!</v>
      </c>
      <c r="AN11" s="3" t="e">
        <f t="shared" si="38"/>
        <v>#NUM!</v>
      </c>
      <c r="AO11" s="3" t="e">
        <f t="shared" si="39"/>
        <v>#NUM!</v>
      </c>
      <c r="AP11" s="3" t="e">
        <f t="shared" si="40"/>
        <v>#NUM!</v>
      </c>
      <c r="AQ11" s="3" t="e">
        <f t="shared" si="41"/>
        <v>#NUM!</v>
      </c>
      <c r="AR11" s="3" t="e">
        <f t="shared" si="42"/>
        <v>#NUM!</v>
      </c>
    </row>
    <row r="12" spans="1:44" x14ac:dyDescent="0.3">
      <c r="A12">
        <v>3</v>
      </c>
      <c r="B12" s="3">
        <v>-0.6</v>
      </c>
      <c r="C12" s="3" t="e">
        <f t="shared" si="1"/>
        <v>#NUM!</v>
      </c>
      <c r="D12" s="3" t="e">
        <f t="shared" si="2"/>
        <v>#NUM!</v>
      </c>
      <c r="E12" s="3" t="e">
        <f t="shared" si="3"/>
        <v>#NUM!</v>
      </c>
      <c r="F12" s="3" t="e">
        <f t="shared" si="4"/>
        <v>#NUM!</v>
      </c>
      <c r="G12" s="3" t="e">
        <f t="shared" si="5"/>
        <v>#NUM!</v>
      </c>
      <c r="H12" s="3" t="e">
        <f t="shared" si="6"/>
        <v>#NUM!</v>
      </c>
      <c r="I12" s="3">
        <f t="shared" si="7"/>
        <v>0.38729833462074181</v>
      </c>
      <c r="J12" s="3">
        <f t="shared" si="8"/>
        <v>0.38729833462074181</v>
      </c>
      <c r="K12" s="3">
        <f t="shared" si="9"/>
        <v>0.52915026221291817</v>
      </c>
      <c r="L12" s="3">
        <f t="shared" si="10"/>
        <v>0.52915026221291817</v>
      </c>
      <c r="M12" s="3">
        <f t="shared" si="11"/>
        <v>0.62449979983983983</v>
      </c>
      <c r="N12" s="3">
        <f t="shared" si="12"/>
        <v>0.62449979983983983</v>
      </c>
      <c r="O12" s="3">
        <f t="shared" si="13"/>
        <v>0.69282032302755092</v>
      </c>
      <c r="P12" s="3">
        <f t="shared" si="14"/>
        <v>0.69282032302755092</v>
      </c>
      <c r="Q12" s="3">
        <f t="shared" si="15"/>
        <v>0.74161984870956632</v>
      </c>
      <c r="R12" s="3">
        <f t="shared" si="16"/>
        <v>0.74161984870956632</v>
      </c>
      <c r="S12" s="3">
        <f t="shared" si="17"/>
        <v>0.7745966692414834</v>
      </c>
      <c r="T12" s="3">
        <f t="shared" si="18"/>
        <v>0.7745966692414834</v>
      </c>
      <c r="U12" s="3">
        <f t="shared" si="19"/>
        <v>0.79372539331937719</v>
      </c>
      <c r="V12" s="3">
        <f t="shared" si="20"/>
        <v>0.79372539331937719</v>
      </c>
      <c r="W12" s="3">
        <f t="shared" si="21"/>
        <v>0.8</v>
      </c>
      <c r="X12" s="3">
        <f t="shared" si="22"/>
        <v>0.8</v>
      </c>
      <c r="Y12" s="3">
        <f t="shared" si="23"/>
        <v>0.79372539331937719</v>
      </c>
      <c r="Z12" s="3">
        <f t="shared" si="24"/>
        <v>0.79372539331937719</v>
      </c>
      <c r="AA12" s="3">
        <f t="shared" si="25"/>
        <v>0.7745966692414834</v>
      </c>
      <c r="AB12" s="3">
        <f t="shared" si="26"/>
        <v>0.7745966692414834</v>
      </c>
      <c r="AC12" s="3">
        <f t="shared" si="27"/>
        <v>0.74161984870956632</v>
      </c>
      <c r="AD12" s="3">
        <f t="shared" si="28"/>
        <v>0.74161984870956632</v>
      </c>
      <c r="AE12" s="3">
        <f t="shared" si="29"/>
        <v>0.69282032302755092</v>
      </c>
      <c r="AF12" s="3">
        <f t="shared" si="30"/>
        <v>0.69282032302755092</v>
      </c>
      <c r="AG12" s="3">
        <f t="shared" si="31"/>
        <v>0.62449979983983983</v>
      </c>
      <c r="AH12" s="3">
        <f t="shared" si="32"/>
        <v>0.62449979983983983</v>
      </c>
      <c r="AI12" s="3">
        <f t="shared" si="33"/>
        <v>0.52915026221291817</v>
      </c>
      <c r="AJ12" s="3">
        <f t="shared" si="34"/>
        <v>0.52915026221291817</v>
      </c>
      <c r="AK12" s="3">
        <f t="shared" si="35"/>
        <v>0.38729833462074181</v>
      </c>
      <c r="AL12" s="3">
        <f t="shared" si="36"/>
        <v>0.38729833462074181</v>
      </c>
      <c r="AM12" s="3" t="e">
        <f t="shared" si="37"/>
        <v>#NUM!</v>
      </c>
      <c r="AN12" s="3" t="e">
        <f t="shared" si="38"/>
        <v>#NUM!</v>
      </c>
      <c r="AO12" s="3" t="e">
        <f t="shared" si="39"/>
        <v>#NUM!</v>
      </c>
      <c r="AP12" s="3" t="e">
        <f t="shared" si="40"/>
        <v>#NUM!</v>
      </c>
      <c r="AQ12" s="3" t="e">
        <f t="shared" si="41"/>
        <v>#NUM!</v>
      </c>
      <c r="AR12" s="3" t="e">
        <f t="shared" si="42"/>
        <v>#NUM!</v>
      </c>
    </row>
    <row r="13" spans="1:44" x14ac:dyDescent="0.3">
      <c r="A13">
        <v>2</v>
      </c>
      <c r="B13" s="3">
        <v>-0.6</v>
      </c>
      <c r="C13" s="3" t="e">
        <f t="shared" si="1"/>
        <v>#NUM!</v>
      </c>
      <c r="D13" s="3" t="e">
        <f t="shared" si="2"/>
        <v>#NUM!</v>
      </c>
      <c r="E13" s="3" t="e">
        <f t="shared" si="3"/>
        <v>#NUM!</v>
      </c>
      <c r="F13" s="3" t="e">
        <f t="shared" si="4"/>
        <v>#NUM!</v>
      </c>
      <c r="G13" s="3" t="e">
        <f t="shared" si="5"/>
        <v>#NUM!</v>
      </c>
      <c r="H13" s="3" t="e">
        <f t="shared" si="6"/>
        <v>#NUM!</v>
      </c>
      <c r="I13" s="3">
        <f t="shared" si="7"/>
        <v>-0.38729833462074181</v>
      </c>
      <c r="J13" s="3">
        <f t="shared" si="8"/>
        <v>-0.38729833462074181</v>
      </c>
      <c r="K13" s="3">
        <f t="shared" si="9"/>
        <v>-0.52915026221291817</v>
      </c>
      <c r="L13" s="3">
        <f t="shared" si="10"/>
        <v>-0.52915026221291817</v>
      </c>
      <c r="M13" s="3">
        <f t="shared" si="11"/>
        <v>-0.62449979983983983</v>
      </c>
      <c r="N13" s="3">
        <f t="shared" si="12"/>
        <v>-0.62449979983983983</v>
      </c>
      <c r="O13" s="3">
        <f t="shared" si="13"/>
        <v>-0.69282032302755092</v>
      </c>
      <c r="P13" s="3">
        <f t="shared" si="14"/>
        <v>-0.69282032302755092</v>
      </c>
      <c r="Q13" s="3">
        <f t="shared" si="15"/>
        <v>-0.74161984870956632</v>
      </c>
      <c r="R13" s="3">
        <f t="shared" si="16"/>
        <v>-0.74161984870956632</v>
      </c>
      <c r="S13" s="3">
        <f t="shared" si="17"/>
        <v>-0.7745966692414834</v>
      </c>
      <c r="T13" s="3">
        <f t="shared" si="18"/>
        <v>-0.7745966692414834</v>
      </c>
      <c r="U13" s="3">
        <f t="shared" si="19"/>
        <v>-0.79372539331937719</v>
      </c>
      <c r="V13" s="3">
        <f t="shared" si="20"/>
        <v>-0.79372539331937719</v>
      </c>
      <c r="W13" s="3">
        <f t="shared" si="21"/>
        <v>-0.8</v>
      </c>
      <c r="X13" s="3">
        <f t="shared" si="22"/>
        <v>-0.8</v>
      </c>
      <c r="Y13" s="3">
        <f t="shared" si="23"/>
        <v>-0.79372539331937719</v>
      </c>
      <c r="Z13" s="3">
        <f t="shared" si="24"/>
        <v>-0.79372539331937719</v>
      </c>
      <c r="AA13" s="3">
        <f t="shared" si="25"/>
        <v>-0.7745966692414834</v>
      </c>
      <c r="AB13" s="3">
        <f t="shared" si="26"/>
        <v>-0.7745966692414834</v>
      </c>
      <c r="AC13" s="3">
        <f t="shared" si="27"/>
        <v>-0.74161984870956632</v>
      </c>
      <c r="AD13" s="3">
        <f t="shared" si="28"/>
        <v>-0.74161984870956632</v>
      </c>
      <c r="AE13" s="3">
        <f t="shared" si="29"/>
        <v>-0.69282032302755092</v>
      </c>
      <c r="AF13" s="3">
        <f t="shared" si="30"/>
        <v>-0.69282032302755092</v>
      </c>
      <c r="AG13" s="3">
        <f t="shared" si="31"/>
        <v>-0.62449979983983983</v>
      </c>
      <c r="AH13" s="3">
        <f t="shared" si="32"/>
        <v>-0.62449979983983983</v>
      </c>
      <c r="AI13" s="3">
        <f t="shared" si="33"/>
        <v>-0.52915026221291817</v>
      </c>
      <c r="AJ13" s="3">
        <f t="shared" si="34"/>
        <v>-0.52915026221291817</v>
      </c>
      <c r="AK13" s="3">
        <f t="shared" si="35"/>
        <v>-0.38729833462074181</v>
      </c>
      <c r="AL13" s="3">
        <f t="shared" si="36"/>
        <v>-0.38729833462074181</v>
      </c>
      <c r="AM13" s="3" t="e">
        <f t="shared" si="37"/>
        <v>#NUM!</v>
      </c>
      <c r="AN13" s="3" t="e">
        <f t="shared" si="38"/>
        <v>#NUM!</v>
      </c>
      <c r="AO13" s="3" t="e">
        <f t="shared" si="39"/>
        <v>#NUM!</v>
      </c>
      <c r="AP13" s="3" t="e">
        <f t="shared" si="40"/>
        <v>#NUM!</v>
      </c>
      <c r="AQ13" s="3" t="e">
        <f t="shared" si="41"/>
        <v>#NUM!</v>
      </c>
      <c r="AR13" s="3" t="e">
        <f t="shared" si="42"/>
        <v>#NUM!</v>
      </c>
    </row>
    <row r="14" spans="1:44" x14ac:dyDescent="0.3">
      <c r="A14">
        <v>3</v>
      </c>
      <c r="B14" s="3">
        <v>-0.5</v>
      </c>
      <c r="C14" s="3" t="e">
        <f t="shared" si="1"/>
        <v>#NUM!</v>
      </c>
      <c r="D14" s="3" t="e">
        <f t="shared" si="2"/>
        <v>#NUM!</v>
      </c>
      <c r="E14" s="3" t="e">
        <f t="shared" si="3"/>
        <v>#NUM!</v>
      </c>
      <c r="F14" s="3" t="e">
        <f t="shared" si="4"/>
        <v>#NUM!</v>
      </c>
      <c r="G14" s="3">
        <f t="shared" si="5"/>
        <v>0.3316624790355398</v>
      </c>
      <c r="H14" s="3">
        <f t="shared" si="6"/>
        <v>0.3316624790355398</v>
      </c>
      <c r="I14" s="3">
        <f t="shared" si="7"/>
        <v>0.50990195135927852</v>
      </c>
      <c r="J14" s="3">
        <f t="shared" si="8"/>
        <v>0.50990195135927852</v>
      </c>
      <c r="K14" s="3">
        <f t="shared" si="9"/>
        <v>0.62449979983983983</v>
      </c>
      <c r="L14" s="3">
        <f t="shared" si="10"/>
        <v>0.62449979983983983</v>
      </c>
      <c r="M14" s="3">
        <f t="shared" si="11"/>
        <v>0.70710678118654757</v>
      </c>
      <c r="N14" s="3">
        <f t="shared" si="12"/>
        <v>0.70710678118654757</v>
      </c>
      <c r="O14" s="3">
        <f t="shared" si="13"/>
        <v>0.76811457478686085</v>
      </c>
      <c r="P14" s="3">
        <f t="shared" si="14"/>
        <v>0.76811457478686085</v>
      </c>
      <c r="Q14" s="3">
        <f t="shared" si="15"/>
        <v>0.81240384046359604</v>
      </c>
      <c r="R14" s="3">
        <f t="shared" si="16"/>
        <v>0.81240384046359604</v>
      </c>
      <c r="S14" s="3">
        <f t="shared" si="17"/>
        <v>0.84261497731763579</v>
      </c>
      <c r="T14" s="3">
        <f t="shared" si="18"/>
        <v>0.84261497731763579</v>
      </c>
      <c r="U14" s="3">
        <f t="shared" si="19"/>
        <v>0.86023252670426265</v>
      </c>
      <c r="V14" s="3">
        <f t="shared" si="20"/>
        <v>0.86023252670426265</v>
      </c>
      <c r="W14" s="3">
        <f t="shared" si="21"/>
        <v>0.8660254037844386</v>
      </c>
      <c r="X14" s="3">
        <f t="shared" si="22"/>
        <v>0.8660254037844386</v>
      </c>
      <c r="Y14" s="3">
        <f t="shared" si="23"/>
        <v>0.86023252670426265</v>
      </c>
      <c r="Z14" s="3">
        <f t="shared" si="24"/>
        <v>0.86023252670426265</v>
      </c>
      <c r="AA14" s="3">
        <f t="shared" si="25"/>
        <v>0.84261497731763579</v>
      </c>
      <c r="AB14" s="3">
        <f t="shared" si="26"/>
        <v>0.84261497731763579</v>
      </c>
      <c r="AC14" s="3">
        <f t="shared" si="27"/>
        <v>0.81240384046359604</v>
      </c>
      <c r="AD14" s="3">
        <f t="shared" si="28"/>
        <v>0.81240384046359604</v>
      </c>
      <c r="AE14" s="3">
        <f t="shared" si="29"/>
        <v>0.76811457478686085</v>
      </c>
      <c r="AF14" s="3">
        <f t="shared" si="30"/>
        <v>0.76811457478686085</v>
      </c>
      <c r="AG14" s="3">
        <f t="shared" si="31"/>
        <v>0.70710678118654757</v>
      </c>
      <c r="AH14" s="3">
        <f t="shared" si="32"/>
        <v>0.70710678118654757</v>
      </c>
      <c r="AI14" s="3">
        <f t="shared" si="33"/>
        <v>0.62449979983983983</v>
      </c>
      <c r="AJ14" s="3">
        <f t="shared" si="34"/>
        <v>0.62449979983983983</v>
      </c>
      <c r="AK14" s="3">
        <f t="shared" si="35"/>
        <v>0.50990195135927852</v>
      </c>
      <c r="AL14" s="3">
        <f t="shared" si="36"/>
        <v>0.50990195135927852</v>
      </c>
      <c r="AM14" s="3">
        <f t="shared" si="37"/>
        <v>0.3316624790355398</v>
      </c>
      <c r="AN14" s="3">
        <f t="shared" si="38"/>
        <v>0.3316624790355398</v>
      </c>
      <c r="AO14" s="3" t="e">
        <f t="shared" si="39"/>
        <v>#NUM!</v>
      </c>
      <c r="AP14" s="3" t="e">
        <f t="shared" si="40"/>
        <v>#NUM!</v>
      </c>
      <c r="AQ14" s="3" t="e">
        <f t="shared" si="41"/>
        <v>#NUM!</v>
      </c>
      <c r="AR14" s="3" t="e">
        <f t="shared" si="42"/>
        <v>#NUM!</v>
      </c>
    </row>
    <row r="15" spans="1:44" x14ac:dyDescent="0.3">
      <c r="A15">
        <v>2</v>
      </c>
      <c r="B15" s="3">
        <v>-0.5</v>
      </c>
      <c r="C15" s="3" t="e">
        <f t="shared" si="1"/>
        <v>#NUM!</v>
      </c>
      <c r="D15" s="3" t="e">
        <f t="shared" si="2"/>
        <v>#NUM!</v>
      </c>
      <c r="E15" s="3" t="e">
        <f t="shared" si="3"/>
        <v>#NUM!</v>
      </c>
      <c r="F15" s="3" t="e">
        <f t="shared" si="4"/>
        <v>#NUM!</v>
      </c>
      <c r="G15" s="3">
        <f t="shared" si="5"/>
        <v>-0.3316624790355398</v>
      </c>
      <c r="H15" s="3">
        <f t="shared" si="6"/>
        <v>-0.3316624790355398</v>
      </c>
      <c r="I15" s="3">
        <f t="shared" si="7"/>
        <v>-0.50990195135927852</v>
      </c>
      <c r="J15" s="3">
        <f t="shared" si="8"/>
        <v>-0.50990195135927852</v>
      </c>
      <c r="K15" s="3">
        <f t="shared" si="9"/>
        <v>-0.62449979983983983</v>
      </c>
      <c r="L15" s="3">
        <f t="shared" si="10"/>
        <v>-0.62449979983983983</v>
      </c>
      <c r="M15" s="3">
        <f t="shared" si="11"/>
        <v>-0.70710678118654757</v>
      </c>
      <c r="N15" s="3">
        <f t="shared" si="12"/>
        <v>-0.70710678118654757</v>
      </c>
      <c r="O15" s="3">
        <f t="shared" si="13"/>
        <v>-0.76811457478686085</v>
      </c>
      <c r="P15" s="3">
        <f t="shared" si="14"/>
        <v>-0.76811457478686085</v>
      </c>
      <c r="Q15" s="3">
        <f t="shared" si="15"/>
        <v>-0.81240384046359604</v>
      </c>
      <c r="R15" s="3">
        <f t="shared" si="16"/>
        <v>-0.81240384046359604</v>
      </c>
      <c r="S15" s="3">
        <f t="shared" si="17"/>
        <v>-0.84261497731763579</v>
      </c>
      <c r="T15" s="3">
        <f t="shared" si="18"/>
        <v>-0.84261497731763579</v>
      </c>
      <c r="U15" s="3">
        <f t="shared" si="19"/>
        <v>-0.86023252670426265</v>
      </c>
      <c r="V15" s="3">
        <f t="shared" si="20"/>
        <v>-0.86023252670426265</v>
      </c>
      <c r="W15" s="3">
        <f t="shared" si="21"/>
        <v>-0.8660254037844386</v>
      </c>
      <c r="X15" s="3">
        <f t="shared" si="22"/>
        <v>-0.8660254037844386</v>
      </c>
      <c r="Y15" s="3">
        <f t="shared" si="23"/>
        <v>-0.86023252670426265</v>
      </c>
      <c r="Z15" s="3">
        <f t="shared" si="24"/>
        <v>-0.86023252670426265</v>
      </c>
      <c r="AA15" s="3">
        <f t="shared" si="25"/>
        <v>-0.84261497731763579</v>
      </c>
      <c r="AB15" s="3">
        <f t="shared" si="26"/>
        <v>-0.84261497731763579</v>
      </c>
      <c r="AC15" s="3">
        <f t="shared" si="27"/>
        <v>-0.81240384046359604</v>
      </c>
      <c r="AD15" s="3">
        <f t="shared" si="28"/>
        <v>-0.81240384046359604</v>
      </c>
      <c r="AE15" s="3">
        <f t="shared" si="29"/>
        <v>-0.76811457478686085</v>
      </c>
      <c r="AF15" s="3">
        <f t="shared" si="30"/>
        <v>-0.76811457478686085</v>
      </c>
      <c r="AG15" s="3">
        <f t="shared" si="31"/>
        <v>-0.70710678118654757</v>
      </c>
      <c r="AH15" s="3">
        <f t="shared" si="32"/>
        <v>-0.70710678118654757</v>
      </c>
      <c r="AI15" s="3">
        <f t="shared" si="33"/>
        <v>-0.62449979983983983</v>
      </c>
      <c r="AJ15" s="3">
        <f t="shared" si="34"/>
        <v>-0.62449979983983983</v>
      </c>
      <c r="AK15" s="3">
        <f t="shared" si="35"/>
        <v>-0.50990195135927852</v>
      </c>
      <c r="AL15" s="3">
        <f t="shared" si="36"/>
        <v>-0.50990195135927852</v>
      </c>
      <c r="AM15" s="3">
        <f t="shared" si="37"/>
        <v>-0.3316624790355398</v>
      </c>
      <c r="AN15" s="3">
        <f t="shared" si="38"/>
        <v>-0.3316624790355398</v>
      </c>
      <c r="AO15" s="3" t="e">
        <f t="shared" si="39"/>
        <v>#NUM!</v>
      </c>
      <c r="AP15" s="3" t="e">
        <f t="shared" si="40"/>
        <v>#NUM!</v>
      </c>
      <c r="AQ15" s="3" t="e">
        <f t="shared" si="41"/>
        <v>#NUM!</v>
      </c>
      <c r="AR15" s="3" t="e">
        <f t="shared" si="42"/>
        <v>#NUM!</v>
      </c>
    </row>
    <row r="16" spans="1:44" x14ac:dyDescent="0.3">
      <c r="A16">
        <v>3</v>
      </c>
      <c r="B16" s="3">
        <v>-0.4</v>
      </c>
      <c r="C16" s="3" t="e">
        <f t="shared" si="1"/>
        <v>#NUM!</v>
      </c>
      <c r="D16" s="3" t="e">
        <f t="shared" si="2"/>
        <v>#NUM!</v>
      </c>
      <c r="E16" s="3">
        <f t="shared" si="3"/>
        <v>0.17320508075688748</v>
      </c>
      <c r="F16" s="3">
        <f t="shared" si="4"/>
        <v>0.17320508075688748</v>
      </c>
      <c r="G16" s="3">
        <f t="shared" si="5"/>
        <v>0.44721359549995776</v>
      </c>
      <c r="H16" s="3">
        <f t="shared" si="6"/>
        <v>0.44721359549995776</v>
      </c>
      <c r="I16" s="3">
        <f t="shared" si="7"/>
        <v>0.59160797830996159</v>
      </c>
      <c r="J16" s="3">
        <f t="shared" si="8"/>
        <v>0.59160797830996159</v>
      </c>
      <c r="K16" s="3">
        <f t="shared" si="9"/>
        <v>0.69282032302755092</v>
      </c>
      <c r="L16" s="3">
        <f t="shared" si="10"/>
        <v>0.69282032302755092</v>
      </c>
      <c r="M16" s="3">
        <f t="shared" si="11"/>
        <v>0.76811457478686085</v>
      </c>
      <c r="N16" s="3">
        <f t="shared" si="12"/>
        <v>0.76811457478686085</v>
      </c>
      <c r="O16" s="3">
        <f t="shared" si="13"/>
        <v>0.82462112512353203</v>
      </c>
      <c r="P16" s="3">
        <f t="shared" si="14"/>
        <v>0.82462112512353203</v>
      </c>
      <c r="Q16" s="3">
        <f t="shared" si="15"/>
        <v>0.8660254037844386</v>
      </c>
      <c r="R16" s="3">
        <f t="shared" si="16"/>
        <v>0.8660254037844386</v>
      </c>
      <c r="S16" s="3">
        <f t="shared" si="17"/>
        <v>0.89442719099991586</v>
      </c>
      <c r="T16" s="3">
        <f t="shared" si="18"/>
        <v>0.89442719099991586</v>
      </c>
      <c r="U16" s="3">
        <f t="shared" si="19"/>
        <v>0.91104335791442992</v>
      </c>
      <c r="V16" s="3">
        <f t="shared" si="20"/>
        <v>0.91104335791442992</v>
      </c>
      <c r="W16" s="3">
        <f t="shared" si="21"/>
        <v>0.91651513899116799</v>
      </c>
      <c r="X16" s="3">
        <f t="shared" si="22"/>
        <v>0.91651513899116799</v>
      </c>
      <c r="Y16" s="3">
        <f t="shared" si="23"/>
        <v>0.91104335791442992</v>
      </c>
      <c r="Z16" s="3">
        <f t="shared" si="24"/>
        <v>0.91104335791442992</v>
      </c>
      <c r="AA16" s="3">
        <f t="shared" si="25"/>
        <v>0.89442719099991586</v>
      </c>
      <c r="AB16" s="3">
        <f t="shared" si="26"/>
        <v>0.89442719099991586</v>
      </c>
      <c r="AC16" s="3">
        <f t="shared" si="27"/>
        <v>0.8660254037844386</v>
      </c>
      <c r="AD16" s="3">
        <f t="shared" si="28"/>
        <v>0.8660254037844386</v>
      </c>
      <c r="AE16" s="3">
        <f t="shared" si="29"/>
        <v>0.82462112512353203</v>
      </c>
      <c r="AF16" s="3">
        <f t="shared" si="30"/>
        <v>0.82462112512353203</v>
      </c>
      <c r="AG16" s="3">
        <f t="shared" si="31"/>
        <v>0.76811457478686085</v>
      </c>
      <c r="AH16" s="3">
        <f t="shared" si="32"/>
        <v>0.76811457478686085</v>
      </c>
      <c r="AI16" s="3">
        <f t="shared" si="33"/>
        <v>0.69282032302755092</v>
      </c>
      <c r="AJ16" s="3">
        <f t="shared" si="34"/>
        <v>0.69282032302755092</v>
      </c>
      <c r="AK16" s="3">
        <f t="shared" si="35"/>
        <v>0.59160797830996159</v>
      </c>
      <c r="AL16" s="3">
        <f t="shared" si="36"/>
        <v>0.59160797830996159</v>
      </c>
      <c r="AM16" s="3">
        <f t="shared" si="37"/>
        <v>0.44721359549995776</v>
      </c>
      <c r="AN16" s="3">
        <f t="shared" si="38"/>
        <v>0.44721359549995776</v>
      </c>
      <c r="AO16" s="3">
        <f t="shared" si="39"/>
        <v>0.17320508075688748</v>
      </c>
      <c r="AP16" s="3">
        <f t="shared" si="40"/>
        <v>0.17320508075688748</v>
      </c>
      <c r="AQ16" s="3" t="e">
        <f t="shared" si="41"/>
        <v>#NUM!</v>
      </c>
      <c r="AR16" s="3" t="e">
        <f t="shared" si="42"/>
        <v>#NUM!</v>
      </c>
    </row>
    <row r="17" spans="1:44" x14ac:dyDescent="0.3">
      <c r="A17">
        <v>2</v>
      </c>
      <c r="B17" s="3">
        <v>-0.4</v>
      </c>
      <c r="C17" s="3" t="e">
        <f t="shared" si="1"/>
        <v>#NUM!</v>
      </c>
      <c r="D17" s="3" t="e">
        <f t="shared" si="2"/>
        <v>#NUM!</v>
      </c>
      <c r="E17" s="3">
        <f t="shared" si="3"/>
        <v>-0.17320508075688748</v>
      </c>
      <c r="F17" s="3">
        <f t="shared" si="4"/>
        <v>-0.17320508075688748</v>
      </c>
      <c r="G17" s="3">
        <f t="shared" si="5"/>
        <v>-0.44721359549995776</v>
      </c>
      <c r="H17" s="3">
        <f t="shared" si="6"/>
        <v>-0.44721359549995776</v>
      </c>
      <c r="I17" s="3">
        <f t="shared" si="7"/>
        <v>-0.59160797830996159</v>
      </c>
      <c r="J17" s="3">
        <f t="shared" si="8"/>
        <v>-0.59160797830996159</v>
      </c>
      <c r="K17" s="3">
        <f t="shared" si="9"/>
        <v>-0.69282032302755092</v>
      </c>
      <c r="L17" s="3">
        <f t="shared" si="10"/>
        <v>-0.69282032302755092</v>
      </c>
      <c r="M17" s="3">
        <f t="shared" si="11"/>
        <v>-0.76811457478686085</v>
      </c>
      <c r="N17" s="3">
        <f t="shared" si="12"/>
        <v>-0.76811457478686085</v>
      </c>
      <c r="O17" s="3">
        <f t="shared" si="13"/>
        <v>-0.82462112512353203</v>
      </c>
      <c r="P17" s="3">
        <f t="shared" si="14"/>
        <v>-0.82462112512353203</v>
      </c>
      <c r="Q17" s="3">
        <f t="shared" si="15"/>
        <v>-0.8660254037844386</v>
      </c>
      <c r="R17" s="3">
        <f t="shared" si="16"/>
        <v>-0.8660254037844386</v>
      </c>
      <c r="S17" s="3">
        <f t="shared" si="17"/>
        <v>-0.89442719099991586</v>
      </c>
      <c r="T17" s="3">
        <f t="shared" si="18"/>
        <v>-0.89442719099991586</v>
      </c>
      <c r="U17" s="3">
        <f t="shared" si="19"/>
        <v>-0.91104335791442992</v>
      </c>
      <c r="V17" s="3">
        <f t="shared" si="20"/>
        <v>-0.91104335791442992</v>
      </c>
      <c r="W17" s="3">
        <f t="shared" si="21"/>
        <v>-0.91651513899116799</v>
      </c>
      <c r="X17" s="3">
        <f t="shared" si="22"/>
        <v>-0.91651513899116799</v>
      </c>
      <c r="Y17" s="3">
        <f t="shared" si="23"/>
        <v>-0.91104335791442992</v>
      </c>
      <c r="Z17" s="3">
        <f t="shared" si="24"/>
        <v>-0.91104335791442992</v>
      </c>
      <c r="AA17" s="3">
        <f t="shared" si="25"/>
        <v>-0.89442719099991586</v>
      </c>
      <c r="AB17" s="3">
        <f t="shared" si="26"/>
        <v>-0.89442719099991586</v>
      </c>
      <c r="AC17" s="3">
        <f t="shared" si="27"/>
        <v>-0.8660254037844386</v>
      </c>
      <c r="AD17" s="3">
        <f t="shared" si="28"/>
        <v>-0.8660254037844386</v>
      </c>
      <c r="AE17" s="3">
        <f t="shared" si="29"/>
        <v>-0.82462112512353203</v>
      </c>
      <c r="AF17" s="3">
        <f t="shared" si="30"/>
        <v>-0.82462112512353203</v>
      </c>
      <c r="AG17" s="3">
        <f t="shared" si="31"/>
        <v>-0.76811457478686085</v>
      </c>
      <c r="AH17" s="3">
        <f t="shared" si="32"/>
        <v>-0.76811457478686085</v>
      </c>
      <c r="AI17" s="3">
        <f t="shared" si="33"/>
        <v>-0.69282032302755092</v>
      </c>
      <c r="AJ17" s="3">
        <f t="shared" si="34"/>
        <v>-0.69282032302755092</v>
      </c>
      <c r="AK17" s="3">
        <f t="shared" si="35"/>
        <v>-0.59160797830996159</v>
      </c>
      <c r="AL17" s="3">
        <f t="shared" si="36"/>
        <v>-0.59160797830996159</v>
      </c>
      <c r="AM17" s="3">
        <f t="shared" si="37"/>
        <v>-0.44721359549995776</v>
      </c>
      <c r="AN17" s="3">
        <f t="shared" si="38"/>
        <v>-0.44721359549995776</v>
      </c>
      <c r="AO17" s="3">
        <f t="shared" si="39"/>
        <v>-0.17320508075688748</v>
      </c>
      <c r="AP17" s="3">
        <f t="shared" si="40"/>
        <v>-0.17320508075688748</v>
      </c>
      <c r="AQ17" s="3" t="e">
        <f t="shared" si="41"/>
        <v>#NUM!</v>
      </c>
      <c r="AR17" s="3" t="e">
        <f t="shared" si="42"/>
        <v>#NUM!</v>
      </c>
    </row>
    <row r="18" spans="1:44" x14ac:dyDescent="0.3">
      <c r="A18">
        <v>3</v>
      </c>
      <c r="B18" s="3">
        <v>-0.3</v>
      </c>
      <c r="C18" s="3" t="e">
        <f t="shared" si="1"/>
        <v>#NUM!</v>
      </c>
      <c r="D18" s="3" t="e">
        <f t="shared" si="2"/>
        <v>#NUM!</v>
      </c>
      <c r="E18" s="3">
        <f t="shared" si="3"/>
        <v>0.31622776601683789</v>
      </c>
      <c r="F18" s="3">
        <f t="shared" si="4"/>
        <v>0.31622776601683789</v>
      </c>
      <c r="G18" s="3">
        <f t="shared" si="5"/>
        <v>0.51961524227066314</v>
      </c>
      <c r="H18" s="3">
        <f t="shared" si="6"/>
        <v>0.51961524227066314</v>
      </c>
      <c r="I18" s="3">
        <f t="shared" si="7"/>
        <v>0.64807406984078608</v>
      </c>
      <c r="J18" s="3">
        <f t="shared" si="8"/>
        <v>0.64807406984078608</v>
      </c>
      <c r="K18" s="3">
        <f t="shared" si="9"/>
        <v>0.74161984870956632</v>
      </c>
      <c r="L18" s="3">
        <f t="shared" si="10"/>
        <v>0.74161984870956632</v>
      </c>
      <c r="M18" s="3">
        <f t="shared" si="11"/>
        <v>0.81240384046359604</v>
      </c>
      <c r="N18" s="3">
        <f t="shared" si="12"/>
        <v>0.81240384046359604</v>
      </c>
      <c r="O18" s="3">
        <f t="shared" si="13"/>
        <v>0.8660254037844386</v>
      </c>
      <c r="P18" s="3">
        <f t="shared" si="14"/>
        <v>0.8660254037844386</v>
      </c>
      <c r="Q18" s="3">
        <f t="shared" si="15"/>
        <v>0.90553851381374173</v>
      </c>
      <c r="R18" s="3">
        <f t="shared" si="16"/>
        <v>0.90553851381374173</v>
      </c>
      <c r="S18" s="3">
        <f t="shared" si="17"/>
        <v>0.93273790530888145</v>
      </c>
      <c r="T18" s="3">
        <f t="shared" si="18"/>
        <v>0.93273790530888145</v>
      </c>
      <c r="U18" s="3">
        <f t="shared" si="19"/>
        <v>0.94868329805051377</v>
      </c>
      <c r="V18" s="3">
        <f t="shared" si="20"/>
        <v>0.94868329805051377</v>
      </c>
      <c r="W18" s="3">
        <f t="shared" si="21"/>
        <v>0.95393920141694566</v>
      </c>
      <c r="X18" s="3">
        <f t="shared" si="22"/>
        <v>0.95393920141694566</v>
      </c>
      <c r="Y18" s="3">
        <f t="shared" si="23"/>
        <v>0.94868329805051377</v>
      </c>
      <c r="Z18" s="3">
        <f t="shared" si="24"/>
        <v>0.94868329805051377</v>
      </c>
      <c r="AA18" s="3">
        <f t="shared" si="25"/>
        <v>0.93273790530888145</v>
      </c>
      <c r="AB18" s="3">
        <f t="shared" si="26"/>
        <v>0.93273790530888145</v>
      </c>
      <c r="AC18" s="3">
        <f t="shared" si="27"/>
        <v>0.90553851381374173</v>
      </c>
      <c r="AD18" s="3">
        <f t="shared" si="28"/>
        <v>0.90553851381374173</v>
      </c>
      <c r="AE18" s="3">
        <f t="shared" si="29"/>
        <v>0.8660254037844386</v>
      </c>
      <c r="AF18" s="3">
        <f t="shared" si="30"/>
        <v>0.8660254037844386</v>
      </c>
      <c r="AG18" s="3">
        <f t="shared" si="31"/>
        <v>0.81240384046359604</v>
      </c>
      <c r="AH18" s="3">
        <f t="shared" si="32"/>
        <v>0.81240384046359604</v>
      </c>
      <c r="AI18" s="3">
        <f t="shared" si="33"/>
        <v>0.74161984870956632</v>
      </c>
      <c r="AJ18" s="3">
        <f t="shared" si="34"/>
        <v>0.74161984870956632</v>
      </c>
      <c r="AK18" s="3">
        <f t="shared" si="35"/>
        <v>0.64807406984078608</v>
      </c>
      <c r="AL18" s="3">
        <f t="shared" si="36"/>
        <v>0.64807406984078608</v>
      </c>
      <c r="AM18" s="3">
        <f t="shared" si="37"/>
        <v>0.51961524227066314</v>
      </c>
      <c r="AN18" s="3">
        <f t="shared" si="38"/>
        <v>0.51961524227066314</v>
      </c>
      <c r="AO18" s="3">
        <f t="shared" si="39"/>
        <v>0.31622776601683789</v>
      </c>
      <c r="AP18" s="3">
        <f t="shared" si="40"/>
        <v>0.31622776601683789</v>
      </c>
      <c r="AQ18" s="3" t="e">
        <f t="shared" si="41"/>
        <v>#NUM!</v>
      </c>
      <c r="AR18" s="3" t="e">
        <f t="shared" si="42"/>
        <v>#NUM!</v>
      </c>
    </row>
    <row r="19" spans="1:44" x14ac:dyDescent="0.3">
      <c r="A19">
        <v>2</v>
      </c>
      <c r="B19" s="3">
        <v>-0.3</v>
      </c>
      <c r="C19" s="3" t="e">
        <f t="shared" si="1"/>
        <v>#NUM!</v>
      </c>
      <c r="D19" s="3" t="e">
        <f t="shared" si="2"/>
        <v>#NUM!</v>
      </c>
      <c r="E19" s="3">
        <f t="shared" si="3"/>
        <v>-0.31622776601683789</v>
      </c>
      <c r="F19" s="3">
        <f t="shared" si="4"/>
        <v>-0.31622776601683789</v>
      </c>
      <c r="G19" s="3">
        <f t="shared" si="5"/>
        <v>-0.51961524227066314</v>
      </c>
      <c r="H19" s="3">
        <f t="shared" si="6"/>
        <v>-0.51961524227066314</v>
      </c>
      <c r="I19" s="3">
        <f t="shared" si="7"/>
        <v>-0.64807406984078608</v>
      </c>
      <c r="J19" s="3">
        <f t="shared" si="8"/>
        <v>-0.64807406984078608</v>
      </c>
      <c r="K19" s="3">
        <f t="shared" si="9"/>
        <v>-0.74161984870956632</v>
      </c>
      <c r="L19" s="3">
        <f t="shared" si="10"/>
        <v>-0.74161984870956632</v>
      </c>
      <c r="M19" s="3">
        <f t="shared" si="11"/>
        <v>-0.81240384046359604</v>
      </c>
      <c r="N19" s="3">
        <f t="shared" si="12"/>
        <v>-0.81240384046359604</v>
      </c>
      <c r="O19" s="3">
        <f t="shared" si="13"/>
        <v>-0.8660254037844386</v>
      </c>
      <c r="P19" s="3">
        <f t="shared" si="14"/>
        <v>-0.8660254037844386</v>
      </c>
      <c r="Q19" s="3">
        <f t="shared" si="15"/>
        <v>-0.90553851381374173</v>
      </c>
      <c r="R19" s="3">
        <f t="shared" si="16"/>
        <v>-0.90553851381374173</v>
      </c>
      <c r="S19" s="3">
        <f t="shared" si="17"/>
        <v>-0.93273790530888145</v>
      </c>
      <c r="T19" s="3">
        <f t="shared" si="18"/>
        <v>-0.93273790530888145</v>
      </c>
      <c r="U19" s="3">
        <f t="shared" si="19"/>
        <v>-0.94868329805051377</v>
      </c>
      <c r="V19" s="3">
        <f t="shared" si="20"/>
        <v>-0.94868329805051377</v>
      </c>
      <c r="W19" s="3">
        <f t="shared" si="21"/>
        <v>-0.95393920141694566</v>
      </c>
      <c r="X19" s="3">
        <f t="shared" si="22"/>
        <v>-0.95393920141694566</v>
      </c>
      <c r="Y19" s="3">
        <f t="shared" si="23"/>
        <v>-0.94868329805051377</v>
      </c>
      <c r="Z19" s="3">
        <f t="shared" si="24"/>
        <v>-0.94868329805051377</v>
      </c>
      <c r="AA19" s="3">
        <f t="shared" si="25"/>
        <v>-0.93273790530888145</v>
      </c>
      <c r="AB19" s="3">
        <f t="shared" si="26"/>
        <v>-0.93273790530888145</v>
      </c>
      <c r="AC19" s="3">
        <f t="shared" si="27"/>
        <v>-0.90553851381374173</v>
      </c>
      <c r="AD19" s="3">
        <f t="shared" si="28"/>
        <v>-0.90553851381374173</v>
      </c>
      <c r="AE19" s="3">
        <f t="shared" si="29"/>
        <v>-0.8660254037844386</v>
      </c>
      <c r="AF19" s="3">
        <f t="shared" si="30"/>
        <v>-0.8660254037844386</v>
      </c>
      <c r="AG19" s="3">
        <f t="shared" si="31"/>
        <v>-0.81240384046359604</v>
      </c>
      <c r="AH19" s="3">
        <f t="shared" si="32"/>
        <v>-0.81240384046359604</v>
      </c>
      <c r="AI19" s="3">
        <f t="shared" si="33"/>
        <v>-0.74161984870956632</v>
      </c>
      <c r="AJ19" s="3">
        <f t="shared" si="34"/>
        <v>-0.74161984870956632</v>
      </c>
      <c r="AK19" s="3">
        <f t="shared" si="35"/>
        <v>-0.64807406984078608</v>
      </c>
      <c r="AL19" s="3">
        <f t="shared" si="36"/>
        <v>-0.64807406984078608</v>
      </c>
      <c r="AM19" s="3">
        <f t="shared" si="37"/>
        <v>-0.51961524227066314</v>
      </c>
      <c r="AN19" s="3">
        <f t="shared" si="38"/>
        <v>-0.51961524227066314</v>
      </c>
      <c r="AO19" s="3">
        <f t="shared" si="39"/>
        <v>-0.31622776601683789</v>
      </c>
      <c r="AP19" s="3">
        <f t="shared" si="40"/>
        <v>-0.31622776601683789</v>
      </c>
      <c r="AQ19" s="3" t="e">
        <f t="shared" si="41"/>
        <v>#NUM!</v>
      </c>
      <c r="AR19" s="3" t="e">
        <f t="shared" si="42"/>
        <v>#NUM!</v>
      </c>
    </row>
    <row r="20" spans="1:44" x14ac:dyDescent="0.3">
      <c r="A20">
        <v>3</v>
      </c>
      <c r="B20" s="3">
        <v>-0.2</v>
      </c>
      <c r="C20" s="3" t="e">
        <f t="shared" si="1"/>
        <v>#NUM!</v>
      </c>
      <c r="D20" s="3" t="e">
        <f t="shared" si="2"/>
        <v>#NUM!</v>
      </c>
      <c r="E20" s="3">
        <f t="shared" si="3"/>
        <v>0.38729833462074159</v>
      </c>
      <c r="F20" s="3">
        <f t="shared" si="4"/>
        <v>0.38729833462074159</v>
      </c>
      <c r="G20" s="3">
        <f t="shared" si="5"/>
        <v>0.5656854249492379</v>
      </c>
      <c r="H20" s="3">
        <f t="shared" si="6"/>
        <v>0.5656854249492379</v>
      </c>
      <c r="I20" s="3">
        <f t="shared" si="7"/>
        <v>0.68556546004010444</v>
      </c>
      <c r="J20" s="3">
        <f t="shared" si="8"/>
        <v>0.68556546004010444</v>
      </c>
      <c r="K20" s="3">
        <f t="shared" si="9"/>
        <v>0.7745966692414834</v>
      </c>
      <c r="L20" s="3">
        <f t="shared" si="10"/>
        <v>0.7745966692414834</v>
      </c>
      <c r="M20" s="3">
        <f t="shared" si="11"/>
        <v>0.84261497731763579</v>
      </c>
      <c r="N20" s="3">
        <f t="shared" si="12"/>
        <v>0.84261497731763579</v>
      </c>
      <c r="O20" s="3">
        <f t="shared" si="13"/>
        <v>0.89442719099991586</v>
      </c>
      <c r="P20" s="3">
        <f t="shared" si="14"/>
        <v>0.89442719099991586</v>
      </c>
      <c r="Q20" s="3">
        <f t="shared" si="15"/>
        <v>0.93273790530888145</v>
      </c>
      <c r="R20" s="3">
        <f t="shared" si="16"/>
        <v>0.93273790530888145</v>
      </c>
      <c r="S20" s="3">
        <f t="shared" si="17"/>
        <v>0.95916630466254382</v>
      </c>
      <c r="T20" s="3">
        <f t="shared" si="18"/>
        <v>0.95916630466254382</v>
      </c>
      <c r="U20" s="3">
        <f t="shared" si="19"/>
        <v>0.97467943448089633</v>
      </c>
      <c r="V20" s="3">
        <f t="shared" si="20"/>
        <v>0.97467943448089633</v>
      </c>
      <c r="W20" s="3">
        <f t="shared" si="21"/>
        <v>0.9797958971132712</v>
      </c>
      <c r="X20" s="3">
        <f t="shared" si="22"/>
        <v>0.9797958971132712</v>
      </c>
      <c r="Y20" s="3">
        <f t="shared" si="23"/>
        <v>0.97467943448089633</v>
      </c>
      <c r="Z20" s="3">
        <f t="shared" si="24"/>
        <v>0.97467943448089633</v>
      </c>
      <c r="AA20" s="3">
        <f t="shared" si="25"/>
        <v>0.95916630466254382</v>
      </c>
      <c r="AB20" s="3">
        <f t="shared" si="26"/>
        <v>0.95916630466254382</v>
      </c>
      <c r="AC20" s="3">
        <f t="shared" si="27"/>
        <v>0.93273790530888145</v>
      </c>
      <c r="AD20" s="3">
        <f t="shared" si="28"/>
        <v>0.93273790530888145</v>
      </c>
      <c r="AE20" s="3">
        <f t="shared" si="29"/>
        <v>0.89442719099991586</v>
      </c>
      <c r="AF20" s="3">
        <f t="shared" si="30"/>
        <v>0.89442719099991586</v>
      </c>
      <c r="AG20" s="3">
        <f t="shared" si="31"/>
        <v>0.84261497731763579</v>
      </c>
      <c r="AH20" s="3">
        <f t="shared" si="32"/>
        <v>0.84261497731763579</v>
      </c>
      <c r="AI20" s="3">
        <f t="shared" si="33"/>
        <v>0.7745966692414834</v>
      </c>
      <c r="AJ20" s="3">
        <f t="shared" si="34"/>
        <v>0.7745966692414834</v>
      </c>
      <c r="AK20" s="3">
        <f t="shared" si="35"/>
        <v>0.68556546004010444</v>
      </c>
      <c r="AL20" s="3">
        <f t="shared" si="36"/>
        <v>0.68556546004010444</v>
      </c>
      <c r="AM20" s="3">
        <f t="shared" si="37"/>
        <v>0.5656854249492379</v>
      </c>
      <c r="AN20" s="3">
        <f t="shared" si="38"/>
        <v>0.5656854249492379</v>
      </c>
      <c r="AO20" s="3">
        <f t="shared" si="39"/>
        <v>0.38729833462074159</v>
      </c>
      <c r="AP20" s="3">
        <f t="shared" si="40"/>
        <v>0.38729833462074159</v>
      </c>
      <c r="AQ20" s="3" t="e">
        <f t="shared" si="41"/>
        <v>#NUM!</v>
      </c>
      <c r="AR20" s="3" t="e">
        <f t="shared" si="42"/>
        <v>#NUM!</v>
      </c>
    </row>
    <row r="21" spans="1:44" x14ac:dyDescent="0.3">
      <c r="A21">
        <v>2</v>
      </c>
      <c r="B21" s="3">
        <v>-0.2</v>
      </c>
      <c r="C21" s="3" t="e">
        <f t="shared" si="1"/>
        <v>#NUM!</v>
      </c>
      <c r="D21" s="3" t="e">
        <f t="shared" si="2"/>
        <v>#NUM!</v>
      </c>
      <c r="E21" s="3">
        <f t="shared" si="3"/>
        <v>-0.38729833462074159</v>
      </c>
      <c r="F21" s="3">
        <f t="shared" si="4"/>
        <v>-0.38729833462074159</v>
      </c>
      <c r="G21" s="3">
        <f t="shared" si="5"/>
        <v>-0.5656854249492379</v>
      </c>
      <c r="H21" s="3">
        <f t="shared" si="6"/>
        <v>-0.5656854249492379</v>
      </c>
      <c r="I21" s="3">
        <f t="shared" si="7"/>
        <v>-0.68556546004010444</v>
      </c>
      <c r="J21" s="3">
        <f t="shared" si="8"/>
        <v>-0.68556546004010444</v>
      </c>
      <c r="K21" s="3">
        <f t="shared" si="9"/>
        <v>-0.7745966692414834</v>
      </c>
      <c r="L21" s="3">
        <f t="shared" si="10"/>
        <v>-0.7745966692414834</v>
      </c>
      <c r="M21" s="3">
        <f t="shared" si="11"/>
        <v>-0.84261497731763579</v>
      </c>
      <c r="N21" s="3">
        <f t="shared" si="12"/>
        <v>-0.84261497731763579</v>
      </c>
      <c r="O21" s="3">
        <f t="shared" si="13"/>
        <v>-0.89442719099991586</v>
      </c>
      <c r="P21" s="3">
        <f t="shared" si="14"/>
        <v>-0.89442719099991586</v>
      </c>
      <c r="Q21" s="3">
        <f t="shared" si="15"/>
        <v>-0.93273790530888145</v>
      </c>
      <c r="R21" s="3">
        <f t="shared" si="16"/>
        <v>-0.93273790530888145</v>
      </c>
      <c r="S21" s="3">
        <f t="shared" si="17"/>
        <v>-0.95916630466254382</v>
      </c>
      <c r="T21" s="3">
        <f t="shared" si="18"/>
        <v>-0.95916630466254382</v>
      </c>
      <c r="U21" s="3">
        <f t="shared" si="19"/>
        <v>-0.97467943448089633</v>
      </c>
      <c r="V21" s="3">
        <f t="shared" si="20"/>
        <v>-0.97467943448089633</v>
      </c>
      <c r="W21" s="3">
        <f t="shared" si="21"/>
        <v>-0.9797958971132712</v>
      </c>
      <c r="X21" s="3">
        <f t="shared" si="22"/>
        <v>-0.9797958971132712</v>
      </c>
      <c r="Y21" s="3">
        <f t="shared" si="23"/>
        <v>-0.97467943448089633</v>
      </c>
      <c r="Z21" s="3">
        <f t="shared" si="24"/>
        <v>-0.97467943448089633</v>
      </c>
      <c r="AA21" s="3">
        <f t="shared" si="25"/>
        <v>-0.95916630466254382</v>
      </c>
      <c r="AB21" s="3">
        <f t="shared" si="26"/>
        <v>-0.95916630466254382</v>
      </c>
      <c r="AC21" s="3">
        <f t="shared" si="27"/>
        <v>-0.93273790530888145</v>
      </c>
      <c r="AD21" s="3">
        <f t="shared" si="28"/>
        <v>-0.93273790530888145</v>
      </c>
      <c r="AE21" s="3">
        <f t="shared" si="29"/>
        <v>-0.89442719099991586</v>
      </c>
      <c r="AF21" s="3">
        <f t="shared" si="30"/>
        <v>-0.89442719099991586</v>
      </c>
      <c r="AG21" s="3">
        <f t="shared" si="31"/>
        <v>-0.84261497731763579</v>
      </c>
      <c r="AH21" s="3">
        <f t="shared" si="32"/>
        <v>-0.84261497731763579</v>
      </c>
      <c r="AI21" s="3">
        <f t="shared" si="33"/>
        <v>-0.7745966692414834</v>
      </c>
      <c r="AJ21" s="3">
        <f t="shared" si="34"/>
        <v>-0.7745966692414834</v>
      </c>
      <c r="AK21" s="3">
        <f t="shared" si="35"/>
        <v>-0.68556546004010444</v>
      </c>
      <c r="AL21" s="3">
        <f t="shared" si="36"/>
        <v>-0.68556546004010444</v>
      </c>
      <c r="AM21" s="3">
        <f t="shared" si="37"/>
        <v>-0.5656854249492379</v>
      </c>
      <c r="AN21" s="3">
        <f t="shared" si="38"/>
        <v>-0.5656854249492379</v>
      </c>
      <c r="AO21" s="3">
        <f t="shared" si="39"/>
        <v>-0.38729833462074159</v>
      </c>
      <c r="AP21" s="3">
        <f t="shared" si="40"/>
        <v>-0.38729833462074159</v>
      </c>
      <c r="AQ21" s="3" t="e">
        <f t="shared" si="41"/>
        <v>#NUM!</v>
      </c>
      <c r="AR21" s="3" t="e">
        <f t="shared" si="42"/>
        <v>#NUM!</v>
      </c>
    </row>
    <row r="22" spans="1:44" x14ac:dyDescent="0.3">
      <c r="A22">
        <v>3</v>
      </c>
      <c r="B22" s="3">
        <v>-0.1</v>
      </c>
      <c r="C22" s="3" t="e">
        <f t="shared" si="1"/>
        <v>#NUM!</v>
      </c>
      <c r="D22" s="3" t="e">
        <f t="shared" si="2"/>
        <v>#NUM!</v>
      </c>
      <c r="E22" s="3">
        <f t="shared" si="3"/>
        <v>0.42426406871192845</v>
      </c>
      <c r="F22" s="3">
        <f t="shared" si="4"/>
        <v>0.42426406871192845</v>
      </c>
      <c r="G22" s="3">
        <f t="shared" si="5"/>
        <v>0.59160797830996148</v>
      </c>
      <c r="H22" s="3">
        <f t="shared" si="6"/>
        <v>0.59160797830996148</v>
      </c>
      <c r="I22" s="3">
        <f t="shared" si="7"/>
        <v>0.70710678118654757</v>
      </c>
      <c r="J22" s="3">
        <f t="shared" si="8"/>
        <v>0.70710678118654757</v>
      </c>
      <c r="K22" s="3">
        <f t="shared" si="9"/>
        <v>0.79372539331937719</v>
      </c>
      <c r="L22" s="3">
        <f t="shared" si="10"/>
        <v>0.79372539331937719</v>
      </c>
      <c r="M22" s="3">
        <f t="shared" si="11"/>
        <v>0.86023252670426265</v>
      </c>
      <c r="N22" s="3">
        <f t="shared" si="12"/>
        <v>0.86023252670426265</v>
      </c>
      <c r="O22" s="3">
        <f t="shared" si="13"/>
        <v>0.91104335791442992</v>
      </c>
      <c r="P22" s="3">
        <f t="shared" si="14"/>
        <v>0.91104335791442992</v>
      </c>
      <c r="Q22" s="3">
        <f t="shared" si="15"/>
        <v>0.94868329805051377</v>
      </c>
      <c r="R22" s="3">
        <f t="shared" si="16"/>
        <v>0.94868329805051377</v>
      </c>
      <c r="S22" s="3">
        <f t="shared" si="17"/>
        <v>0.97467943448089633</v>
      </c>
      <c r="T22" s="3">
        <f t="shared" si="18"/>
        <v>0.97467943448089633</v>
      </c>
      <c r="U22" s="3">
        <f t="shared" si="19"/>
        <v>0.98994949366116658</v>
      </c>
      <c r="V22" s="3">
        <f t="shared" si="20"/>
        <v>0.98994949366116658</v>
      </c>
      <c r="W22" s="3">
        <f t="shared" si="21"/>
        <v>0.99498743710661997</v>
      </c>
      <c r="X22" s="3">
        <f t="shared" si="22"/>
        <v>0.99498743710661997</v>
      </c>
      <c r="Y22" s="3">
        <f t="shared" si="23"/>
        <v>0.98994949366116658</v>
      </c>
      <c r="Z22" s="3">
        <f t="shared" si="24"/>
        <v>0.98994949366116658</v>
      </c>
      <c r="AA22" s="3">
        <f t="shared" si="25"/>
        <v>0.97467943448089633</v>
      </c>
      <c r="AB22" s="3">
        <f t="shared" si="26"/>
        <v>0.97467943448089633</v>
      </c>
      <c r="AC22" s="3">
        <f t="shared" si="27"/>
        <v>0.94868329805051377</v>
      </c>
      <c r="AD22" s="3">
        <f t="shared" si="28"/>
        <v>0.94868329805051377</v>
      </c>
      <c r="AE22" s="3">
        <f t="shared" si="29"/>
        <v>0.91104335791442992</v>
      </c>
      <c r="AF22" s="3">
        <f t="shared" si="30"/>
        <v>0.91104335791442992</v>
      </c>
      <c r="AG22" s="3">
        <f t="shared" si="31"/>
        <v>0.86023252670426265</v>
      </c>
      <c r="AH22" s="3">
        <f t="shared" si="32"/>
        <v>0.86023252670426265</v>
      </c>
      <c r="AI22" s="3">
        <f t="shared" si="33"/>
        <v>0.79372539331937719</v>
      </c>
      <c r="AJ22" s="3">
        <f t="shared" si="34"/>
        <v>0.79372539331937719</v>
      </c>
      <c r="AK22" s="3">
        <f t="shared" si="35"/>
        <v>0.70710678118654757</v>
      </c>
      <c r="AL22" s="3">
        <f t="shared" si="36"/>
        <v>0.70710678118654757</v>
      </c>
      <c r="AM22" s="3">
        <f t="shared" si="37"/>
        <v>0.59160797830996148</v>
      </c>
      <c r="AN22" s="3">
        <f t="shared" si="38"/>
        <v>0.59160797830996148</v>
      </c>
      <c r="AO22" s="3">
        <f t="shared" si="39"/>
        <v>0.42426406871192845</v>
      </c>
      <c r="AP22" s="3">
        <f t="shared" si="40"/>
        <v>0.42426406871192845</v>
      </c>
      <c r="AQ22" s="3" t="e">
        <f t="shared" si="41"/>
        <v>#NUM!</v>
      </c>
      <c r="AR22" s="3" t="e">
        <f t="shared" si="42"/>
        <v>#NUM!</v>
      </c>
    </row>
    <row r="23" spans="1:44" x14ac:dyDescent="0.3">
      <c r="A23">
        <v>2</v>
      </c>
      <c r="B23" s="3">
        <v>-0.1</v>
      </c>
      <c r="C23" s="3" t="e">
        <f t="shared" si="1"/>
        <v>#NUM!</v>
      </c>
      <c r="D23" s="3" t="e">
        <f t="shared" si="2"/>
        <v>#NUM!</v>
      </c>
      <c r="E23" s="3">
        <f t="shared" si="3"/>
        <v>-0.42426406871192845</v>
      </c>
      <c r="F23" s="3">
        <f t="shared" si="4"/>
        <v>-0.42426406871192845</v>
      </c>
      <c r="G23" s="3">
        <f t="shared" si="5"/>
        <v>-0.59160797830996148</v>
      </c>
      <c r="H23" s="3">
        <f t="shared" si="6"/>
        <v>-0.59160797830996148</v>
      </c>
      <c r="I23" s="3">
        <f t="shared" si="7"/>
        <v>-0.70710678118654757</v>
      </c>
      <c r="J23" s="3">
        <f t="shared" si="8"/>
        <v>-0.70710678118654757</v>
      </c>
      <c r="K23" s="3">
        <f t="shared" si="9"/>
        <v>-0.79372539331937719</v>
      </c>
      <c r="L23" s="3">
        <f t="shared" si="10"/>
        <v>-0.79372539331937719</v>
      </c>
      <c r="M23" s="3">
        <f t="shared" si="11"/>
        <v>-0.86023252670426265</v>
      </c>
      <c r="N23" s="3">
        <f t="shared" si="12"/>
        <v>-0.86023252670426265</v>
      </c>
      <c r="O23" s="3">
        <f t="shared" si="13"/>
        <v>-0.91104335791442992</v>
      </c>
      <c r="P23" s="3">
        <f t="shared" si="14"/>
        <v>-0.91104335791442992</v>
      </c>
      <c r="Q23" s="3">
        <f t="shared" si="15"/>
        <v>-0.94868329805051377</v>
      </c>
      <c r="R23" s="3">
        <f t="shared" si="16"/>
        <v>-0.94868329805051377</v>
      </c>
      <c r="S23" s="3">
        <f t="shared" si="17"/>
        <v>-0.97467943448089633</v>
      </c>
      <c r="T23" s="3">
        <f t="shared" si="18"/>
        <v>-0.97467943448089633</v>
      </c>
      <c r="U23" s="3">
        <f t="shared" si="19"/>
        <v>-0.98994949366116658</v>
      </c>
      <c r="V23" s="3">
        <f t="shared" si="20"/>
        <v>-0.98994949366116658</v>
      </c>
      <c r="W23" s="3">
        <f t="shared" si="21"/>
        <v>-0.99498743710661997</v>
      </c>
      <c r="X23" s="3">
        <f t="shared" si="22"/>
        <v>-0.99498743710661997</v>
      </c>
      <c r="Y23" s="3">
        <f t="shared" si="23"/>
        <v>-0.98994949366116658</v>
      </c>
      <c r="Z23" s="3">
        <f t="shared" si="24"/>
        <v>-0.98994949366116658</v>
      </c>
      <c r="AA23" s="3">
        <f t="shared" si="25"/>
        <v>-0.97467943448089633</v>
      </c>
      <c r="AB23" s="3">
        <f t="shared" si="26"/>
        <v>-0.97467943448089633</v>
      </c>
      <c r="AC23" s="3">
        <f t="shared" si="27"/>
        <v>-0.94868329805051377</v>
      </c>
      <c r="AD23" s="3">
        <f t="shared" si="28"/>
        <v>-0.94868329805051377</v>
      </c>
      <c r="AE23" s="3">
        <f t="shared" si="29"/>
        <v>-0.91104335791442992</v>
      </c>
      <c r="AF23" s="3">
        <f t="shared" si="30"/>
        <v>-0.91104335791442992</v>
      </c>
      <c r="AG23" s="3">
        <f t="shared" si="31"/>
        <v>-0.86023252670426265</v>
      </c>
      <c r="AH23" s="3">
        <f t="shared" si="32"/>
        <v>-0.86023252670426265</v>
      </c>
      <c r="AI23" s="3">
        <f t="shared" si="33"/>
        <v>-0.79372539331937719</v>
      </c>
      <c r="AJ23" s="3">
        <f t="shared" si="34"/>
        <v>-0.79372539331937719</v>
      </c>
      <c r="AK23" s="3">
        <f t="shared" si="35"/>
        <v>-0.70710678118654757</v>
      </c>
      <c r="AL23" s="3">
        <f t="shared" si="36"/>
        <v>-0.70710678118654757</v>
      </c>
      <c r="AM23" s="3">
        <f t="shared" si="37"/>
        <v>-0.59160797830996148</v>
      </c>
      <c r="AN23" s="3">
        <f t="shared" si="38"/>
        <v>-0.59160797830996148</v>
      </c>
      <c r="AO23" s="3">
        <f t="shared" si="39"/>
        <v>-0.42426406871192845</v>
      </c>
      <c r="AP23" s="3">
        <f t="shared" si="40"/>
        <v>-0.42426406871192845</v>
      </c>
      <c r="AQ23" s="3" t="e">
        <f t="shared" si="41"/>
        <v>#NUM!</v>
      </c>
      <c r="AR23" s="3" t="e">
        <f t="shared" si="42"/>
        <v>#NUM!</v>
      </c>
    </row>
    <row r="24" spans="1:44" x14ac:dyDescent="0.3">
      <c r="A24">
        <v>3</v>
      </c>
      <c r="B24" s="3">
        <v>0</v>
      </c>
      <c r="C24" s="3">
        <f t="shared" si="1"/>
        <v>0</v>
      </c>
      <c r="D24" s="3">
        <f t="shared" si="2"/>
        <v>0</v>
      </c>
      <c r="E24" s="3">
        <f t="shared" si="3"/>
        <v>0.43588989435406728</v>
      </c>
      <c r="F24" s="3">
        <f t="shared" si="4"/>
        <v>0.43588989435406728</v>
      </c>
      <c r="G24" s="3">
        <f t="shared" si="5"/>
        <v>0.59999999999999987</v>
      </c>
      <c r="H24" s="3">
        <f t="shared" si="6"/>
        <v>0.59999999999999987</v>
      </c>
      <c r="I24" s="3">
        <f t="shared" si="7"/>
        <v>0.71414284285428498</v>
      </c>
      <c r="J24" s="3">
        <f t="shared" si="8"/>
        <v>0.71414284285428498</v>
      </c>
      <c r="K24" s="3">
        <f t="shared" si="9"/>
        <v>0.8</v>
      </c>
      <c r="L24" s="3">
        <f t="shared" si="10"/>
        <v>0.8</v>
      </c>
      <c r="M24" s="3">
        <f t="shared" si="11"/>
        <v>0.8660254037844386</v>
      </c>
      <c r="N24" s="3">
        <f t="shared" si="12"/>
        <v>0.8660254037844386</v>
      </c>
      <c r="O24" s="3">
        <f t="shared" si="13"/>
        <v>0.91651513899116799</v>
      </c>
      <c r="P24" s="3">
        <f t="shared" si="14"/>
        <v>0.91651513899116799</v>
      </c>
      <c r="Q24" s="3">
        <f t="shared" si="15"/>
        <v>0.95393920141694566</v>
      </c>
      <c r="R24" s="3">
        <f t="shared" si="16"/>
        <v>0.95393920141694566</v>
      </c>
      <c r="S24" s="3">
        <f t="shared" si="17"/>
        <v>0.9797958971132712</v>
      </c>
      <c r="T24" s="3">
        <f t="shared" si="18"/>
        <v>0.9797958971132712</v>
      </c>
      <c r="U24" s="3">
        <f t="shared" si="19"/>
        <v>0.99498743710661997</v>
      </c>
      <c r="V24" s="3">
        <f t="shared" si="20"/>
        <v>0.99498743710661997</v>
      </c>
      <c r="W24" s="3">
        <f t="shared" si="21"/>
        <v>1</v>
      </c>
      <c r="X24" s="3">
        <f t="shared" si="22"/>
        <v>1</v>
      </c>
      <c r="Y24" s="3">
        <f t="shared" si="23"/>
        <v>0.99498743710661997</v>
      </c>
      <c r="Z24" s="3">
        <f t="shared" si="24"/>
        <v>0.99498743710661997</v>
      </c>
      <c r="AA24" s="3">
        <f t="shared" si="25"/>
        <v>0.9797958971132712</v>
      </c>
      <c r="AB24" s="3">
        <f t="shared" si="26"/>
        <v>0.9797958971132712</v>
      </c>
      <c r="AC24" s="3">
        <f t="shared" si="27"/>
        <v>0.95393920141694566</v>
      </c>
      <c r="AD24" s="3">
        <f t="shared" si="28"/>
        <v>0.95393920141694566</v>
      </c>
      <c r="AE24" s="3">
        <f t="shared" si="29"/>
        <v>0.91651513899116799</v>
      </c>
      <c r="AF24" s="3">
        <f t="shared" si="30"/>
        <v>0.91651513899116799</v>
      </c>
      <c r="AG24" s="3">
        <f t="shared" si="31"/>
        <v>0.8660254037844386</v>
      </c>
      <c r="AH24" s="3">
        <f t="shared" si="32"/>
        <v>0.8660254037844386</v>
      </c>
      <c r="AI24" s="3">
        <f t="shared" si="33"/>
        <v>0.8</v>
      </c>
      <c r="AJ24" s="3">
        <f t="shared" si="34"/>
        <v>0.8</v>
      </c>
      <c r="AK24" s="3">
        <f t="shared" si="35"/>
        <v>0.71414284285428498</v>
      </c>
      <c r="AL24" s="3">
        <f t="shared" si="36"/>
        <v>0.71414284285428498</v>
      </c>
      <c r="AM24" s="3">
        <f t="shared" si="37"/>
        <v>0.59999999999999987</v>
      </c>
      <c r="AN24" s="3">
        <f t="shared" si="38"/>
        <v>0.59999999999999987</v>
      </c>
      <c r="AO24" s="3">
        <f t="shared" si="39"/>
        <v>0.43588989435406728</v>
      </c>
      <c r="AP24" s="3">
        <f t="shared" si="40"/>
        <v>0.43588989435406728</v>
      </c>
      <c r="AQ24" s="3">
        <f t="shared" si="41"/>
        <v>0</v>
      </c>
      <c r="AR24" s="3">
        <f t="shared" si="42"/>
        <v>0</v>
      </c>
    </row>
    <row r="25" spans="1:44" x14ac:dyDescent="0.3">
      <c r="A25">
        <v>2</v>
      </c>
      <c r="B25" s="3">
        <v>0</v>
      </c>
      <c r="C25" s="3">
        <f t="shared" si="1"/>
        <v>0</v>
      </c>
      <c r="D25" s="3">
        <f t="shared" si="2"/>
        <v>0</v>
      </c>
      <c r="E25" s="3">
        <f t="shared" si="3"/>
        <v>-0.43588989435406728</v>
      </c>
      <c r="F25" s="3">
        <f t="shared" si="4"/>
        <v>-0.43588989435406728</v>
      </c>
      <c r="G25" s="3">
        <f t="shared" si="5"/>
        <v>-0.59999999999999987</v>
      </c>
      <c r="H25" s="3">
        <f t="shared" si="6"/>
        <v>-0.59999999999999987</v>
      </c>
      <c r="I25" s="3">
        <f t="shared" si="7"/>
        <v>-0.71414284285428498</v>
      </c>
      <c r="J25" s="3">
        <f t="shared" si="8"/>
        <v>-0.71414284285428498</v>
      </c>
      <c r="K25" s="3">
        <f t="shared" si="9"/>
        <v>-0.8</v>
      </c>
      <c r="L25" s="3">
        <f t="shared" si="10"/>
        <v>-0.8</v>
      </c>
      <c r="M25" s="3">
        <f t="shared" si="11"/>
        <v>-0.8660254037844386</v>
      </c>
      <c r="N25" s="3">
        <f t="shared" si="12"/>
        <v>-0.8660254037844386</v>
      </c>
      <c r="O25" s="3">
        <f t="shared" si="13"/>
        <v>-0.91651513899116799</v>
      </c>
      <c r="P25" s="3">
        <f t="shared" si="14"/>
        <v>-0.91651513899116799</v>
      </c>
      <c r="Q25" s="3">
        <f t="shared" si="15"/>
        <v>-0.95393920141694566</v>
      </c>
      <c r="R25" s="3">
        <f t="shared" si="16"/>
        <v>-0.95393920141694566</v>
      </c>
      <c r="S25" s="3">
        <f t="shared" si="17"/>
        <v>-0.9797958971132712</v>
      </c>
      <c r="T25" s="3">
        <f t="shared" si="18"/>
        <v>-0.9797958971132712</v>
      </c>
      <c r="U25" s="3">
        <f t="shared" si="19"/>
        <v>-0.99498743710661997</v>
      </c>
      <c r="V25" s="3">
        <f t="shared" si="20"/>
        <v>-0.99498743710661997</v>
      </c>
      <c r="W25" s="3">
        <f t="shared" si="21"/>
        <v>-1</v>
      </c>
      <c r="X25" s="3">
        <f t="shared" si="22"/>
        <v>-1</v>
      </c>
      <c r="Y25" s="3">
        <f t="shared" si="23"/>
        <v>-0.99498743710661997</v>
      </c>
      <c r="Z25" s="3">
        <f t="shared" si="24"/>
        <v>-0.99498743710661997</v>
      </c>
      <c r="AA25" s="3">
        <f t="shared" si="25"/>
        <v>-0.9797958971132712</v>
      </c>
      <c r="AB25" s="3">
        <f t="shared" si="26"/>
        <v>-0.9797958971132712</v>
      </c>
      <c r="AC25" s="3">
        <f t="shared" si="27"/>
        <v>-0.95393920141694566</v>
      </c>
      <c r="AD25" s="3">
        <f t="shared" si="28"/>
        <v>-0.95393920141694566</v>
      </c>
      <c r="AE25" s="3">
        <f t="shared" si="29"/>
        <v>-0.91651513899116799</v>
      </c>
      <c r="AF25" s="3">
        <f t="shared" si="30"/>
        <v>-0.91651513899116799</v>
      </c>
      <c r="AG25" s="3">
        <f t="shared" si="31"/>
        <v>-0.8660254037844386</v>
      </c>
      <c r="AH25" s="3">
        <f t="shared" si="32"/>
        <v>-0.8660254037844386</v>
      </c>
      <c r="AI25" s="3">
        <f t="shared" si="33"/>
        <v>-0.8</v>
      </c>
      <c r="AJ25" s="3">
        <f t="shared" si="34"/>
        <v>-0.8</v>
      </c>
      <c r="AK25" s="3">
        <f t="shared" si="35"/>
        <v>-0.71414284285428498</v>
      </c>
      <c r="AL25" s="3">
        <f t="shared" si="36"/>
        <v>-0.71414284285428498</v>
      </c>
      <c r="AM25" s="3">
        <f t="shared" si="37"/>
        <v>-0.59999999999999987</v>
      </c>
      <c r="AN25" s="3">
        <f t="shared" si="38"/>
        <v>-0.59999999999999987</v>
      </c>
      <c r="AO25" s="3">
        <f t="shared" si="39"/>
        <v>-0.43588989435406728</v>
      </c>
      <c r="AP25" s="3">
        <f t="shared" si="40"/>
        <v>-0.43588989435406728</v>
      </c>
      <c r="AQ25" s="3">
        <f t="shared" si="41"/>
        <v>0</v>
      </c>
      <c r="AR25" s="3">
        <f t="shared" si="42"/>
        <v>0</v>
      </c>
    </row>
    <row r="26" spans="1:44" x14ac:dyDescent="0.3">
      <c r="A26">
        <v>3</v>
      </c>
      <c r="B26" s="3">
        <v>0.1</v>
      </c>
      <c r="C26" s="3" t="e">
        <f t="shared" si="1"/>
        <v>#NUM!</v>
      </c>
      <c r="D26" s="3" t="e">
        <f t="shared" si="2"/>
        <v>#NUM!</v>
      </c>
      <c r="E26" s="3">
        <f t="shared" si="3"/>
        <v>0.42426406871192845</v>
      </c>
      <c r="F26" s="3">
        <f t="shared" si="4"/>
        <v>0.42426406871192845</v>
      </c>
      <c r="G26" s="3">
        <f t="shared" si="5"/>
        <v>0.59160797830996148</v>
      </c>
      <c r="H26" s="3">
        <f t="shared" si="6"/>
        <v>0.59160797830996148</v>
      </c>
      <c r="I26" s="3">
        <f t="shared" si="7"/>
        <v>0.70710678118654757</v>
      </c>
      <c r="J26" s="3">
        <f t="shared" si="8"/>
        <v>0.70710678118654757</v>
      </c>
      <c r="K26" s="3">
        <f t="shared" si="9"/>
        <v>0.79372539331937719</v>
      </c>
      <c r="L26" s="3">
        <f t="shared" si="10"/>
        <v>0.79372539331937719</v>
      </c>
      <c r="M26" s="3">
        <f t="shared" si="11"/>
        <v>0.86023252670426265</v>
      </c>
      <c r="N26" s="3">
        <f t="shared" si="12"/>
        <v>0.86023252670426265</v>
      </c>
      <c r="O26" s="3">
        <f t="shared" si="13"/>
        <v>0.91104335791442992</v>
      </c>
      <c r="P26" s="3">
        <f t="shared" si="14"/>
        <v>0.91104335791442992</v>
      </c>
      <c r="Q26" s="3">
        <f t="shared" si="15"/>
        <v>0.94868329805051377</v>
      </c>
      <c r="R26" s="3">
        <f t="shared" si="16"/>
        <v>0.94868329805051377</v>
      </c>
      <c r="S26" s="3">
        <f t="shared" si="17"/>
        <v>0.97467943448089633</v>
      </c>
      <c r="T26" s="3">
        <f t="shared" si="18"/>
        <v>0.97467943448089633</v>
      </c>
      <c r="U26" s="3">
        <f t="shared" si="19"/>
        <v>0.98994949366116658</v>
      </c>
      <c r="V26" s="3">
        <f t="shared" si="20"/>
        <v>0.98994949366116658</v>
      </c>
      <c r="W26" s="3">
        <f t="shared" si="21"/>
        <v>0.99498743710661997</v>
      </c>
      <c r="X26" s="3">
        <f t="shared" si="22"/>
        <v>0.99498743710661997</v>
      </c>
      <c r="Y26" s="3">
        <f t="shared" si="23"/>
        <v>0.98994949366116658</v>
      </c>
      <c r="Z26" s="3">
        <f t="shared" si="24"/>
        <v>0.98994949366116658</v>
      </c>
      <c r="AA26" s="3">
        <f t="shared" si="25"/>
        <v>0.97467943448089633</v>
      </c>
      <c r="AB26" s="3">
        <f t="shared" si="26"/>
        <v>0.97467943448089633</v>
      </c>
      <c r="AC26" s="3">
        <f t="shared" si="27"/>
        <v>0.94868329805051377</v>
      </c>
      <c r="AD26" s="3">
        <f t="shared" si="28"/>
        <v>0.94868329805051377</v>
      </c>
      <c r="AE26" s="3">
        <f t="shared" si="29"/>
        <v>0.91104335791442992</v>
      </c>
      <c r="AF26" s="3">
        <f t="shared" si="30"/>
        <v>0.91104335791442992</v>
      </c>
      <c r="AG26" s="3">
        <f t="shared" si="31"/>
        <v>0.86023252670426265</v>
      </c>
      <c r="AH26" s="3">
        <f t="shared" si="32"/>
        <v>0.86023252670426265</v>
      </c>
      <c r="AI26" s="3">
        <f t="shared" si="33"/>
        <v>0.79372539331937719</v>
      </c>
      <c r="AJ26" s="3">
        <f t="shared" si="34"/>
        <v>0.79372539331937719</v>
      </c>
      <c r="AK26" s="3">
        <f t="shared" si="35"/>
        <v>0.70710678118654757</v>
      </c>
      <c r="AL26" s="3">
        <f t="shared" si="36"/>
        <v>0.70710678118654757</v>
      </c>
      <c r="AM26" s="3">
        <f t="shared" si="37"/>
        <v>0.59160797830996148</v>
      </c>
      <c r="AN26" s="3">
        <f t="shared" si="38"/>
        <v>0.59160797830996148</v>
      </c>
      <c r="AO26" s="3">
        <f t="shared" si="39"/>
        <v>0.42426406871192845</v>
      </c>
      <c r="AP26" s="3">
        <f t="shared" si="40"/>
        <v>0.42426406871192845</v>
      </c>
      <c r="AQ26" s="3" t="e">
        <f t="shared" si="41"/>
        <v>#NUM!</v>
      </c>
      <c r="AR26" s="3" t="e">
        <f t="shared" si="42"/>
        <v>#NUM!</v>
      </c>
    </row>
    <row r="27" spans="1:44" x14ac:dyDescent="0.3">
      <c r="A27">
        <v>2</v>
      </c>
      <c r="B27" s="3">
        <v>0.1</v>
      </c>
      <c r="C27" s="3" t="e">
        <f t="shared" si="1"/>
        <v>#NUM!</v>
      </c>
      <c r="D27" s="3" t="e">
        <f t="shared" si="2"/>
        <v>#NUM!</v>
      </c>
      <c r="E27" s="3">
        <f t="shared" si="3"/>
        <v>-0.42426406871192845</v>
      </c>
      <c r="F27" s="3">
        <f t="shared" si="4"/>
        <v>-0.42426406871192845</v>
      </c>
      <c r="G27" s="3">
        <f t="shared" si="5"/>
        <v>-0.59160797830996148</v>
      </c>
      <c r="H27" s="3">
        <f t="shared" si="6"/>
        <v>-0.59160797830996148</v>
      </c>
      <c r="I27" s="3">
        <f t="shared" si="7"/>
        <v>-0.70710678118654757</v>
      </c>
      <c r="J27" s="3">
        <f t="shared" si="8"/>
        <v>-0.70710678118654757</v>
      </c>
      <c r="K27" s="3">
        <f t="shared" si="9"/>
        <v>-0.79372539331937719</v>
      </c>
      <c r="L27" s="3">
        <f t="shared" si="10"/>
        <v>-0.79372539331937719</v>
      </c>
      <c r="M27" s="3">
        <f t="shared" si="11"/>
        <v>-0.86023252670426265</v>
      </c>
      <c r="N27" s="3">
        <f t="shared" si="12"/>
        <v>-0.86023252670426265</v>
      </c>
      <c r="O27" s="3">
        <f t="shared" si="13"/>
        <v>-0.91104335791442992</v>
      </c>
      <c r="P27" s="3">
        <f t="shared" si="14"/>
        <v>-0.91104335791442992</v>
      </c>
      <c r="Q27" s="3">
        <f t="shared" si="15"/>
        <v>-0.94868329805051377</v>
      </c>
      <c r="R27" s="3">
        <f t="shared" si="16"/>
        <v>-0.94868329805051377</v>
      </c>
      <c r="S27" s="3">
        <f t="shared" si="17"/>
        <v>-0.97467943448089633</v>
      </c>
      <c r="T27" s="3">
        <f t="shared" si="18"/>
        <v>-0.97467943448089633</v>
      </c>
      <c r="U27" s="3">
        <f t="shared" si="19"/>
        <v>-0.98994949366116658</v>
      </c>
      <c r="V27" s="3">
        <f t="shared" si="20"/>
        <v>-0.98994949366116658</v>
      </c>
      <c r="W27" s="3">
        <f t="shared" si="21"/>
        <v>-0.99498743710661997</v>
      </c>
      <c r="X27" s="3">
        <f t="shared" si="22"/>
        <v>-0.99498743710661997</v>
      </c>
      <c r="Y27" s="3">
        <f t="shared" si="23"/>
        <v>-0.98994949366116658</v>
      </c>
      <c r="Z27" s="3">
        <f t="shared" si="24"/>
        <v>-0.98994949366116658</v>
      </c>
      <c r="AA27" s="3">
        <f t="shared" si="25"/>
        <v>-0.97467943448089633</v>
      </c>
      <c r="AB27" s="3">
        <f t="shared" si="26"/>
        <v>-0.97467943448089633</v>
      </c>
      <c r="AC27" s="3">
        <f t="shared" si="27"/>
        <v>-0.94868329805051377</v>
      </c>
      <c r="AD27" s="3">
        <f t="shared" si="28"/>
        <v>-0.94868329805051377</v>
      </c>
      <c r="AE27" s="3">
        <f t="shared" si="29"/>
        <v>-0.91104335791442992</v>
      </c>
      <c r="AF27" s="3">
        <f t="shared" si="30"/>
        <v>-0.91104335791442992</v>
      </c>
      <c r="AG27" s="3">
        <f t="shared" si="31"/>
        <v>-0.86023252670426265</v>
      </c>
      <c r="AH27" s="3">
        <f t="shared" si="32"/>
        <v>-0.86023252670426265</v>
      </c>
      <c r="AI27" s="3">
        <f t="shared" si="33"/>
        <v>-0.79372539331937719</v>
      </c>
      <c r="AJ27" s="3">
        <f t="shared" si="34"/>
        <v>-0.79372539331937719</v>
      </c>
      <c r="AK27" s="3">
        <f t="shared" si="35"/>
        <v>-0.70710678118654757</v>
      </c>
      <c r="AL27" s="3">
        <f t="shared" si="36"/>
        <v>-0.70710678118654757</v>
      </c>
      <c r="AM27" s="3">
        <f t="shared" si="37"/>
        <v>-0.59160797830996148</v>
      </c>
      <c r="AN27" s="3">
        <f t="shared" si="38"/>
        <v>-0.59160797830996148</v>
      </c>
      <c r="AO27" s="3">
        <f t="shared" si="39"/>
        <v>-0.42426406871192845</v>
      </c>
      <c r="AP27" s="3">
        <f t="shared" si="40"/>
        <v>-0.42426406871192845</v>
      </c>
      <c r="AQ27" s="3" t="e">
        <f t="shared" si="41"/>
        <v>#NUM!</v>
      </c>
      <c r="AR27" s="3" t="e">
        <f t="shared" si="42"/>
        <v>#NUM!</v>
      </c>
    </row>
    <row r="28" spans="1:44" x14ac:dyDescent="0.3">
      <c r="A28">
        <v>3</v>
      </c>
      <c r="B28" s="3">
        <v>0.2</v>
      </c>
      <c r="C28" s="3" t="e">
        <f t="shared" si="1"/>
        <v>#NUM!</v>
      </c>
      <c r="D28" s="3" t="e">
        <f t="shared" si="2"/>
        <v>#NUM!</v>
      </c>
      <c r="E28" s="3">
        <f t="shared" si="3"/>
        <v>0.38729833462074159</v>
      </c>
      <c r="F28" s="3">
        <f t="shared" si="4"/>
        <v>0.38729833462074159</v>
      </c>
      <c r="G28" s="3">
        <f t="shared" si="5"/>
        <v>0.5656854249492379</v>
      </c>
      <c r="H28" s="3">
        <f t="shared" si="6"/>
        <v>0.5656854249492379</v>
      </c>
      <c r="I28" s="3">
        <f t="shared" si="7"/>
        <v>0.68556546004010444</v>
      </c>
      <c r="J28" s="3">
        <f t="shared" si="8"/>
        <v>0.68556546004010444</v>
      </c>
      <c r="K28" s="3">
        <f t="shared" si="9"/>
        <v>0.7745966692414834</v>
      </c>
      <c r="L28" s="3">
        <f t="shared" si="10"/>
        <v>0.7745966692414834</v>
      </c>
      <c r="M28" s="3">
        <f t="shared" si="11"/>
        <v>0.84261497731763579</v>
      </c>
      <c r="N28" s="3">
        <f t="shared" si="12"/>
        <v>0.84261497731763579</v>
      </c>
      <c r="O28" s="3">
        <f t="shared" si="13"/>
        <v>0.89442719099991586</v>
      </c>
      <c r="P28" s="3">
        <f t="shared" si="14"/>
        <v>0.89442719099991586</v>
      </c>
      <c r="Q28" s="3">
        <f t="shared" si="15"/>
        <v>0.93273790530888145</v>
      </c>
      <c r="R28" s="3">
        <f t="shared" si="16"/>
        <v>0.93273790530888145</v>
      </c>
      <c r="S28" s="3">
        <f t="shared" si="17"/>
        <v>0.95916630466254382</v>
      </c>
      <c r="T28" s="3">
        <f t="shared" si="18"/>
        <v>0.95916630466254382</v>
      </c>
      <c r="U28" s="3">
        <f t="shared" si="19"/>
        <v>0.97467943448089633</v>
      </c>
      <c r="V28" s="3">
        <f t="shared" si="20"/>
        <v>0.97467943448089633</v>
      </c>
      <c r="W28" s="3">
        <f t="shared" si="21"/>
        <v>0.9797958971132712</v>
      </c>
      <c r="X28" s="3">
        <f t="shared" si="22"/>
        <v>0.9797958971132712</v>
      </c>
      <c r="Y28" s="3">
        <f t="shared" si="23"/>
        <v>0.97467943448089633</v>
      </c>
      <c r="Z28" s="3">
        <f t="shared" si="24"/>
        <v>0.97467943448089633</v>
      </c>
      <c r="AA28" s="3">
        <f t="shared" si="25"/>
        <v>0.95916630466254382</v>
      </c>
      <c r="AB28" s="3">
        <f t="shared" si="26"/>
        <v>0.95916630466254382</v>
      </c>
      <c r="AC28" s="3">
        <f t="shared" si="27"/>
        <v>0.93273790530888145</v>
      </c>
      <c r="AD28" s="3">
        <f t="shared" si="28"/>
        <v>0.93273790530888145</v>
      </c>
      <c r="AE28" s="3">
        <f t="shared" si="29"/>
        <v>0.89442719099991586</v>
      </c>
      <c r="AF28" s="3">
        <f t="shared" si="30"/>
        <v>0.89442719099991586</v>
      </c>
      <c r="AG28" s="3">
        <f t="shared" si="31"/>
        <v>0.84261497731763579</v>
      </c>
      <c r="AH28" s="3">
        <f t="shared" si="32"/>
        <v>0.84261497731763579</v>
      </c>
      <c r="AI28" s="3">
        <f t="shared" si="33"/>
        <v>0.7745966692414834</v>
      </c>
      <c r="AJ28" s="3">
        <f t="shared" si="34"/>
        <v>0.7745966692414834</v>
      </c>
      <c r="AK28" s="3">
        <f t="shared" si="35"/>
        <v>0.68556546004010444</v>
      </c>
      <c r="AL28" s="3">
        <f t="shared" si="36"/>
        <v>0.68556546004010444</v>
      </c>
      <c r="AM28" s="3">
        <f t="shared" si="37"/>
        <v>0.5656854249492379</v>
      </c>
      <c r="AN28" s="3">
        <f t="shared" si="38"/>
        <v>0.5656854249492379</v>
      </c>
      <c r="AO28" s="3">
        <f t="shared" si="39"/>
        <v>0.38729833462074159</v>
      </c>
      <c r="AP28" s="3">
        <f t="shared" si="40"/>
        <v>0.38729833462074159</v>
      </c>
      <c r="AQ28" s="3" t="e">
        <f t="shared" si="41"/>
        <v>#NUM!</v>
      </c>
      <c r="AR28" s="3" t="e">
        <f t="shared" si="42"/>
        <v>#NUM!</v>
      </c>
    </row>
    <row r="29" spans="1:44" x14ac:dyDescent="0.3">
      <c r="A29">
        <v>2</v>
      </c>
      <c r="B29" s="3">
        <v>0.2</v>
      </c>
      <c r="C29" s="3" t="e">
        <f t="shared" si="1"/>
        <v>#NUM!</v>
      </c>
      <c r="D29" s="3" t="e">
        <f t="shared" si="2"/>
        <v>#NUM!</v>
      </c>
      <c r="E29" s="3">
        <f t="shared" si="3"/>
        <v>-0.38729833462074159</v>
      </c>
      <c r="F29" s="3">
        <f t="shared" si="4"/>
        <v>-0.38729833462074159</v>
      </c>
      <c r="G29" s="3">
        <f t="shared" si="5"/>
        <v>-0.5656854249492379</v>
      </c>
      <c r="H29" s="3">
        <f t="shared" si="6"/>
        <v>-0.5656854249492379</v>
      </c>
      <c r="I29" s="3">
        <f t="shared" si="7"/>
        <v>-0.68556546004010444</v>
      </c>
      <c r="J29" s="3">
        <f t="shared" si="8"/>
        <v>-0.68556546004010444</v>
      </c>
      <c r="K29" s="3">
        <f t="shared" si="9"/>
        <v>-0.7745966692414834</v>
      </c>
      <c r="L29" s="3">
        <f t="shared" si="10"/>
        <v>-0.7745966692414834</v>
      </c>
      <c r="M29" s="3">
        <f t="shared" si="11"/>
        <v>-0.84261497731763579</v>
      </c>
      <c r="N29" s="3">
        <f t="shared" si="12"/>
        <v>-0.84261497731763579</v>
      </c>
      <c r="O29" s="3">
        <f t="shared" si="13"/>
        <v>-0.89442719099991586</v>
      </c>
      <c r="P29" s="3">
        <f t="shared" si="14"/>
        <v>-0.89442719099991586</v>
      </c>
      <c r="Q29" s="3">
        <f t="shared" si="15"/>
        <v>-0.93273790530888145</v>
      </c>
      <c r="R29" s="3">
        <f t="shared" si="16"/>
        <v>-0.93273790530888145</v>
      </c>
      <c r="S29" s="3">
        <f t="shared" si="17"/>
        <v>-0.95916630466254382</v>
      </c>
      <c r="T29" s="3">
        <f t="shared" si="18"/>
        <v>-0.95916630466254382</v>
      </c>
      <c r="U29" s="3">
        <f t="shared" si="19"/>
        <v>-0.97467943448089633</v>
      </c>
      <c r="V29" s="3">
        <f t="shared" si="20"/>
        <v>-0.97467943448089633</v>
      </c>
      <c r="W29" s="3">
        <f t="shared" si="21"/>
        <v>-0.9797958971132712</v>
      </c>
      <c r="X29" s="3">
        <f t="shared" si="22"/>
        <v>-0.9797958971132712</v>
      </c>
      <c r="Y29" s="3">
        <f t="shared" si="23"/>
        <v>-0.97467943448089633</v>
      </c>
      <c r="Z29" s="3">
        <f t="shared" si="24"/>
        <v>-0.97467943448089633</v>
      </c>
      <c r="AA29" s="3">
        <f t="shared" si="25"/>
        <v>-0.95916630466254382</v>
      </c>
      <c r="AB29" s="3">
        <f t="shared" si="26"/>
        <v>-0.95916630466254382</v>
      </c>
      <c r="AC29" s="3">
        <f t="shared" si="27"/>
        <v>-0.93273790530888145</v>
      </c>
      <c r="AD29" s="3">
        <f t="shared" si="28"/>
        <v>-0.93273790530888145</v>
      </c>
      <c r="AE29" s="3">
        <f t="shared" si="29"/>
        <v>-0.89442719099991586</v>
      </c>
      <c r="AF29" s="3">
        <f t="shared" si="30"/>
        <v>-0.89442719099991586</v>
      </c>
      <c r="AG29" s="3">
        <f t="shared" si="31"/>
        <v>-0.84261497731763579</v>
      </c>
      <c r="AH29" s="3">
        <f t="shared" si="32"/>
        <v>-0.84261497731763579</v>
      </c>
      <c r="AI29" s="3">
        <f t="shared" si="33"/>
        <v>-0.7745966692414834</v>
      </c>
      <c r="AJ29" s="3">
        <f t="shared" si="34"/>
        <v>-0.7745966692414834</v>
      </c>
      <c r="AK29" s="3">
        <f t="shared" si="35"/>
        <v>-0.68556546004010444</v>
      </c>
      <c r="AL29" s="3">
        <f t="shared" si="36"/>
        <v>-0.68556546004010444</v>
      </c>
      <c r="AM29" s="3">
        <f t="shared" si="37"/>
        <v>-0.5656854249492379</v>
      </c>
      <c r="AN29" s="3">
        <f t="shared" si="38"/>
        <v>-0.5656854249492379</v>
      </c>
      <c r="AO29" s="3">
        <f t="shared" si="39"/>
        <v>-0.38729833462074159</v>
      </c>
      <c r="AP29" s="3">
        <f t="shared" si="40"/>
        <v>-0.38729833462074159</v>
      </c>
      <c r="AQ29" s="3" t="e">
        <f t="shared" si="41"/>
        <v>#NUM!</v>
      </c>
      <c r="AR29" s="3" t="e">
        <f t="shared" si="42"/>
        <v>#NUM!</v>
      </c>
    </row>
    <row r="30" spans="1:44" x14ac:dyDescent="0.3">
      <c r="A30">
        <v>3</v>
      </c>
      <c r="B30" s="3">
        <v>0.3</v>
      </c>
      <c r="C30" s="3" t="e">
        <f t="shared" si="1"/>
        <v>#NUM!</v>
      </c>
      <c r="D30" s="3" t="e">
        <f t="shared" si="2"/>
        <v>#NUM!</v>
      </c>
      <c r="E30" s="3">
        <f t="shared" si="3"/>
        <v>0.31622776601683789</v>
      </c>
      <c r="F30" s="3">
        <f t="shared" si="4"/>
        <v>0.31622776601683789</v>
      </c>
      <c r="G30" s="3">
        <f t="shared" si="5"/>
        <v>0.51961524227066314</v>
      </c>
      <c r="H30" s="3">
        <f t="shared" si="6"/>
        <v>0.51961524227066314</v>
      </c>
      <c r="I30" s="3">
        <f t="shared" si="7"/>
        <v>0.64807406984078608</v>
      </c>
      <c r="J30" s="3">
        <f t="shared" si="8"/>
        <v>0.64807406984078608</v>
      </c>
      <c r="K30" s="3">
        <f t="shared" si="9"/>
        <v>0.74161984870956632</v>
      </c>
      <c r="L30" s="3">
        <f t="shared" si="10"/>
        <v>0.74161984870956632</v>
      </c>
      <c r="M30" s="3">
        <f t="shared" si="11"/>
        <v>0.81240384046359604</v>
      </c>
      <c r="N30" s="3">
        <f t="shared" si="12"/>
        <v>0.81240384046359604</v>
      </c>
      <c r="O30" s="3">
        <f t="shared" si="13"/>
        <v>0.8660254037844386</v>
      </c>
      <c r="P30" s="3">
        <f t="shared" si="14"/>
        <v>0.8660254037844386</v>
      </c>
      <c r="Q30" s="3">
        <f t="shared" si="15"/>
        <v>0.90553851381374173</v>
      </c>
      <c r="R30" s="3">
        <f t="shared" si="16"/>
        <v>0.90553851381374173</v>
      </c>
      <c r="S30" s="3">
        <f t="shared" si="17"/>
        <v>0.93273790530888145</v>
      </c>
      <c r="T30" s="3">
        <f t="shared" si="18"/>
        <v>0.93273790530888145</v>
      </c>
      <c r="U30" s="3">
        <f t="shared" si="19"/>
        <v>0.94868329805051377</v>
      </c>
      <c r="V30" s="3">
        <f t="shared" si="20"/>
        <v>0.94868329805051377</v>
      </c>
      <c r="W30" s="3">
        <f t="shared" si="21"/>
        <v>0.95393920141694566</v>
      </c>
      <c r="X30" s="3">
        <f t="shared" si="22"/>
        <v>0.95393920141694566</v>
      </c>
      <c r="Y30" s="3">
        <f t="shared" si="23"/>
        <v>0.94868329805051377</v>
      </c>
      <c r="Z30" s="3">
        <f t="shared" si="24"/>
        <v>0.94868329805051377</v>
      </c>
      <c r="AA30" s="3">
        <f t="shared" si="25"/>
        <v>0.93273790530888145</v>
      </c>
      <c r="AB30" s="3">
        <f t="shared" si="26"/>
        <v>0.93273790530888145</v>
      </c>
      <c r="AC30" s="3">
        <f t="shared" si="27"/>
        <v>0.90553851381374173</v>
      </c>
      <c r="AD30" s="3">
        <f t="shared" si="28"/>
        <v>0.90553851381374173</v>
      </c>
      <c r="AE30" s="3">
        <f t="shared" si="29"/>
        <v>0.8660254037844386</v>
      </c>
      <c r="AF30" s="3">
        <f t="shared" si="30"/>
        <v>0.8660254037844386</v>
      </c>
      <c r="AG30" s="3">
        <f t="shared" si="31"/>
        <v>0.81240384046359604</v>
      </c>
      <c r="AH30" s="3">
        <f t="shared" si="32"/>
        <v>0.81240384046359604</v>
      </c>
      <c r="AI30" s="3">
        <f t="shared" si="33"/>
        <v>0.74161984870956632</v>
      </c>
      <c r="AJ30" s="3">
        <f t="shared" si="34"/>
        <v>0.74161984870956632</v>
      </c>
      <c r="AK30" s="3">
        <f t="shared" si="35"/>
        <v>0.64807406984078608</v>
      </c>
      <c r="AL30" s="3">
        <f t="shared" si="36"/>
        <v>0.64807406984078608</v>
      </c>
      <c r="AM30" s="3">
        <f t="shared" si="37"/>
        <v>0.51961524227066314</v>
      </c>
      <c r="AN30" s="3">
        <f t="shared" si="38"/>
        <v>0.51961524227066314</v>
      </c>
      <c r="AO30" s="3">
        <f t="shared" si="39"/>
        <v>0.31622776601683789</v>
      </c>
      <c r="AP30" s="3">
        <f t="shared" si="40"/>
        <v>0.31622776601683789</v>
      </c>
      <c r="AQ30" s="3" t="e">
        <f t="shared" si="41"/>
        <v>#NUM!</v>
      </c>
      <c r="AR30" s="3" t="e">
        <f t="shared" si="42"/>
        <v>#NUM!</v>
      </c>
    </row>
    <row r="31" spans="1:44" x14ac:dyDescent="0.3">
      <c r="A31">
        <v>2</v>
      </c>
      <c r="B31" s="3">
        <v>0.3</v>
      </c>
      <c r="C31" s="3" t="e">
        <f t="shared" si="1"/>
        <v>#NUM!</v>
      </c>
      <c r="D31" s="3" t="e">
        <f t="shared" si="2"/>
        <v>#NUM!</v>
      </c>
      <c r="E31" s="3">
        <f t="shared" si="3"/>
        <v>-0.31622776601683789</v>
      </c>
      <c r="F31" s="3">
        <f t="shared" si="4"/>
        <v>-0.31622776601683789</v>
      </c>
      <c r="G31" s="3">
        <f t="shared" si="5"/>
        <v>-0.51961524227066314</v>
      </c>
      <c r="H31" s="3">
        <f t="shared" si="6"/>
        <v>-0.51961524227066314</v>
      </c>
      <c r="I31" s="3">
        <f t="shared" si="7"/>
        <v>-0.64807406984078608</v>
      </c>
      <c r="J31" s="3">
        <f t="shared" si="8"/>
        <v>-0.64807406984078608</v>
      </c>
      <c r="K31" s="3">
        <f t="shared" si="9"/>
        <v>-0.74161984870956632</v>
      </c>
      <c r="L31" s="3">
        <f t="shared" si="10"/>
        <v>-0.74161984870956632</v>
      </c>
      <c r="M31" s="3">
        <f t="shared" si="11"/>
        <v>-0.81240384046359604</v>
      </c>
      <c r="N31" s="3">
        <f t="shared" si="12"/>
        <v>-0.81240384046359604</v>
      </c>
      <c r="O31" s="3">
        <f t="shared" si="13"/>
        <v>-0.8660254037844386</v>
      </c>
      <c r="P31" s="3">
        <f t="shared" si="14"/>
        <v>-0.8660254037844386</v>
      </c>
      <c r="Q31" s="3">
        <f t="shared" si="15"/>
        <v>-0.90553851381374173</v>
      </c>
      <c r="R31" s="3">
        <f t="shared" si="16"/>
        <v>-0.90553851381374173</v>
      </c>
      <c r="S31" s="3">
        <f t="shared" si="17"/>
        <v>-0.93273790530888145</v>
      </c>
      <c r="T31" s="3">
        <f t="shared" si="18"/>
        <v>-0.93273790530888145</v>
      </c>
      <c r="U31" s="3">
        <f t="shared" si="19"/>
        <v>-0.94868329805051377</v>
      </c>
      <c r="V31" s="3">
        <f t="shared" si="20"/>
        <v>-0.94868329805051377</v>
      </c>
      <c r="W31" s="3">
        <f t="shared" si="21"/>
        <v>-0.95393920141694566</v>
      </c>
      <c r="X31" s="3">
        <f t="shared" si="22"/>
        <v>-0.95393920141694566</v>
      </c>
      <c r="Y31" s="3">
        <f t="shared" si="23"/>
        <v>-0.94868329805051377</v>
      </c>
      <c r="Z31" s="3">
        <f t="shared" si="24"/>
        <v>-0.94868329805051377</v>
      </c>
      <c r="AA31" s="3">
        <f t="shared" si="25"/>
        <v>-0.93273790530888145</v>
      </c>
      <c r="AB31" s="3">
        <f t="shared" si="26"/>
        <v>-0.93273790530888145</v>
      </c>
      <c r="AC31" s="3">
        <f t="shared" si="27"/>
        <v>-0.90553851381374173</v>
      </c>
      <c r="AD31" s="3">
        <f t="shared" si="28"/>
        <v>-0.90553851381374173</v>
      </c>
      <c r="AE31" s="3">
        <f t="shared" si="29"/>
        <v>-0.8660254037844386</v>
      </c>
      <c r="AF31" s="3">
        <f t="shared" si="30"/>
        <v>-0.8660254037844386</v>
      </c>
      <c r="AG31" s="3">
        <f t="shared" si="31"/>
        <v>-0.81240384046359604</v>
      </c>
      <c r="AH31" s="3">
        <f t="shared" si="32"/>
        <v>-0.81240384046359604</v>
      </c>
      <c r="AI31" s="3">
        <f t="shared" si="33"/>
        <v>-0.74161984870956632</v>
      </c>
      <c r="AJ31" s="3">
        <f t="shared" si="34"/>
        <v>-0.74161984870956632</v>
      </c>
      <c r="AK31" s="3">
        <f t="shared" si="35"/>
        <v>-0.64807406984078608</v>
      </c>
      <c r="AL31" s="3">
        <f t="shared" si="36"/>
        <v>-0.64807406984078608</v>
      </c>
      <c r="AM31" s="3">
        <f t="shared" si="37"/>
        <v>-0.51961524227066314</v>
      </c>
      <c r="AN31" s="3">
        <f t="shared" si="38"/>
        <v>-0.51961524227066314</v>
      </c>
      <c r="AO31" s="3">
        <f t="shared" si="39"/>
        <v>-0.31622776601683789</v>
      </c>
      <c r="AP31" s="3">
        <f t="shared" si="40"/>
        <v>-0.31622776601683789</v>
      </c>
      <c r="AQ31" s="3" t="e">
        <f t="shared" si="41"/>
        <v>#NUM!</v>
      </c>
      <c r="AR31" s="3" t="e">
        <f t="shared" si="42"/>
        <v>#NUM!</v>
      </c>
    </row>
    <row r="32" spans="1:44" x14ac:dyDescent="0.3">
      <c r="A32">
        <v>3</v>
      </c>
      <c r="B32" s="3">
        <v>0.4</v>
      </c>
      <c r="C32" s="3" t="e">
        <f t="shared" si="1"/>
        <v>#NUM!</v>
      </c>
      <c r="D32" s="3" t="e">
        <f t="shared" si="2"/>
        <v>#NUM!</v>
      </c>
      <c r="E32" s="3">
        <f t="shared" si="3"/>
        <v>0.17320508075688748</v>
      </c>
      <c r="F32" s="3">
        <f t="shared" si="4"/>
        <v>0.17320508075688748</v>
      </c>
      <c r="G32" s="3">
        <f t="shared" si="5"/>
        <v>0.44721359549995776</v>
      </c>
      <c r="H32" s="3">
        <f t="shared" si="6"/>
        <v>0.44721359549995776</v>
      </c>
      <c r="I32" s="3">
        <f t="shared" si="7"/>
        <v>0.59160797830996159</v>
      </c>
      <c r="J32" s="3">
        <f t="shared" si="8"/>
        <v>0.59160797830996159</v>
      </c>
      <c r="K32" s="3">
        <f t="shared" si="9"/>
        <v>0.69282032302755092</v>
      </c>
      <c r="L32" s="3">
        <f t="shared" si="10"/>
        <v>0.69282032302755092</v>
      </c>
      <c r="M32" s="3">
        <f t="shared" si="11"/>
        <v>0.76811457478686085</v>
      </c>
      <c r="N32" s="3">
        <f t="shared" si="12"/>
        <v>0.76811457478686085</v>
      </c>
      <c r="O32" s="3">
        <f t="shared" si="13"/>
        <v>0.82462112512353203</v>
      </c>
      <c r="P32" s="3">
        <f t="shared" si="14"/>
        <v>0.82462112512353203</v>
      </c>
      <c r="Q32" s="3">
        <f t="shared" si="15"/>
        <v>0.8660254037844386</v>
      </c>
      <c r="R32" s="3">
        <f t="shared" si="16"/>
        <v>0.8660254037844386</v>
      </c>
      <c r="S32" s="3">
        <f t="shared" si="17"/>
        <v>0.89442719099991586</v>
      </c>
      <c r="T32" s="3">
        <f t="shared" si="18"/>
        <v>0.89442719099991586</v>
      </c>
      <c r="U32" s="3">
        <f t="shared" si="19"/>
        <v>0.91104335791442992</v>
      </c>
      <c r="V32" s="3">
        <f t="shared" si="20"/>
        <v>0.91104335791442992</v>
      </c>
      <c r="W32" s="3">
        <f t="shared" si="21"/>
        <v>0.91651513899116799</v>
      </c>
      <c r="X32" s="3">
        <f t="shared" si="22"/>
        <v>0.91651513899116799</v>
      </c>
      <c r="Y32" s="3">
        <f t="shared" si="23"/>
        <v>0.91104335791442992</v>
      </c>
      <c r="Z32" s="3">
        <f t="shared" si="24"/>
        <v>0.91104335791442992</v>
      </c>
      <c r="AA32" s="3">
        <f t="shared" si="25"/>
        <v>0.89442719099991586</v>
      </c>
      <c r="AB32" s="3">
        <f t="shared" si="26"/>
        <v>0.89442719099991586</v>
      </c>
      <c r="AC32" s="3">
        <f t="shared" si="27"/>
        <v>0.8660254037844386</v>
      </c>
      <c r="AD32" s="3">
        <f t="shared" si="28"/>
        <v>0.8660254037844386</v>
      </c>
      <c r="AE32" s="3">
        <f t="shared" si="29"/>
        <v>0.82462112512353203</v>
      </c>
      <c r="AF32" s="3">
        <f t="shared" si="30"/>
        <v>0.82462112512353203</v>
      </c>
      <c r="AG32" s="3">
        <f t="shared" si="31"/>
        <v>0.76811457478686085</v>
      </c>
      <c r="AH32" s="3">
        <f t="shared" si="32"/>
        <v>0.76811457478686085</v>
      </c>
      <c r="AI32" s="3">
        <f t="shared" si="33"/>
        <v>0.69282032302755092</v>
      </c>
      <c r="AJ32" s="3">
        <f t="shared" si="34"/>
        <v>0.69282032302755092</v>
      </c>
      <c r="AK32" s="3">
        <f t="shared" si="35"/>
        <v>0.59160797830996159</v>
      </c>
      <c r="AL32" s="3">
        <f t="shared" si="36"/>
        <v>0.59160797830996159</v>
      </c>
      <c r="AM32" s="3">
        <f t="shared" si="37"/>
        <v>0.44721359549995776</v>
      </c>
      <c r="AN32" s="3">
        <f t="shared" si="38"/>
        <v>0.44721359549995776</v>
      </c>
      <c r="AO32" s="3">
        <f t="shared" si="39"/>
        <v>0.17320508075688748</v>
      </c>
      <c r="AP32" s="3">
        <f t="shared" si="40"/>
        <v>0.17320508075688748</v>
      </c>
      <c r="AQ32" s="3" t="e">
        <f t="shared" si="41"/>
        <v>#NUM!</v>
      </c>
      <c r="AR32" s="3" t="e">
        <f t="shared" si="42"/>
        <v>#NUM!</v>
      </c>
    </row>
    <row r="33" spans="1:44" x14ac:dyDescent="0.3">
      <c r="A33">
        <v>2</v>
      </c>
      <c r="B33" s="3">
        <v>0.4</v>
      </c>
      <c r="C33" s="3" t="e">
        <f t="shared" si="1"/>
        <v>#NUM!</v>
      </c>
      <c r="D33" s="3" t="e">
        <f t="shared" si="2"/>
        <v>#NUM!</v>
      </c>
      <c r="E33" s="3">
        <f t="shared" si="3"/>
        <v>-0.17320508075688748</v>
      </c>
      <c r="F33" s="3">
        <f t="shared" si="4"/>
        <v>-0.17320508075688748</v>
      </c>
      <c r="G33" s="3">
        <f t="shared" si="5"/>
        <v>-0.44721359549995776</v>
      </c>
      <c r="H33" s="3">
        <f t="shared" si="6"/>
        <v>-0.44721359549995776</v>
      </c>
      <c r="I33" s="3">
        <f t="shared" si="7"/>
        <v>-0.59160797830996159</v>
      </c>
      <c r="J33" s="3">
        <f t="shared" si="8"/>
        <v>-0.59160797830996159</v>
      </c>
      <c r="K33" s="3">
        <f t="shared" si="9"/>
        <v>-0.69282032302755092</v>
      </c>
      <c r="L33" s="3">
        <f t="shared" si="10"/>
        <v>-0.69282032302755092</v>
      </c>
      <c r="M33" s="3">
        <f t="shared" si="11"/>
        <v>-0.76811457478686085</v>
      </c>
      <c r="N33" s="3">
        <f t="shared" si="12"/>
        <v>-0.76811457478686085</v>
      </c>
      <c r="O33" s="3">
        <f t="shared" si="13"/>
        <v>-0.82462112512353203</v>
      </c>
      <c r="P33" s="3">
        <f t="shared" si="14"/>
        <v>-0.82462112512353203</v>
      </c>
      <c r="Q33" s="3">
        <f t="shared" si="15"/>
        <v>-0.8660254037844386</v>
      </c>
      <c r="R33" s="3">
        <f t="shared" si="16"/>
        <v>-0.8660254037844386</v>
      </c>
      <c r="S33" s="3">
        <f t="shared" si="17"/>
        <v>-0.89442719099991586</v>
      </c>
      <c r="T33" s="3">
        <f t="shared" si="18"/>
        <v>-0.89442719099991586</v>
      </c>
      <c r="U33" s="3">
        <f t="shared" si="19"/>
        <v>-0.91104335791442992</v>
      </c>
      <c r="V33" s="3">
        <f t="shared" si="20"/>
        <v>-0.91104335791442992</v>
      </c>
      <c r="W33" s="3">
        <f t="shared" si="21"/>
        <v>-0.91651513899116799</v>
      </c>
      <c r="X33" s="3">
        <f t="shared" si="22"/>
        <v>-0.91651513899116799</v>
      </c>
      <c r="Y33" s="3">
        <f t="shared" si="23"/>
        <v>-0.91104335791442992</v>
      </c>
      <c r="Z33" s="3">
        <f t="shared" si="24"/>
        <v>-0.91104335791442992</v>
      </c>
      <c r="AA33" s="3">
        <f t="shared" si="25"/>
        <v>-0.89442719099991586</v>
      </c>
      <c r="AB33" s="3">
        <f t="shared" si="26"/>
        <v>-0.89442719099991586</v>
      </c>
      <c r="AC33" s="3">
        <f t="shared" si="27"/>
        <v>-0.8660254037844386</v>
      </c>
      <c r="AD33" s="3">
        <f t="shared" si="28"/>
        <v>-0.8660254037844386</v>
      </c>
      <c r="AE33" s="3">
        <f t="shared" si="29"/>
        <v>-0.82462112512353203</v>
      </c>
      <c r="AF33" s="3">
        <f t="shared" si="30"/>
        <v>-0.82462112512353203</v>
      </c>
      <c r="AG33" s="3">
        <f t="shared" si="31"/>
        <v>-0.76811457478686085</v>
      </c>
      <c r="AH33" s="3">
        <f t="shared" si="32"/>
        <v>-0.76811457478686085</v>
      </c>
      <c r="AI33" s="3">
        <f t="shared" si="33"/>
        <v>-0.69282032302755092</v>
      </c>
      <c r="AJ33" s="3">
        <f t="shared" si="34"/>
        <v>-0.69282032302755092</v>
      </c>
      <c r="AK33" s="3">
        <f t="shared" si="35"/>
        <v>-0.59160797830996159</v>
      </c>
      <c r="AL33" s="3">
        <f t="shared" si="36"/>
        <v>-0.59160797830996159</v>
      </c>
      <c r="AM33" s="3">
        <f t="shared" si="37"/>
        <v>-0.44721359549995776</v>
      </c>
      <c r="AN33" s="3">
        <f t="shared" si="38"/>
        <v>-0.44721359549995776</v>
      </c>
      <c r="AO33" s="3">
        <f t="shared" si="39"/>
        <v>-0.17320508075688748</v>
      </c>
      <c r="AP33" s="3">
        <f t="shared" si="40"/>
        <v>-0.17320508075688748</v>
      </c>
      <c r="AQ33" s="3" t="e">
        <f t="shared" si="41"/>
        <v>#NUM!</v>
      </c>
      <c r="AR33" s="3" t="e">
        <f t="shared" si="42"/>
        <v>#NUM!</v>
      </c>
    </row>
    <row r="34" spans="1:44" x14ac:dyDescent="0.3">
      <c r="A34">
        <v>3</v>
      </c>
      <c r="B34" s="3">
        <v>0.5</v>
      </c>
      <c r="C34" s="3" t="e">
        <f t="shared" si="1"/>
        <v>#NUM!</v>
      </c>
      <c r="D34" s="3" t="e">
        <f t="shared" si="2"/>
        <v>#NUM!</v>
      </c>
      <c r="E34" s="3" t="e">
        <f t="shared" si="3"/>
        <v>#NUM!</v>
      </c>
      <c r="F34" s="3" t="e">
        <f t="shared" si="4"/>
        <v>#NUM!</v>
      </c>
      <c r="G34" s="3">
        <f t="shared" si="5"/>
        <v>0.3316624790355398</v>
      </c>
      <c r="H34" s="3">
        <f t="shared" si="6"/>
        <v>0.3316624790355398</v>
      </c>
      <c r="I34" s="3">
        <f t="shared" si="7"/>
        <v>0.50990195135927852</v>
      </c>
      <c r="J34" s="3">
        <f t="shared" si="8"/>
        <v>0.50990195135927852</v>
      </c>
      <c r="K34" s="3">
        <f t="shared" si="9"/>
        <v>0.62449979983983983</v>
      </c>
      <c r="L34" s="3">
        <f t="shared" si="10"/>
        <v>0.62449979983983983</v>
      </c>
      <c r="M34" s="3">
        <f t="shared" si="11"/>
        <v>0.70710678118654757</v>
      </c>
      <c r="N34" s="3">
        <f t="shared" si="12"/>
        <v>0.70710678118654757</v>
      </c>
      <c r="O34" s="3">
        <f t="shared" si="13"/>
        <v>0.76811457478686085</v>
      </c>
      <c r="P34" s="3">
        <f t="shared" si="14"/>
        <v>0.76811457478686085</v>
      </c>
      <c r="Q34" s="3">
        <f t="shared" si="15"/>
        <v>0.81240384046359604</v>
      </c>
      <c r="R34" s="3">
        <f t="shared" si="16"/>
        <v>0.81240384046359604</v>
      </c>
      <c r="S34" s="3">
        <f t="shared" si="17"/>
        <v>0.84261497731763579</v>
      </c>
      <c r="T34" s="3">
        <f t="shared" si="18"/>
        <v>0.84261497731763579</v>
      </c>
      <c r="U34" s="3">
        <f t="shared" si="19"/>
        <v>0.86023252670426265</v>
      </c>
      <c r="V34" s="3">
        <f t="shared" si="20"/>
        <v>0.86023252670426265</v>
      </c>
      <c r="W34" s="3">
        <f t="shared" si="21"/>
        <v>0.8660254037844386</v>
      </c>
      <c r="X34" s="3">
        <f t="shared" si="22"/>
        <v>0.8660254037844386</v>
      </c>
      <c r="Y34" s="3">
        <f t="shared" si="23"/>
        <v>0.86023252670426265</v>
      </c>
      <c r="Z34" s="3">
        <f t="shared" si="24"/>
        <v>0.86023252670426265</v>
      </c>
      <c r="AA34" s="3">
        <f t="shared" si="25"/>
        <v>0.84261497731763579</v>
      </c>
      <c r="AB34" s="3">
        <f t="shared" si="26"/>
        <v>0.84261497731763579</v>
      </c>
      <c r="AC34" s="3">
        <f t="shared" si="27"/>
        <v>0.81240384046359604</v>
      </c>
      <c r="AD34" s="3">
        <f t="shared" si="28"/>
        <v>0.81240384046359604</v>
      </c>
      <c r="AE34" s="3">
        <f t="shared" si="29"/>
        <v>0.76811457478686085</v>
      </c>
      <c r="AF34" s="3">
        <f t="shared" si="30"/>
        <v>0.76811457478686085</v>
      </c>
      <c r="AG34" s="3">
        <f t="shared" si="31"/>
        <v>0.70710678118654757</v>
      </c>
      <c r="AH34" s="3">
        <f t="shared" si="32"/>
        <v>0.70710678118654757</v>
      </c>
      <c r="AI34" s="3">
        <f t="shared" si="33"/>
        <v>0.62449979983983983</v>
      </c>
      <c r="AJ34" s="3">
        <f t="shared" si="34"/>
        <v>0.62449979983983983</v>
      </c>
      <c r="AK34" s="3">
        <f t="shared" si="35"/>
        <v>0.50990195135927852</v>
      </c>
      <c r="AL34" s="3">
        <f t="shared" si="36"/>
        <v>0.50990195135927852</v>
      </c>
      <c r="AM34" s="3">
        <f t="shared" si="37"/>
        <v>0.3316624790355398</v>
      </c>
      <c r="AN34" s="3">
        <f t="shared" si="38"/>
        <v>0.3316624790355398</v>
      </c>
      <c r="AO34" s="3" t="e">
        <f t="shared" si="39"/>
        <v>#NUM!</v>
      </c>
      <c r="AP34" s="3" t="e">
        <f t="shared" si="40"/>
        <v>#NUM!</v>
      </c>
      <c r="AQ34" s="3" t="e">
        <f t="shared" si="41"/>
        <v>#NUM!</v>
      </c>
      <c r="AR34" s="3" t="e">
        <f t="shared" si="42"/>
        <v>#NUM!</v>
      </c>
    </row>
    <row r="35" spans="1:44" x14ac:dyDescent="0.3">
      <c r="A35">
        <v>2</v>
      </c>
      <c r="B35" s="3">
        <v>0.5</v>
      </c>
      <c r="C35" s="3" t="e">
        <f t="shared" si="1"/>
        <v>#NUM!</v>
      </c>
      <c r="D35" s="3" t="e">
        <f t="shared" si="2"/>
        <v>#NUM!</v>
      </c>
      <c r="E35" s="3" t="e">
        <f t="shared" si="3"/>
        <v>#NUM!</v>
      </c>
      <c r="F35" s="3" t="e">
        <f t="shared" si="4"/>
        <v>#NUM!</v>
      </c>
      <c r="G35" s="3">
        <f t="shared" si="5"/>
        <v>-0.3316624790355398</v>
      </c>
      <c r="H35" s="3">
        <f t="shared" si="6"/>
        <v>-0.3316624790355398</v>
      </c>
      <c r="I35" s="3">
        <f t="shared" si="7"/>
        <v>-0.50990195135927852</v>
      </c>
      <c r="J35" s="3">
        <f t="shared" si="8"/>
        <v>-0.50990195135927852</v>
      </c>
      <c r="K35" s="3">
        <f t="shared" si="9"/>
        <v>-0.62449979983983983</v>
      </c>
      <c r="L35" s="3">
        <f t="shared" si="10"/>
        <v>-0.62449979983983983</v>
      </c>
      <c r="M35" s="3">
        <f t="shared" si="11"/>
        <v>-0.70710678118654757</v>
      </c>
      <c r="N35" s="3">
        <f t="shared" si="12"/>
        <v>-0.70710678118654757</v>
      </c>
      <c r="O35" s="3">
        <f t="shared" si="13"/>
        <v>-0.76811457478686085</v>
      </c>
      <c r="P35" s="3">
        <f t="shared" si="14"/>
        <v>-0.76811457478686085</v>
      </c>
      <c r="Q35" s="3">
        <f t="shared" si="15"/>
        <v>-0.81240384046359604</v>
      </c>
      <c r="R35" s="3">
        <f t="shared" si="16"/>
        <v>-0.81240384046359604</v>
      </c>
      <c r="S35" s="3">
        <f t="shared" si="17"/>
        <v>-0.84261497731763579</v>
      </c>
      <c r="T35" s="3">
        <f t="shared" si="18"/>
        <v>-0.84261497731763579</v>
      </c>
      <c r="U35" s="3">
        <f t="shared" si="19"/>
        <v>-0.86023252670426265</v>
      </c>
      <c r="V35" s="3">
        <f t="shared" si="20"/>
        <v>-0.86023252670426265</v>
      </c>
      <c r="W35" s="3">
        <f t="shared" si="21"/>
        <v>-0.8660254037844386</v>
      </c>
      <c r="X35" s="3">
        <f t="shared" si="22"/>
        <v>-0.8660254037844386</v>
      </c>
      <c r="Y35" s="3">
        <f t="shared" si="23"/>
        <v>-0.86023252670426265</v>
      </c>
      <c r="Z35" s="3">
        <f t="shared" si="24"/>
        <v>-0.86023252670426265</v>
      </c>
      <c r="AA35" s="3">
        <f t="shared" si="25"/>
        <v>-0.84261497731763579</v>
      </c>
      <c r="AB35" s="3">
        <f t="shared" si="26"/>
        <v>-0.84261497731763579</v>
      </c>
      <c r="AC35" s="3">
        <f t="shared" si="27"/>
        <v>-0.81240384046359604</v>
      </c>
      <c r="AD35" s="3">
        <f t="shared" si="28"/>
        <v>-0.81240384046359604</v>
      </c>
      <c r="AE35" s="3">
        <f t="shared" si="29"/>
        <v>-0.76811457478686085</v>
      </c>
      <c r="AF35" s="3">
        <f t="shared" si="30"/>
        <v>-0.76811457478686085</v>
      </c>
      <c r="AG35" s="3">
        <f t="shared" si="31"/>
        <v>-0.70710678118654757</v>
      </c>
      <c r="AH35" s="3">
        <f t="shared" si="32"/>
        <v>-0.70710678118654757</v>
      </c>
      <c r="AI35" s="3">
        <f t="shared" si="33"/>
        <v>-0.62449979983983983</v>
      </c>
      <c r="AJ35" s="3">
        <f t="shared" si="34"/>
        <v>-0.62449979983983983</v>
      </c>
      <c r="AK35" s="3">
        <f t="shared" si="35"/>
        <v>-0.50990195135927852</v>
      </c>
      <c r="AL35" s="3">
        <f t="shared" si="36"/>
        <v>-0.50990195135927852</v>
      </c>
      <c r="AM35" s="3">
        <f t="shared" si="37"/>
        <v>-0.3316624790355398</v>
      </c>
      <c r="AN35" s="3">
        <f t="shared" si="38"/>
        <v>-0.3316624790355398</v>
      </c>
      <c r="AO35" s="3" t="e">
        <f t="shared" si="39"/>
        <v>#NUM!</v>
      </c>
      <c r="AP35" s="3" t="e">
        <f t="shared" si="40"/>
        <v>#NUM!</v>
      </c>
      <c r="AQ35" s="3" t="e">
        <f t="shared" si="41"/>
        <v>#NUM!</v>
      </c>
      <c r="AR35" s="3" t="e">
        <f t="shared" si="42"/>
        <v>#NUM!</v>
      </c>
    </row>
    <row r="36" spans="1:44" x14ac:dyDescent="0.3">
      <c r="A36">
        <v>3</v>
      </c>
      <c r="B36" s="3">
        <v>0.6</v>
      </c>
      <c r="C36" s="3" t="e">
        <f t="shared" si="1"/>
        <v>#NUM!</v>
      </c>
      <c r="D36" s="3" t="e">
        <f t="shared" si="2"/>
        <v>#NUM!</v>
      </c>
      <c r="E36" s="3" t="e">
        <f t="shared" si="3"/>
        <v>#NUM!</v>
      </c>
      <c r="F36" s="3" t="e">
        <f t="shared" si="4"/>
        <v>#NUM!</v>
      </c>
      <c r="G36" s="3" t="e">
        <f t="shared" si="5"/>
        <v>#NUM!</v>
      </c>
      <c r="H36" s="3" t="e">
        <f t="shared" si="6"/>
        <v>#NUM!</v>
      </c>
      <c r="I36" s="3">
        <f t="shared" si="7"/>
        <v>0.38729833462074181</v>
      </c>
      <c r="J36" s="3">
        <f t="shared" si="8"/>
        <v>0.38729833462074181</v>
      </c>
      <c r="K36" s="3">
        <f t="shared" si="9"/>
        <v>0.52915026221291817</v>
      </c>
      <c r="L36" s="3">
        <f t="shared" si="10"/>
        <v>0.52915026221291817</v>
      </c>
      <c r="M36" s="3">
        <f t="shared" si="11"/>
        <v>0.62449979983983983</v>
      </c>
      <c r="N36" s="3">
        <f t="shared" si="12"/>
        <v>0.62449979983983983</v>
      </c>
      <c r="O36" s="3">
        <f t="shared" si="13"/>
        <v>0.69282032302755092</v>
      </c>
      <c r="P36" s="3">
        <f t="shared" si="14"/>
        <v>0.69282032302755092</v>
      </c>
      <c r="Q36" s="3">
        <f t="shared" si="15"/>
        <v>0.74161984870956632</v>
      </c>
      <c r="R36" s="3">
        <f t="shared" si="16"/>
        <v>0.74161984870956632</v>
      </c>
      <c r="S36" s="3">
        <f t="shared" si="17"/>
        <v>0.7745966692414834</v>
      </c>
      <c r="T36" s="3">
        <f t="shared" si="18"/>
        <v>0.7745966692414834</v>
      </c>
      <c r="U36" s="3">
        <f t="shared" si="19"/>
        <v>0.79372539331937719</v>
      </c>
      <c r="V36" s="3">
        <f t="shared" si="20"/>
        <v>0.79372539331937719</v>
      </c>
      <c r="W36" s="3">
        <f t="shared" si="21"/>
        <v>0.8</v>
      </c>
      <c r="X36" s="3">
        <f t="shared" si="22"/>
        <v>0.8</v>
      </c>
      <c r="Y36" s="3">
        <f t="shared" si="23"/>
        <v>0.79372539331937719</v>
      </c>
      <c r="Z36" s="3">
        <f t="shared" si="24"/>
        <v>0.79372539331937719</v>
      </c>
      <c r="AA36" s="3">
        <f t="shared" si="25"/>
        <v>0.7745966692414834</v>
      </c>
      <c r="AB36" s="3">
        <f t="shared" si="26"/>
        <v>0.7745966692414834</v>
      </c>
      <c r="AC36" s="3">
        <f t="shared" si="27"/>
        <v>0.74161984870956632</v>
      </c>
      <c r="AD36" s="3">
        <f t="shared" si="28"/>
        <v>0.74161984870956632</v>
      </c>
      <c r="AE36" s="3">
        <f t="shared" si="29"/>
        <v>0.69282032302755092</v>
      </c>
      <c r="AF36" s="3">
        <f t="shared" si="30"/>
        <v>0.69282032302755092</v>
      </c>
      <c r="AG36" s="3">
        <f t="shared" si="31"/>
        <v>0.62449979983983983</v>
      </c>
      <c r="AH36" s="3">
        <f t="shared" si="32"/>
        <v>0.62449979983983983</v>
      </c>
      <c r="AI36" s="3">
        <f t="shared" si="33"/>
        <v>0.52915026221291817</v>
      </c>
      <c r="AJ36" s="3">
        <f t="shared" si="34"/>
        <v>0.52915026221291817</v>
      </c>
      <c r="AK36" s="3">
        <f t="shared" si="35"/>
        <v>0.38729833462074181</v>
      </c>
      <c r="AL36" s="3">
        <f t="shared" si="36"/>
        <v>0.38729833462074181</v>
      </c>
      <c r="AM36" s="3" t="e">
        <f t="shared" si="37"/>
        <v>#NUM!</v>
      </c>
      <c r="AN36" s="3" t="e">
        <f t="shared" si="38"/>
        <v>#NUM!</v>
      </c>
      <c r="AO36" s="3" t="e">
        <f t="shared" si="39"/>
        <v>#NUM!</v>
      </c>
      <c r="AP36" s="3" t="e">
        <f t="shared" si="40"/>
        <v>#NUM!</v>
      </c>
      <c r="AQ36" s="3" t="e">
        <f t="shared" si="41"/>
        <v>#NUM!</v>
      </c>
      <c r="AR36" s="3" t="e">
        <f t="shared" si="42"/>
        <v>#NUM!</v>
      </c>
    </row>
    <row r="37" spans="1:44" x14ac:dyDescent="0.3">
      <c r="A37">
        <v>2</v>
      </c>
      <c r="B37" s="3">
        <v>0.6</v>
      </c>
      <c r="C37" s="3" t="e">
        <f t="shared" si="1"/>
        <v>#NUM!</v>
      </c>
      <c r="D37" s="3" t="e">
        <f t="shared" si="2"/>
        <v>#NUM!</v>
      </c>
      <c r="E37" s="3" t="e">
        <f t="shared" si="3"/>
        <v>#NUM!</v>
      </c>
      <c r="F37" s="3" t="e">
        <f t="shared" si="4"/>
        <v>#NUM!</v>
      </c>
      <c r="G37" s="3" t="e">
        <f t="shared" si="5"/>
        <v>#NUM!</v>
      </c>
      <c r="H37" s="3" t="e">
        <f t="shared" si="6"/>
        <v>#NUM!</v>
      </c>
      <c r="I37" s="3">
        <f t="shared" si="7"/>
        <v>-0.38729833462074181</v>
      </c>
      <c r="J37" s="3">
        <f t="shared" si="8"/>
        <v>-0.38729833462074181</v>
      </c>
      <c r="K37" s="3">
        <f t="shared" si="9"/>
        <v>-0.52915026221291817</v>
      </c>
      <c r="L37" s="3">
        <f t="shared" si="10"/>
        <v>-0.52915026221291817</v>
      </c>
      <c r="M37" s="3">
        <f t="shared" si="11"/>
        <v>-0.62449979983983983</v>
      </c>
      <c r="N37" s="3">
        <f t="shared" si="12"/>
        <v>-0.62449979983983983</v>
      </c>
      <c r="O37" s="3">
        <f t="shared" si="13"/>
        <v>-0.69282032302755092</v>
      </c>
      <c r="P37" s="3">
        <f t="shared" si="14"/>
        <v>-0.69282032302755092</v>
      </c>
      <c r="Q37" s="3">
        <f t="shared" si="15"/>
        <v>-0.74161984870956632</v>
      </c>
      <c r="R37" s="3">
        <f t="shared" si="16"/>
        <v>-0.74161984870956632</v>
      </c>
      <c r="S37" s="3">
        <f t="shared" si="17"/>
        <v>-0.7745966692414834</v>
      </c>
      <c r="T37" s="3">
        <f t="shared" si="18"/>
        <v>-0.7745966692414834</v>
      </c>
      <c r="U37" s="3">
        <f t="shared" si="19"/>
        <v>-0.79372539331937719</v>
      </c>
      <c r="V37" s="3">
        <f t="shared" si="20"/>
        <v>-0.79372539331937719</v>
      </c>
      <c r="W37" s="3">
        <f t="shared" si="21"/>
        <v>-0.8</v>
      </c>
      <c r="X37" s="3">
        <f t="shared" si="22"/>
        <v>-0.8</v>
      </c>
      <c r="Y37" s="3">
        <f t="shared" si="23"/>
        <v>-0.79372539331937719</v>
      </c>
      <c r="Z37" s="3">
        <f t="shared" si="24"/>
        <v>-0.79372539331937719</v>
      </c>
      <c r="AA37" s="3">
        <f t="shared" si="25"/>
        <v>-0.7745966692414834</v>
      </c>
      <c r="AB37" s="3">
        <f t="shared" si="26"/>
        <v>-0.7745966692414834</v>
      </c>
      <c r="AC37" s="3">
        <f t="shared" si="27"/>
        <v>-0.74161984870956632</v>
      </c>
      <c r="AD37" s="3">
        <f t="shared" si="28"/>
        <v>-0.74161984870956632</v>
      </c>
      <c r="AE37" s="3">
        <f t="shared" si="29"/>
        <v>-0.69282032302755092</v>
      </c>
      <c r="AF37" s="3">
        <f t="shared" si="30"/>
        <v>-0.69282032302755092</v>
      </c>
      <c r="AG37" s="3">
        <f t="shared" si="31"/>
        <v>-0.62449979983983983</v>
      </c>
      <c r="AH37" s="3">
        <f t="shared" si="32"/>
        <v>-0.62449979983983983</v>
      </c>
      <c r="AI37" s="3">
        <f t="shared" si="33"/>
        <v>-0.52915026221291817</v>
      </c>
      <c r="AJ37" s="3">
        <f t="shared" si="34"/>
        <v>-0.52915026221291817</v>
      </c>
      <c r="AK37" s="3">
        <f t="shared" si="35"/>
        <v>-0.38729833462074181</v>
      </c>
      <c r="AL37" s="3">
        <f t="shared" si="36"/>
        <v>-0.38729833462074181</v>
      </c>
      <c r="AM37" s="3" t="e">
        <f t="shared" si="37"/>
        <v>#NUM!</v>
      </c>
      <c r="AN37" s="3" t="e">
        <f t="shared" si="38"/>
        <v>#NUM!</v>
      </c>
      <c r="AO37" s="3" t="e">
        <f t="shared" si="39"/>
        <v>#NUM!</v>
      </c>
      <c r="AP37" s="3" t="e">
        <f t="shared" si="40"/>
        <v>#NUM!</v>
      </c>
      <c r="AQ37" s="3" t="e">
        <f t="shared" si="41"/>
        <v>#NUM!</v>
      </c>
      <c r="AR37" s="3" t="e">
        <f t="shared" si="42"/>
        <v>#NUM!</v>
      </c>
    </row>
    <row r="38" spans="1:44" x14ac:dyDescent="0.3">
      <c r="A38">
        <v>3</v>
      </c>
      <c r="B38" s="3">
        <v>0.7</v>
      </c>
      <c r="C38" s="3" t="e">
        <f t="shared" si="1"/>
        <v>#NUM!</v>
      </c>
      <c r="D38" s="3" t="e">
        <f t="shared" si="2"/>
        <v>#NUM!</v>
      </c>
      <c r="E38" s="3" t="e">
        <f t="shared" si="3"/>
        <v>#NUM!</v>
      </c>
      <c r="F38" s="3" t="e">
        <f t="shared" si="4"/>
        <v>#NUM!</v>
      </c>
      <c r="G38" s="3" t="e">
        <f t="shared" si="5"/>
        <v>#NUM!</v>
      </c>
      <c r="H38" s="3" t="e">
        <f t="shared" si="6"/>
        <v>#NUM!</v>
      </c>
      <c r="I38" s="3">
        <f t="shared" si="7"/>
        <v>0.14142135623730975</v>
      </c>
      <c r="J38" s="3">
        <f t="shared" si="8"/>
        <v>0.14142135623730975</v>
      </c>
      <c r="K38" s="3">
        <f t="shared" si="9"/>
        <v>0.3872983346207417</v>
      </c>
      <c r="L38" s="3">
        <f t="shared" si="10"/>
        <v>0.3872983346207417</v>
      </c>
      <c r="M38" s="3">
        <f t="shared" si="11"/>
        <v>0.50990195135927852</v>
      </c>
      <c r="N38" s="3">
        <f t="shared" si="12"/>
        <v>0.50990195135927852</v>
      </c>
      <c r="O38" s="3">
        <f t="shared" si="13"/>
        <v>0.59160797830996159</v>
      </c>
      <c r="P38" s="3">
        <f t="shared" si="14"/>
        <v>0.59160797830996159</v>
      </c>
      <c r="Q38" s="3">
        <f t="shared" si="15"/>
        <v>0.64807406984078608</v>
      </c>
      <c r="R38" s="3">
        <f t="shared" si="16"/>
        <v>0.64807406984078608</v>
      </c>
      <c r="S38" s="3">
        <f t="shared" si="17"/>
        <v>0.68556546004010444</v>
      </c>
      <c r="T38" s="3">
        <f t="shared" si="18"/>
        <v>0.68556546004010444</v>
      </c>
      <c r="U38" s="3">
        <f t="shared" si="19"/>
        <v>0.70710678118654757</v>
      </c>
      <c r="V38" s="3">
        <f t="shared" si="20"/>
        <v>0.70710678118654757</v>
      </c>
      <c r="W38" s="3">
        <f t="shared" si="21"/>
        <v>0.71414284285428498</v>
      </c>
      <c r="X38" s="3">
        <f t="shared" si="22"/>
        <v>0.71414284285428498</v>
      </c>
      <c r="Y38" s="3">
        <f t="shared" si="23"/>
        <v>0.70710678118654757</v>
      </c>
      <c r="Z38" s="3">
        <f t="shared" si="24"/>
        <v>0.70710678118654757</v>
      </c>
      <c r="AA38" s="3">
        <f t="shared" si="25"/>
        <v>0.68556546004010444</v>
      </c>
      <c r="AB38" s="3">
        <f t="shared" si="26"/>
        <v>0.68556546004010444</v>
      </c>
      <c r="AC38" s="3">
        <f t="shared" si="27"/>
        <v>0.64807406984078608</v>
      </c>
      <c r="AD38" s="3">
        <f t="shared" si="28"/>
        <v>0.64807406984078608</v>
      </c>
      <c r="AE38" s="3">
        <f t="shared" si="29"/>
        <v>0.59160797830996159</v>
      </c>
      <c r="AF38" s="3">
        <f t="shared" si="30"/>
        <v>0.59160797830996159</v>
      </c>
      <c r="AG38" s="3">
        <f t="shared" si="31"/>
        <v>0.50990195135927852</v>
      </c>
      <c r="AH38" s="3">
        <f t="shared" si="32"/>
        <v>0.50990195135927852</v>
      </c>
      <c r="AI38" s="3">
        <f t="shared" si="33"/>
        <v>0.3872983346207417</v>
      </c>
      <c r="AJ38" s="3">
        <f t="shared" si="34"/>
        <v>0.3872983346207417</v>
      </c>
      <c r="AK38" s="3">
        <f t="shared" si="35"/>
        <v>0.14142135623730975</v>
      </c>
      <c r="AL38" s="3">
        <f t="shared" si="36"/>
        <v>0.14142135623730975</v>
      </c>
      <c r="AM38" s="3" t="e">
        <f t="shared" si="37"/>
        <v>#NUM!</v>
      </c>
      <c r="AN38" s="3" t="e">
        <f t="shared" si="38"/>
        <v>#NUM!</v>
      </c>
      <c r="AO38" s="3" t="e">
        <f t="shared" si="39"/>
        <v>#NUM!</v>
      </c>
      <c r="AP38" s="3" t="e">
        <f t="shared" si="40"/>
        <v>#NUM!</v>
      </c>
      <c r="AQ38" s="3" t="e">
        <f t="shared" si="41"/>
        <v>#NUM!</v>
      </c>
      <c r="AR38" s="3" t="e">
        <f t="shared" si="42"/>
        <v>#NUM!</v>
      </c>
    </row>
    <row r="39" spans="1:44" x14ac:dyDescent="0.3">
      <c r="A39">
        <v>2</v>
      </c>
      <c r="B39" s="3">
        <v>0.7</v>
      </c>
      <c r="C39" s="3" t="e">
        <f t="shared" si="1"/>
        <v>#NUM!</v>
      </c>
      <c r="D39" s="3" t="e">
        <f t="shared" si="2"/>
        <v>#NUM!</v>
      </c>
      <c r="E39" s="3" t="e">
        <f t="shared" si="3"/>
        <v>#NUM!</v>
      </c>
      <c r="F39" s="3" t="e">
        <f t="shared" si="4"/>
        <v>#NUM!</v>
      </c>
      <c r="G39" s="3" t="e">
        <f t="shared" si="5"/>
        <v>#NUM!</v>
      </c>
      <c r="H39" s="3" t="e">
        <f t="shared" si="6"/>
        <v>#NUM!</v>
      </c>
      <c r="I39" s="3">
        <f t="shared" si="7"/>
        <v>-0.14142135623730975</v>
      </c>
      <c r="J39" s="3">
        <f t="shared" si="8"/>
        <v>-0.14142135623730975</v>
      </c>
      <c r="K39" s="3">
        <f t="shared" si="9"/>
        <v>-0.3872983346207417</v>
      </c>
      <c r="L39" s="3">
        <f t="shared" si="10"/>
        <v>-0.3872983346207417</v>
      </c>
      <c r="M39" s="3">
        <f t="shared" si="11"/>
        <v>-0.50990195135927852</v>
      </c>
      <c r="N39" s="3">
        <f t="shared" si="12"/>
        <v>-0.50990195135927852</v>
      </c>
      <c r="O39" s="3">
        <f t="shared" si="13"/>
        <v>-0.59160797830996159</v>
      </c>
      <c r="P39" s="3">
        <f t="shared" si="14"/>
        <v>-0.59160797830996159</v>
      </c>
      <c r="Q39" s="3">
        <f t="shared" si="15"/>
        <v>-0.64807406984078608</v>
      </c>
      <c r="R39" s="3">
        <f t="shared" si="16"/>
        <v>-0.64807406984078608</v>
      </c>
      <c r="S39" s="3">
        <f t="shared" si="17"/>
        <v>-0.68556546004010444</v>
      </c>
      <c r="T39" s="3">
        <f t="shared" si="18"/>
        <v>-0.68556546004010444</v>
      </c>
      <c r="U39" s="3">
        <f t="shared" si="19"/>
        <v>-0.70710678118654757</v>
      </c>
      <c r="V39" s="3">
        <f t="shared" si="20"/>
        <v>-0.70710678118654757</v>
      </c>
      <c r="W39" s="3">
        <f t="shared" si="21"/>
        <v>-0.71414284285428498</v>
      </c>
      <c r="X39" s="3">
        <f t="shared" si="22"/>
        <v>-0.71414284285428498</v>
      </c>
      <c r="Y39" s="3">
        <f t="shared" si="23"/>
        <v>-0.70710678118654757</v>
      </c>
      <c r="Z39" s="3">
        <f t="shared" si="24"/>
        <v>-0.70710678118654757</v>
      </c>
      <c r="AA39" s="3">
        <f t="shared" si="25"/>
        <v>-0.68556546004010444</v>
      </c>
      <c r="AB39" s="3">
        <f t="shared" si="26"/>
        <v>-0.68556546004010444</v>
      </c>
      <c r="AC39" s="3">
        <f t="shared" si="27"/>
        <v>-0.64807406984078608</v>
      </c>
      <c r="AD39" s="3">
        <f t="shared" si="28"/>
        <v>-0.64807406984078608</v>
      </c>
      <c r="AE39" s="3">
        <f t="shared" si="29"/>
        <v>-0.59160797830996159</v>
      </c>
      <c r="AF39" s="3">
        <f t="shared" si="30"/>
        <v>-0.59160797830996159</v>
      </c>
      <c r="AG39" s="3">
        <f t="shared" si="31"/>
        <v>-0.50990195135927852</v>
      </c>
      <c r="AH39" s="3">
        <f t="shared" si="32"/>
        <v>-0.50990195135927852</v>
      </c>
      <c r="AI39" s="3">
        <f t="shared" si="33"/>
        <v>-0.3872983346207417</v>
      </c>
      <c r="AJ39" s="3">
        <f t="shared" si="34"/>
        <v>-0.3872983346207417</v>
      </c>
      <c r="AK39" s="3">
        <f t="shared" si="35"/>
        <v>-0.14142135623730975</v>
      </c>
      <c r="AL39" s="3">
        <f t="shared" si="36"/>
        <v>-0.14142135623730975</v>
      </c>
      <c r="AM39" s="3" t="e">
        <f t="shared" si="37"/>
        <v>#NUM!</v>
      </c>
      <c r="AN39" s="3" t="e">
        <f t="shared" si="38"/>
        <v>#NUM!</v>
      </c>
      <c r="AO39" s="3" t="e">
        <f t="shared" si="39"/>
        <v>#NUM!</v>
      </c>
      <c r="AP39" s="3" t="e">
        <f t="shared" si="40"/>
        <v>#NUM!</v>
      </c>
      <c r="AQ39" s="3" t="e">
        <f t="shared" si="41"/>
        <v>#NUM!</v>
      </c>
      <c r="AR39" s="3" t="e">
        <f t="shared" si="42"/>
        <v>#NUM!</v>
      </c>
    </row>
    <row r="40" spans="1:44" x14ac:dyDescent="0.3">
      <c r="A40">
        <v>3</v>
      </c>
      <c r="B40" s="3">
        <v>0.8</v>
      </c>
      <c r="C40" s="3" t="e">
        <f t="shared" si="1"/>
        <v>#NUM!</v>
      </c>
      <c r="D40" s="3" t="e">
        <f t="shared" si="2"/>
        <v>#NUM!</v>
      </c>
      <c r="E40" s="3" t="e">
        <f t="shared" si="3"/>
        <v>#NUM!</v>
      </c>
      <c r="F40" s="3" t="e">
        <f t="shared" si="4"/>
        <v>#NUM!</v>
      </c>
      <c r="G40" s="3" t="e">
        <f t="shared" si="5"/>
        <v>#NUM!</v>
      </c>
      <c r="H40" s="3" t="e">
        <f t="shared" si="6"/>
        <v>#NUM!</v>
      </c>
      <c r="I40" s="3" t="e">
        <f t="shared" si="7"/>
        <v>#NUM!</v>
      </c>
      <c r="J40" s="3" t="e">
        <f t="shared" si="8"/>
        <v>#NUM!</v>
      </c>
      <c r="K40" s="3" t="e">
        <f t="shared" si="9"/>
        <v>#NUM!</v>
      </c>
      <c r="L40" s="3" t="e">
        <f t="shared" si="10"/>
        <v>#NUM!</v>
      </c>
      <c r="M40" s="3">
        <f t="shared" si="11"/>
        <v>0.3316624790355398</v>
      </c>
      <c r="N40" s="3">
        <f t="shared" si="12"/>
        <v>0.3316624790355398</v>
      </c>
      <c r="O40" s="3">
        <f t="shared" si="13"/>
        <v>0.44721359549995776</v>
      </c>
      <c r="P40" s="3">
        <f t="shared" si="14"/>
        <v>0.44721359549995776</v>
      </c>
      <c r="Q40" s="3">
        <f t="shared" si="15"/>
        <v>0.51961524227066314</v>
      </c>
      <c r="R40" s="3">
        <f t="shared" si="16"/>
        <v>0.51961524227066314</v>
      </c>
      <c r="S40" s="3">
        <f t="shared" si="17"/>
        <v>0.5656854249492379</v>
      </c>
      <c r="T40" s="3">
        <f t="shared" si="18"/>
        <v>0.5656854249492379</v>
      </c>
      <c r="U40" s="3">
        <f t="shared" si="19"/>
        <v>0.59160797830996148</v>
      </c>
      <c r="V40" s="3">
        <f t="shared" si="20"/>
        <v>0.59160797830996148</v>
      </c>
      <c r="W40" s="3">
        <f t="shared" si="21"/>
        <v>0.59999999999999987</v>
      </c>
      <c r="X40" s="3">
        <f t="shared" si="22"/>
        <v>0.59999999999999987</v>
      </c>
      <c r="Y40" s="3">
        <f t="shared" si="23"/>
        <v>0.59160797830996148</v>
      </c>
      <c r="Z40" s="3">
        <f t="shared" si="24"/>
        <v>0.59160797830996148</v>
      </c>
      <c r="AA40" s="3">
        <f t="shared" si="25"/>
        <v>0.5656854249492379</v>
      </c>
      <c r="AB40" s="3">
        <f t="shared" si="26"/>
        <v>0.5656854249492379</v>
      </c>
      <c r="AC40" s="3">
        <f t="shared" si="27"/>
        <v>0.51961524227066314</v>
      </c>
      <c r="AD40" s="3">
        <f t="shared" si="28"/>
        <v>0.51961524227066314</v>
      </c>
      <c r="AE40" s="3">
        <f t="shared" si="29"/>
        <v>0.44721359549995776</v>
      </c>
      <c r="AF40" s="3">
        <f t="shared" si="30"/>
        <v>0.44721359549995776</v>
      </c>
      <c r="AG40" s="3">
        <f t="shared" si="31"/>
        <v>0.3316624790355398</v>
      </c>
      <c r="AH40" s="3">
        <f t="shared" si="32"/>
        <v>0.3316624790355398</v>
      </c>
      <c r="AI40" s="3" t="e">
        <f t="shared" si="33"/>
        <v>#NUM!</v>
      </c>
      <c r="AJ40" s="3" t="e">
        <f t="shared" si="34"/>
        <v>#NUM!</v>
      </c>
      <c r="AK40" s="3" t="e">
        <f t="shared" si="35"/>
        <v>#NUM!</v>
      </c>
      <c r="AL40" s="3" t="e">
        <f t="shared" si="36"/>
        <v>#NUM!</v>
      </c>
      <c r="AM40" s="3" t="e">
        <f t="shared" si="37"/>
        <v>#NUM!</v>
      </c>
      <c r="AN40" s="3" t="e">
        <f t="shared" si="38"/>
        <v>#NUM!</v>
      </c>
      <c r="AO40" s="3" t="e">
        <f t="shared" si="39"/>
        <v>#NUM!</v>
      </c>
      <c r="AP40" s="3" t="e">
        <f t="shared" si="40"/>
        <v>#NUM!</v>
      </c>
      <c r="AQ40" s="3" t="e">
        <f t="shared" si="41"/>
        <v>#NUM!</v>
      </c>
      <c r="AR40" s="3" t="e">
        <f t="shared" si="42"/>
        <v>#NUM!</v>
      </c>
    </row>
    <row r="41" spans="1:44" x14ac:dyDescent="0.3">
      <c r="A41">
        <v>2</v>
      </c>
      <c r="B41" s="3">
        <v>0.8</v>
      </c>
      <c r="C41" s="3" t="e">
        <f t="shared" si="1"/>
        <v>#NUM!</v>
      </c>
      <c r="D41" s="3" t="e">
        <f t="shared" si="2"/>
        <v>#NUM!</v>
      </c>
      <c r="E41" s="3" t="e">
        <f t="shared" si="3"/>
        <v>#NUM!</v>
      </c>
      <c r="F41" s="3" t="e">
        <f t="shared" si="4"/>
        <v>#NUM!</v>
      </c>
      <c r="G41" s="3" t="e">
        <f t="shared" si="5"/>
        <v>#NUM!</v>
      </c>
      <c r="H41" s="3" t="e">
        <f t="shared" si="6"/>
        <v>#NUM!</v>
      </c>
      <c r="I41" s="3" t="e">
        <f t="shared" si="7"/>
        <v>#NUM!</v>
      </c>
      <c r="J41" s="3" t="e">
        <f t="shared" si="8"/>
        <v>#NUM!</v>
      </c>
      <c r="K41" s="3" t="e">
        <f t="shared" si="9"/>
        <v>#NUM!</v>
      </c>
      <c r="L41" s="3" t="e">
        <f t="shared" si="10"/>
        <v>#NUM!</v>
      </c>
      <c r="M41" s="3">
        <f t="shared" si="11"/>
        <v>-0.3316624790355398</v>
      </c>
      <c r="N41" s="3">
        <f t="shared" si="12"/>
        <v>-0.3316624790355398</v>
      </c>
      <c r="O41" s="3">
        <f t="shared" si="13"/>
        <v>-0.44721359549995776</v>
      </c>
      <c r="P41" s="3">
        <f t="shared" si="14"/>
        <v>-0.44721359549995776</v>
      </c>
      <c r="Q41" s="3">
        <f t="shared" si="15"/>
        <v>-0.51961524227066314</v>
      </c>
      <c r="R41" s="3">
        <f t="shared" si="16"/>
        <v>-0.51961524227066314</v>
      </c>
      <c r="S41" s="3">
        <f t="shared" si="17"/>
        <v>-0.5656854249492379</v>
      </c>
      <c r="T41" s="3">
        <f t="shared" si="18"/>
        <v>-0.5656854249492379</v>
      </c>
      <c r="U41" s="3">
        <f t="shared" si="19"/>
        <v>-0.59160797830996148</v>
      </c>
      <c r="V41" s="3">
        <f t="shared" si="20"/>
        <v>-0.59160797830996148</v>
      </c>
      <c r="W41" s="3">
        <f t="shared" si="21"/>
        <v>-0.59999999999999987</v>
      </c>
      <c r="X41" s="3">
        <f t="shared" si="22"/>
        <v>-0.59999999999999987</v>
      </c>
      <c r="Y41" s="3">
        <f t="shared" si="23"/>
        <v>-0.59160797830996148</v>
      </c>
      <c r="Z41" s="3">
        <f t="shared" si="24"/>
        <v>-0.59160797830996148</v>
      </c>
      <c r="AA41" s="3">
        <f t="shared" si="25"/>
        <v>-0.5656854249492379</v>
      </c>
      <c r="AB41" s="3">
        <f t="shared" si="26"/>
        <v>-0.5656854249492379</v>
      </c>
      <c r="AC41" s="3">
        <f t="shared" si="27"/>
        <v>-0.51961524227066314</v>
      </c>
      <c r="AD41" s="3">
        <f t="shared" si="28"/>
        <v>-0.51961524227066314</v>
      </c>
      <c r="AE41" s="3">
        <f t="shared" si="29"/>
        <v>-0.44721359549995776</v>
      </c>
      <c r="AF41" s="3">
        <f t="shared" si="30"/>
        <v>-0.44721359549995776</v>
      </c>
      <c r="AG41" s="3">
        <f t="shared" si="31"/>
        <v>-0.3316624790355398</v>
      </c>
      <c r="AH41" s="3">
        <f t="shared" si="32"/>
        <v>-0.3316624790355398</v>
      </c>
      <c r="AI41" s="3" t="e">
        <f t="shared" si="33"/>
        <v>#NUM!</v>
      </c>
      <c r="AJ41" s="3" t="e">
        <f t="shared" si="34"/>
        <v>#NUM!</v>
      </c>
      <c r="AK41" s="3" t="e">
        <f t="shared" si="35"/>
        <v>#NUM!</v>
      </c>
      <c r="AL41" s="3" t="e">
        <f t="shared" si="36"/>
        <v>#NUM!</v>
      </c>
      <c r="AM41" s="3" t="e">
        <f t="shared" si="37"/>
        <v>#NUM!</v>
      </c>
      <c r="AN41" s="3" t="e">
        <f t="shared" si="38"/>
        <v>#NUM!</v>
      </c>
      <c r="AO41" s="3" t="e">
        <f t="shared" si="39"/>
        <v>#NUM!</v>
      </c>
      <c r="AP41" s="3" t="e">
        <f t="shared" si="40"/>
        <v>#NUM!</v>
      </c>
      <c r="AQ41" s="3" t="e">
        <f t="shared" si="41"/>
        <v>#NUM!</v>
      </c>
      <c r="AR41" s="3" t="e">
        <f t="shared" si="42"/>
        <v>#NUM!</v>
      </c>
    </row>
    <row r="42" spans="1:44" x14ac:dyDescent="0.3">
      <c r="A42">
        <v>3</v>
      </c>
      <c r="B42" s="3">
        <v>0.9</v>
      </c>
      <c r="C42" s="3" t="e">
        <f t="shared" si="1"/>
        <v>#NUM!</v>
      </c>
      <c r="D42" s="3" t="e">
        <f t="shared" si="2"/>
        <v>#NUM!</v>
      </c>
      <c r="E42" s="3" t="e">
        <f t="shared" si="3"/>
        <v>#NUM!</v>
      </c>
      <c r="F42" s="3" t="e">
        <f t="shared" si="4"/>
        <v>#NUM!</v>
      </c>
      <c r="G42" s="3" t="e">
        <f t="shared" si="5"/>
        <v>#NUM!</v>
      </c>
      <c r="H42" s="3" t="e">
        <f t="shared" si="6"/>
        <v>#NUM!</v>
      </c>
      <c r="I42" s="3" t="e">
        <f t="shared" si="7"/>
        <v>#NUM!</v>
      </c>
      <c r="J42" s="3" t="e">
        <f t="shared" si="8"/>
        <v>#NUM!</v>
      </c>
      <c r="K42" s="3" t="e">
        <f t="shared" si="9"/>
        <v>#NUM!</v>
      </c>
      <c r="L42" s="3" t="e">
        <f t="shared" si="10"/>
        <v>#NUM!</v>
      </c>
      <c r="M42" s="3" t="e">
        <f t="shared" si="11"/>
        <v>#NUM!</v>
      </c>
      <c r="N42" s="3" t="e">
        <f t="shared" si="12"/>
        <v>#NUM!</v>
      </c>
      <c r="O42" s="3">
        <f t="shared" si="13"/>
        <v>0.17320508075688748</v>
      </c>
      <c r="P42" s="3">
        <f t="shared" si="14"/>
        <v>0.17320508075688748</v>
      </c>
      <c r="Q42" s="3">
        <f t="shared" si="15"/>
        <v>0.31622776601683783</v>
      </c>
      <c r="R42" s="3">
        <f t="shared" si="16"/>
        <v>0.31622776601683783</v>
      </c>
      <c r="S42" s="3">
        <f t="shared" si="17"/>
        <v>0.38729833462074159</v>
      </c>
      <c r="T42" s="3">
        <f t="shared" si="18"/>
        <v>0.38729833462074159</v>
      </c>
      <c r="U42" s="3">
        <f t="shared" si="19"/>
        <v>0.42426406871192845</v>
      </c>
      <c r="V42" s="3">
        <f t="shared" si="20"/>
        <v>0.42426406871192845</v>
      </c>
      <c r="W42" s="3">
        <f t="shared" si="21"/>
        <v>0.43588989435406728</v>
      </c>
      <c r="X42" s="3">
        <f t="shared" si="22"/>
        <v>0.43588989435406728</v>
      </c>
      <c r="Y42" s="3">
        <f t="shared" si="23"/>
        <v>0.42426406871192845</v>
      </c>
      <c r="Z42" s="3">
        <f t="shared" si="24"/>
        <v>0.42426406871192845</v>
      </c>
      <c r="AA42" s="3">
        <f t="shared" si="25"/>
        <v>0.38729833462074159</v>
      </c>
      <c r="AB42" s="3">
        <f t="shared" si="26"/>
        <v>0.38729833462074159</v>
      </c>
      <c r="AC42" s="3">
        <f t="shared" si="27"/>
        <v>0.31622776601683783</v>
      </c>
      <c r="AD42" s="3">
        <f t="shared" si="28"/>
        <v>0.31622776601683783</v>
      </c>
      <c r="AE42" s="3">
        <f t="shared" si="29"/>
        <v>0.17320508075688748</v>
      </c>
      <c r="AF42" s="3">
        <f t="shared" si="30"/>
        <v>0.17320508075688748</v>
      </c>
      <c r="AG42" s="3" t="e">
        <f t="shared" si="31"/>
        <v>#NUM!</v>
      </c>
      <c r="AH42" s="3" t="e">
        <f t="shared" si="32"/>
        <v>#NUM!</v>
      </c>
      <c r="AI42" s="3" t="e">
        <f t="shared" si="33"/>
        <v>#NUM!</v>
      </c>
      <c r="AJ42" s="3" t="e">
        <f t="shared" si="34"/>
        <v>#NUM!</v>
      </c>
      <c r="AK42" s="3" t="e">
        <f t="shared" si="35"/>
        <v>#NUM!</v>
      </c>
      <c r="AL42" s="3" t="e">
        <f t="shared" si="36"/>
        <v>#NUM!</v>
      </c>
      <c r="AM42" s="3" t="e">
        <f t="shared" si="37"/>
        <v>#NUM!</v>
      </c>
      <c r="AN42" s="3" t="e">
        <f t="shared" si="38"/>
        <v>#NUM!</v>
      </c>
      <c r="AO42" s="3" t="e">
        <f t="shared" si="39"/>
        <v>#NUM!</v>
      </c>
      <c r="AP42" s="3" t="e">
        <f t="shared" si="40"/>
        <v>#NUM!</v>
      </c>
      <c r="AQ42" s="3" t="e">
        <f t="shared" si="41"/>
        <v>#NUM!</v>
      </c>
      <c r="AR42" s="3" t="e">
        <f t="shared" si="42"/>
        <v>#NUM!</v>
      </c>
    </row>
    <row r="43" spans="1:44" x14ac:dyDescent="0.3">
      <c r="A43">
        <v>2</v>
      </c>
      <c r="B43" s="3">
        <v>0.9</v>
      </c>
      <c r="C43" s="3" t="e">
        <f t="shared" si="1"/>
        <v>#NUM!</v>
      </c>
      <c r="D43" s="3" t="e">
        <f t="shared" si="2"/>
        <v>#NUM!</v>
      </c>
      <c r="E43" s="3" t="e">
        <f t="shared" si="3"/>
        <v>#NUM!</v>
      </c>
      <c r="F43" s="3" t="e">
        <f t="shared" si="4"/>
        <v>#NUM!</v>
      </c>
      <c r="G43" s="3" t="e">
        <f t="shared" si="5"/>
        <v>#NUM!</v>
      </c>
      <c r="H43" s="3" t="e">
        <f t="shared" si="6"/>
        <v>#NUM!</v>
      </c>
      <c r="I43" s="3" t="e">
        <f t="shared" si="7"/>
        <v>#NUM!</v>
      </c>
      <c r="J43" s="3" t="e">
        <f t="shared" si="8"/>
        <v>#NUM!</v>
      </c>
      <c r="K43" s="3" t="e">
        <f t="shared" si="9"/>
        <v>#NUM!</v>
      </c>
      <c r="L43" s="3" t="e">
        <f t="shared" si="10"/>
        <v>#NUM!</v>
      </c>
      <c r="M43" s="3" t="e">
        <f t="shared" si="11"/>
        <v>#NUM!</v>
      </c>
      <c r="N43" s="3" t="e">
        <f t="shared" si="12"/>
        <v>#NUM!</v>
      </c>
      <c r="O43" s="3">
        <f t="shared" si="13"/>
        <v>-0.17320508075688748</v>
      </c>
      <c r="P43" s="3">
        <f t="shared" si="14"/>
        <v>-0.17320508075688748</v>
      </c>
      <c r="Q43" s="3">
        <f t="shared" si="15"/>
        <v>-0.31622776601683783</v>
      </c>
      <c r="R43" s="3">
        <f t="shared" si="16"/>
        <v>-0.31622776601683783</v>
      </c>
      <c r="S43" s="3">
        <f t="shared" si="17"/>
        <v>-0.38729833462074159</v>
      </c>
      <c r="T43" s="3">
        <f t="shared" si="18"/>
        <v>-0.38729833462074159</v>
      </c>
      <c r="U43" s="3">
        <f t="shared" si="19"/>
        <v>-0.42426406871192845</v>
      </c>
      <c r="V43" s="3">
        <f t="shared" si="20"/>
        <v>-0.42426406871192845</v>
      </c>
      <c r="W43" s="3">
        <f t="shared" si="21"/>
        <v>-0.43588989435406728</v>
      </c>
      <c r="X43" s="3">
        <f t="shared" si="22"/>
        <v>-0.43588989435406728</v>
      </c>
      <c r="Y43" s="3">
        <f t="shared" si="23"/>
        <v>-0.42426406871192845</v>
      </c>
      <c r="Z43" s="3">
        <f t="shared" si="24"/>
        <v>-0.42426406871192845</v>
      </c>
      <c r="AA43" s="3">
        <f t="shared" si="25"/>
        <v>-0.38729833462074159</v>
      </c>
      <c r="AB43" s="3">
        <f t="shared" si="26"/>
        <v>-0.38729833462074159</v>
      </c>
      <c r="AC43" s="3">
        <f t="shared" si="27"/>
        <v>-0.31622776601683783</v>
      </c>
      <c r="AD43" s="3">
        <f t="shared" si="28"/>
        <v>-0.31622776601683783</v>
      </c>
      <c r="AE43" s="3">
        <f t="shared" si="29"/>
        <v>-0.17320508075688748</v>
      </c>
      <c r="AF43" s="3">
        <f t="shared" si="30"/>
        <v>-0.17320508075688748</v>
      </c>
      <c r="AG43" s="3" t="e">
        <f t="shared" si="31"/>
        <v>#NUM!</v>
      </c>
      <c r="AH43" s="3" t="e">
        <f t="shared" si="32"/>
        <v>#NUM!</v>
      </c>
      <c r="AI43" s="3" t="e">
        <f t="shared" si="33"/>
        <v>#NUM!</v>
      </c>
      <c r="AJ43" s="3" t="e">
        <f t="shared" si="34"/>
        <v>#NUM!</v>
      </c>
      <c r="AK43" s="3" t="e">
        <f t="shared" si="35"/>
        <v>#NUM!</v>
      </c>
      <c r="AL43" s="3" t="e">
        <f t="shared" si="36"/>
        <v>#NUM!</v>
      </c>
      <c r="AM43" s="3" t="e">
        <f t="shared" si="37"/>
        <v>#NUM!</v>
      </c>
      <c r="AN43" s="3" t="e">
        <f t="shared" si="38"/>
        <v>#NUM!</v>
      </c>
      <c r="AO43" s="3" t="e">
        <f t="shared" si="39"/>
        <v>#NUM!</v>
      </c>
      <c r="AP43" s="3" t="e">
        <f t="shared" si="40"/>
        <v>#NUM!</v>
      </c>
      <c r="AQ43" s="3" t="e">
        <f t="shared" si="41"/>
        <v>#NUM!</v>
      </c>
      <c r="AR43" s="3" t="e">
        <f t="shared" si="42"/>
        <v>#NUM!</v>
      </c>
    </row>
    <row r="44" spans="1:44" x14ac:dyDescent="0.3">
      <c r="A44">
        <v>3</v>
      </c>
      <c r="B44" s="3">
        <v>1</v>
      </c>
      <c r="C44" s="3" t="e">
        <f t="shared" si="1"/>
        <v>#NUM!</v>
      </c>
      <c r="D44" s="3" t="e">
        <f t="shared" si="2"/>
        <v>#NUM!</v>
      </c>
      <c r="E44" s="3" t="e">
        <f t="shared" si="3"/>
        <v>#NUM!</v>
      </c>
      <c r="F44" s="3" t="e">
        <f t="shared" si="4"/>
        <v>#NUM!</v>
      </c>
      <c r="G44" s="3" t="e">
        <f t="shared" si="5"/>
        <v>#NUM!</v>
      </c>
      <c r="H44" s="3" t="e">
        <f t="shared" si="6"/>
        <v>#NUM!</v>
      </c>
      <c r="I44" s="3" t="e">
        <f t="shared" si="7"/>
        <v>#NUM!</v>
      </c>
      <c r="J44" s="3" t="e">
        <f t="shared" si="8"/>
        <v>#NUM!</v>
      </c>
      <c r="K44" s="3" t="e">
        <f t="shared" si="9"/>
        <v>#NUM!</v>
      </c>
      <c r="L44" s="3" t="e">
        <f t="shared" si="10"/>
        <v>#NUM!</v>
      </c>
      <c r="M44" s="3" t="e">
        <f t="shared" si="11"/>
        <v>#NUM!</v>
      </c>
      <c r="N44" s="3" t="e">
        <f t="shared" si="12"/>
        <v>#NUM!</v>
      </c>
      <c r="O44" s="3" t="e">
        <f t="shared" si="13"/>
        <v>#NUM!</v>
      </c>
      <c r="P44" s="3" t="e">
        <f t="shared" si="14"/>
        <v>#NUM!</v>
      </c>
      <c r="Q44" s="3" t="e">
        <f t="shared" si="15"/>
        <v>#NUM!</v>
      </c>
      <c r="R44" s="3" t="e">
        <f t="shared" si="16"/>
        <v>#NUM!</v>
      </c>
      <c r="S44" s="3" t="e">
        <f t="shared" si="17"/>
        <v>#NUM!</v>
      </c>
      <c r="T44" s="3" t="e">
        <f t="shared" si="18"/>
        <v>#NUM!</v>
      </c>
      <c r="U44" s="3" t="e">
        <f t="shared" si="19"/>
        <v>#NUM!</v>
      </c>
      <c r="V44" s="3" t="e">
        <f t="shared" si="20"/>
        <v>#NUM!</v>
      </c>
      <c r="W44" s="3">
        <f t="shared" si="21"/>
        <v>0</v>
      </c>
      <c r="X44" s="3">
        <f t="shared" si="22"/>
        <v>0</v>
      </c>
      <c r="Y44" s="3" t="e">
        <f t="shared" si="23"/>
        <v>#NUM!</v>
      </c>
      <c r="Z44" s="3" t="e">
        <f t="shared" si="24"/>
        <v>#NUM!</v>
      </c>
      <c r="AA44" s="3" t="e">
        <f t="shared" si="25"/>
        <v>#NUM!</v>
      </c>
      <c r="AB44" s="3" t="e">
        <f t="shared" si="26"/>
        <v>#NUM!</v>
      </c>
      <c r="AC44" s="3" t="e">
        <f t="shared" si="27"/>
        <v>#NUM!</v>
      </c>
      <c r="AD44" s="3" t="e">
        <f t="shared" si="28"/>
        <v>#NUM!</v>
      </c>
      <c r="AE44" s="3" t="e">
        <f t="shared" si="29"/>
        <v>#NUM!</v>
      </c>
      <c r="AF44" s="3" t="e">
        <f t="shared" si="30"/>
        <v>#NUM!</v>
      </c>
      <c r="AG44" s="3" t="e">
        <f t="shared" si="31"/>
        <v>#NUM!</v>
      </c>
      <c r="AH44" s="3" t="e">
        <f t="shared" si="32"/>
        <v>#NUM!</v>
      </c>
      <c r="AI44" s="3" t="e">
        <f t="shared" si="33"/>
        <v>#NUM!</v>
      </c>
      <c r="AJ44" s="3" t="e">
        <f t="shared" si="34"/>
        <v>#NUM!</v>
      </c>
      <c r="AK44" s="3" t="e">
        <f t="shared" si="35"/>
        <v>#NUM!</v>
      </c>
      <c r="AL44" s="3" t="e">
        <f t="shared" si="36"/>
        <v>#NUM!</v>
      </c>
      <c r="AM44" s="3" t="e">
        <f t="shared" si="37"/>
        <v>#NUM!</v>
      </c>
      <c r="AN44" s="3" t="e">
        <f t="shared" si="38"/>
        <v>#NUM!</v>
      </c>
      <c r="AO44" s="3" t="e">
        <f t="shared" si="39"/>
        <v>#NUM!</v>
      </c>
      <c r="AP44" s="3" t="e">
        <f t="shared" si="40"/>
        <v>#NUM!</v>
      </c>
      <c r="AQ44" s="3" t="e">
        <f t="shared" si="41"/>
        <v>#NUM!</v>
      </c>
      <c r="AR44" s="3" t="e">
        <f t="shared" si="42"/>
        <v>#NUM!</v>
      </c>
    </row>
    <row r="45" spans="1:44" x14ac:dyDescent="0.3">
      <c r="A45">
        <v>2</v>
      </c>
      <c r="B45" s="3">
        <v>1</v>
      </c>
      <c r="C45" s="3" t="e">
        <f t="shared" si="1"/>
        <v>#NUM!</v>
      </c>
      <c r="D45" s="3" t="e">
        <f t="shared" si="2"/>
        <v>#NUM!</v>
      </c>
      <c r="E45" s="3" t="e">
        <f t="shared" si="3"/>
        <v>#NUM!</v>
      </c>
      <c r="F45" s="3" t="e">
        <f t="shared" si="4"/>
        <v>#NUM!</v>
      </c>
      <c r="G45" s="3" t="e">
        <f t="shared" si="5"/>
        <v>#NUM!</v>
      </c>
      <c r="H45" s="3" t="e">
        <f t="shared" si="6"/>
        <v>#NUM!</v>
      </c>
      <c r="I45" s="3" t="e">
        <f t="shared" si="7"/>
        <v>#NUM!</v>
      </c>
      <c r="J45" s="3" t="e">
        <f t="shared" si="8"/>
        <v>#NUM!</v>
      </c>
      <c r="K45" s="3" t="e">
        <f t="shared" si="9"/>
        <v>#NUM!</v>
      </c>
      <c r="L45" s="3" t="e">
        <f t="shared" si="10"/>
        <v>#NUM!</v>
      </c>
      <c r="M45" s="3" t="e">
        <f t="shared" si="11"/>
        <v>#NUM!</v>
      </c>
      <c r="N45" s="3" t="e">
        <f t="shared" si="12"/>
        <v>#NUM!</v>
      </c>
      <c r="O45" s="3" t="e">
        <f t="shared" si="13"/>
        <v>#NUM!</v>
      </c>
      <c r="P45" s="3" t="e">
        <f t="shared" si="14"/>
        <v>#NUM!</v>
      </c>
      <c r="Q45" s="3" t="e">
        <f t="shared" si="15"/>
        <v>#NUM!</v>
      </c>
      <c r="R45" s="3" t="e">
        <f t="shared" si="16"/>
        <v>#NUM!</v>
      </c>
      <c r="S45" s="3" t="e">
        <f t="shared" si="17"/>
        <v>#NUM!</v>
      </c>
      <c r="T45" s="3" t="e">
        <f t="shared" si="18"/>
        <v>#NUM!</v>
      </c>
      <c r="U45" s="3" t="e">
        <f t="shared" si="19"/>
        <v>#NUM!</v>
      </c>
      <c r="V45" s="3" t="e">
        <f t="shared" si="20"/>
        <v>#NUM!</v>
      </c>
      <c r="W45" s="3">
        <f t="shared" si="21"/>
        <v>0</v>
      </c>
      <c r="X45" s="3">
        <f t="shared" si="22"/>
        <v>0</v>
      </c>
      <c r="Y45" s="3" t="e">
        <f t="shared" si="23"/>
        <v>#NUM!</v>
      </c>
      <c r="Z45" s="3" t="e">
        <f t="shared" si="24"/>
        <v>#NUM!</v>
      </c>
      <c r="AA45" s="3" t="e">
        <f t="shared" si="25"/>
        <v>#NUM!</v>
      </c>
      <c r="AB45" s="3" t="e">
        <f t="shared" si="26"/>
        <v>#NUM!</v>
      </c>
      <c r="AC45" s="3" t="e">
        <f t="shared" si="27"/>
        <v>#NUM!</v>
      </c>
      <c r="AD45" s="3" t="e">
        <f t="shared" si="28"/>
        <v>#NUM!</v>
      </c>
      <c r="AE45" s="3" t="e">
        <f t="shared" si="29"/>
        <v>#NUM!</v>
      </c>
      <c r="AF45" s="3" t="e">
        <f t="shared" si="30"/>
        <v>#NUM!</v>
      </c>
      <c r="AG45" s="3" t="e">
        <f t="shared" si="31"/>
        <v>#NUM!</v>
      </c>
      <c r="AH45" s="3" t="e">
        <f t="shared" si="32"/>
        <v>#NUM!</v>
      </c>
      <c r="AI45" s="3" t="e">
        <f t="shared" si="33"/>
        <v>#NUM!</v>
      </c>
      <c r="AJ45" s="3" t="e">
        <f t="shared" si="34"/>
        <v>#NUM!</v>
      </c>
      <c r="AK45" s="3" t="e">
        <f t="shared" si="35"/>
        <v>#NUM!</v>
      </c>
      <c r="AL45" s="3" t="e">
        <f t="shared" si="36"/>
        <v>#NUM!</v>
      </c>
      <c r="AM45" s="3" t="e">
        <f t="shared" si="37"/>
        <v>#NUM!</v>
      </c>
      <c r="AN45" s="3" t="e">
        <f t="shared" si="38"/>
        <v>#NUM!</v>
      </c>
      <c r="AO45" s="3" t="e">
        <f t="shared" si="39"/>
        <v>#NUM!</v>
      </c>
      <c r="AP45" s="3" t="e">
        <f t="shared" si="40"/>
        <v>#NUM!</v>
      </c>
      <c r="AQ45" s="3" t="e">
        <f t="shared" si="41"/>
        <v>#NUM!</v>
      </c>
      <c r="AR45" s="3" t="e">
        <f t="shared" si="42"/>
        <v>#NUM!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4"/>
  <sheetViews>
    <sheetView workbookViewId="0">
      <selection activeCell="B4" sqref="B4"/>
    </sheetView>
  </sheetViews>
  <sheetFormatPr defaultRowHeight="14.4" x14ac:dyDescent="0.3"/>
  <sheetData>
    <row r="1" spans="1:3" x14ac:dyDescent="0.3">
      <c r="A1" s="10" t="s">
        <v>0</v>
      </c>
      <c r="B1" s="10"/>
      <c r="C1" s="10"/>
    </row>
    <row r="3" spans="1:3" x14ac:dyDescent="0.3">
      <c r="A3" s="1" t="s">
        <v>1</v>
      </c>
      <c r="B3" s="6" t="s">
        <v>2</v>
      </c>
    </row>
    <row r="4" spans="1:3" x14ac:dyDescent="0.3">
      <c r="A4" s="3">
        <v>-3</v>
      </c>
      <c r="B4" s="3">
        <f>3*COS(2*A4)*SIN(5*A4)</f>
        <v>-1.8731611856667187</v>
      </c>
    </row>
    <row r="5" spans="1:3" x14ac:dyDescent="0.3">
      <c r="A5" s="3">
        <v>-2.9</v>
      </c>
      <c r="B5" s="3">
        <f t="shared" ref="B5:B64" si="0">3*COS(2*A5)*SIN(5*A5)</f>
        <v>-2.4836034538771345</v>
      </c>
    </row>
    <row r="6" spans="1:3" x14ac:dyDescent="0.3">
      <c r="A6" s="3">
        <v>-2.8</v>
      </c>
      <c r="B6" s="3">
        <f t="shared" si="0"/>
        <v>-2.3048437922346223</v>
      </c>
    </row>
    <row r="7" spans="1:3" x14ac:dyDescent="0.3">
      <c r="A7" s="3">
        <v>-2.7</v>
      </c>
      <c r="B7" s="3">
        <f t="shared" si="0"/>
        <v>-1.5304687479778492</v>
      </c>
    </row>
    <row r="8" spans="1:3" x14ac:dyDescent="0.3">
      <c r="A8" s="3">
        <v>-2.6</v>
      </c>
      <c r="B8" s="3">
        <f t="shared" si="0"/>
        <v>-0.5905657844524822</v>
      </c>
    </row>
    <row r="9" spans="1:3" x14ac:dyDescent="0.3">
      <c r="A9" s="3">
        <v>-2.5</v>
      </c>
      <c r="B9" s="3">
        <f t="shared" si="0"/>
        <v>5.6439043040128027E-2</v>
      </c>
    </row>
    <row r="10" spans="1:3" x14ac:dyDescent="0.3">
      <c r="A10" s="3">
        <v>-2.4</v>
      </c>
      <c r="B10" s="3">
        <f t="shared" si="0"/>
        <v>0.14084875459852647</v>
      </c>
    </row>
    <row r="11" spans="1:3" x14ac:dyDescent="0.3">
      <c r="A11" s="3">
        <v>-2.2999999999999998</v>
      </c>
      <c r="B11" s="3">
        <f t="shared" si="0"/>
        <v>-0.29455252080628902</v>
      </c>
    </row>
    <row r="12" spans="1:3" x14ac:dyDescent="0.3">
      <c r="A12" s="3">
        <v>-2.2000000000000002</v>
      </c>
      <c r="B12" s="3">
        <f t="shared" si="0"/>
        <v>-0.92198958038862022</v>
      </c>
    </row>
    <row r="13" spans="1:3" x14ac:dyDescent="0.3">
      <c r="A13" s="3">
        <v>-2.1</v>
      </c>
      <c r="B13" s="3">
        <f t="shared" si="0"/>
        <v>-1.2938410974409253</v>
      </c>
    </row>
    <row r="14" spans="1:3" x14ac:dyDescent="0.3">
      <c r="A14" s="3">
        <v>-2</v>
      </c>
      <c r="B14" s="3">
        <f t="shared" si="0"/>
        <v>-1.0667877862439166</v>
      </c>
    </row>
    <row r="15" spans="1:3" x14ac:dyDescent="0.3">
      <c r="A15" s="3">
        <v>-1.9</v>
      </c>
      <c r="B15" s="3">
        <f t="shared" si="0"/>
        <v>-0.17832632939844603</v>
      </c>
    </row>
    <row r="16" spans="1:3" x14ac:dyDescent="0.3">
      <c r="A16" s="3">
        <v>-1.8</v>
      </c>
      <c r="B16" s="3">
        <f t="shared" si="0"/>
        <v>1.1087121605022756</v>
      </c>
    </row>
    <row r="17" spans="1:2" x14ac:dyDescent="0.3">
      <c r="A17" s="3">
        <v>-1.7</v>
      </c>
      <c r="B17" s="3">
        <f t="shared" si="0"/>
        <v>2.3159276918471488</v>
      </c>
    </row>
    <row r="18" spans="1:2" x14ac:dyDescent="0.3">
      <c r="A18" s="3">
        <v>-1.6</v>
      </c>
      <c r="B18" s="3">
        <f t="shared" si="0"/>
        <v>2.9630135069807366</v>
      </c>
    </row>
    <row r="19" spans="1:2" x14ac:dyDescent="0.3">
      <c r="A19" s="3">
        <v>-1.5</v>
      </c>
      <c r="B19" s="3">
        <f t="shared" si="0"/>
        <v>2.7858388164551511</v>
      </c>
    </row>
    <row r="20" spans="1:2" x14ac:dyDescent="0.3">
      <c r="A20" s="3">
        <v>-1.4</v>
      </c>
      <c r="B20" s="3">
        <f t="shared" si="0"/>
        <v>1.8570823524982736</v>
      </c>
    </row>
    <row r="21" spans="1:2" x14ac:dyDescent="0.3">
      <c r="A21" s="3">
        <v>-1.3</v>
      </c>
      <c r="B21" s="3">
        <f t="shared" si="0"/>
        <v>0.5530016952519331</v>
      </c>
    </row>
    <row r="22" spans="1:2" x14ac:dyDescent="0.3">
      <c r="A22" s="3">
        <v>-1.2</v>
      </c>
      <c r="B22" s="3">
        <f t="shared" si="0"/>
        <v>-0.61811769719014242</v>
      </c>
    </row>
    <row r="23" spans="1:2" x14ac:dyDescent="0.3">
      <c r="A23" s="3">
        <v>-1.1000000000000001</v>
      </c>
      <c r="B23" s="3">
        <f t="shared" si="0"/>
        <v>-1.2456338096006283</v>
      </c>
    </row>
    <row r="24" spans="1:2" x14ac:dyDescent="0.3">
      <c r="A24" s="3">
        <v>-1</v>
      </c>
      <c r="B24" s="3">
        <f t="shared" si="0"/>
        <v>-1.1971599101679846</v>
      </c>
    </row>
    <row r="25" spans="1:2" x14ac:dyDescent="0.3">
      <c r="A25" s="3">
        <v>-0.9</v>
      </c>
      <c r="B25" s="3">
        <f t="shared" si="0"/>
        <v>-0.66629067107726991</v>
      </c>
    </row>
    <row r="26" spans="1:2" x14ac:dyDescent="0.3">
      <c r="A26" s="3">
        <v>-0.8</v>
      </c>
      <c r="B26" s="3">
        <f t="shared" si="0"/>
        <v>-6.6294814018244622E-2</v>
      </c>
    </row>
    <row r="27" spans="1:2" x14ac:dyDescent="0.3">
      <c r="A27" s="3">
        <v>-0.7</v>
      </c>
      <c r="B27" s="3">
        <f t="shared" si="0"/>
        <v>0.17886486896318821</v>
      </c>
    </row>
    <row r="28" spans="1:2" x14ac:dyDescent="0.3">
      <c r="A28" s="3">
        <v>-0.6</v>
      </c>
      <c r="B28" s="3">
        <f t="shared" si="0"/>
        <v>-0.15340778769691069</v>
      </c>
    </row>
    <row r="29" spans="1:2" x14ac:dyDescent="0.3">
      <c r="A29" s="3">
        <v>-0.5</v>
      </c>
      <c r="B29" s="3">
        <f t="shared" si="0"/>
        <v>-0.970067638371652</v>
      </c>
    </row>
    <row r="30" spans="1:2" x14ac:dyDescent="0.3">
      <c r="A30" s="3">
        <v>-0.4</v>
      </c>
      <c r="B30" s="3">
        <f t="shared" si="0"/>
        <v>-1.9005408541846969</v>
      </c>
    </row>
    <row r="31" spans="1:2" x14ac:dyDescent="0.3">
      <c r="A31" s="3">
        <v>-0.3</v>
      </c>
      <c r="B31" s="3">
        <f t="shared" si="0"/>
        <v>-2.4698044144145359</v>
      </c>
    </row>
    <row r="32" spans="1:2" x14ac:dyDescent="0.3">
      <c r="A32" s="3">
        <v>-0.2</v>
      </c>
      <c r="B32" s="3">
        <f t="shared" si="0"/>
        <v>-2.3251383050752432</v>
      </c>
    </row>
    <row r="33" spans="1:2" x14ac:dyDescent="0.3">
      <c r="A33" s="3">
        <v>-0.1</v>
      </c>
      <c r="B33" s="3">
        <f t="shared" si="0"/>
        <v>-1.409606840848546</v>
      </c>
    </row>
    <row r="34" spans="1:2" x14ac:dyDescent="0.3">
      <c r="A34" s="3">
        <v>0</v>
      </c>
      <c r="B34" s="3">
        <f t="shared" si="0"/>
        <v>0</v>
      </c>
    </row>
    <row r="35" spans="1:2" x14ac:dyDescent="0.3">
      <c r="A35" s="3">
        <v>0.1</v>
      </c>
      <c r="B35" s="3">
        <f t="shared" si="0"/>
        <v>1.409606840848546</v>
      </c>
    </row>
    <row r="36" spans="1:2" x14ac:dyDescent="0.3">
      <c r="A36" s="3">
        <v>0.2</v>
      </c>
      <c r="B36" s="3">
        <f t="shared" si="0"/>
        <v>2.3251383050752432</v>
      </c>
    </row>
    <row r="37" spans="1:2" x14ac:dyDescent="0.3">
      <c r="A37" s="3">
        <v>0.3</v>
      </c>
      <c r="B37" s="3">
        <f t="shared" si="0"/>
        <v>2.4698044144145359</v>
      </c>
    </row>
    <row r="38" spans="1:2" x14ac:dyDescent="0.3">
      <c r="A38" s="3">
        <v>0.4</v>
      </c>
      <c r="B38" s="3">
        <f t="shared" si="0"/>
        <v>1.9005408541846969</v>
      </c>
    </row>
    <row r="39" spans="1:2" x14ac:dyDescent="0.3">
      <c r="A39" s="3">
        <v>0.5</v>
      </c>
      <c r="B39" s="3">
        <f t="shared" si="0"/>
        <v>0.970067638371652</v>
      </c>
    </row>
    <row r="40" spans="1:2" x14ac:dyDescent="0.3">
      <c r="A40" s="3">
        <v>0.6</v>
      </c>
      <c r="B40" s="3">
        <f t="shared" si="0"/>
        <v>0.15340778769691069</v>
      </c>
    </row>
    <row r="41" spans="1:2" x14ac:dyDescent="0.3">
      <c r="A41" s="3">
        <v>0.7</v>
      </c>
      <c r="B41" s="3">
        <f t="shared" si="0"/>
        <v>-0.17886486896318821</v>
      </c>
    </row>
    <row r="42" spans="1:2" x14ac:dyDescent="0.3">
      <c r="A42" s="3">
        <v>0.8</v>
      </c>
      <c r="B42" s="3">
        <f t="shared" si="0"/>
        <v>6.6294814018244622E-2</v>
      </c>
    </row>
    <row r="43" spans="1:2" x14ac:dyDescent="0.3">
      <c r="A43" s="3">
        <v>0.9</v>
      </c>
      <c r="B43" s="3">
        <f t="shared" si="0"/>
        <v>0.66629067107726991</v>
      </c>
    </row>
    <row r="44" spans="1:2" x14ac:dyDescent="0.3">
      <c r="A44" s="3">
        <v>1</v>
      </c>
      <c r="B44" s="3">
        <f t="shared" si="0"/>
        <v>1.1971599101679846</v>
      </c>
    </row>
    <row r="45" spans="1:2" x14ac:dyDescent="0.3">
      <c r="A45" s="3">
        <v>1.1000000000000001</v>
      </c>
      <c r="B45" s="3">
        <f t="shared" si="0"/>
        <v>1.2456338096006283</v>
      </c>
    </row>
    <row r="46" spans="1:2" x14ac:dyDescent="0.3">
      <c r="A46" s="3">
        <v>1.2</v>
      </c>
      <c r="B46" s="3">
        <f t="shared" si="0"/>
        <v>0.61811769719014242</v>
      </c>
    </row>
    <row r="47" spans="1:2" x14ac:dyDescent="0.3">
      <c r="A47" s="3">
        <v>1.3</v>
      </c>
      <c r="B47" s="3">
        <f t="shared" si="0"/>
        <v>-0.5530016952519331</v>
      </c>
    </row>
    <row r="48" spans="1:2" x14ac:dyDescent="0.3">
      <c r="A48" s="3">
        <v>1.4</v>
      </c>
      <c r="B48" s="3">
        <f t="shared" si="0"/>
        <v>-1.8570823524982736</v>
      </c>
    </row>
    <row r="49" spans="1:2" x14ac:dyDescent="0.3">
      <c r="A49" s="3">
        <v>1.5</v>
      </c>
      <c r="B49" s="3">
        <f t="shared" si="0"/>
        <v>-2.7858388164551511</v>
      </c>
    </row>
    <row r="50" spans="1:2" x14ac:dyDescent="0.3">
      <c r="A50" s="3">
        <v>1.6</v>
      </c>
      <c r="B50" s="3">
        <f t="shared" si="0"/>
        <v>-2.9630135069807366</v>
      </c>
    </row>
    <row r="51" spans="1:2" x14ac:dyDescent="0.3">
      <c r="A51" s="3">
        <v>1.7</v>
      </c>
      <c r="B51" s="3">
        <f t="shared" si="0"/>
        <v>-2.3159276918471488</v>
      </c>
    </row>
    <row r="52" spans="1:2" x14ac:dyDescent="0.3">
      <c r="A52" s="3">
        <v>1.8</v>
      </c>
      <c r="B52" s="3">
        <f t="shared" si="0"/>
        <v>-1.1087121605022756</v>
      </c>
    </row>
    <row r="53" spans="1:2" x14ac:dyDescent="0.3">
      <c r="A53" s="3">
        <v>1.9</v>
      </c>
      <c r="B53" s="3">
        <f t="shared" si="0"/>
        <v>0.17832632939844603</v>
      </c>
    </row>
    <row r="54" spans="1:2" x14ac:dyDescent="0.3">
      <c r="A54" s="3">
        <v>2</v>
      </c>
      <c r="B54" s="3">
        <f t="shared" si="0"/>
        <v>1.0667877862439166</v>
      </c>
    </row>
    <row r="55" spans="1:2" x14ac:dyDescent="0.3">
      <c r="A55" s="3">
        <v>2.1</v>
      </c>
      <c r="B55" s="3">
        <f t="shared" si="0"/>
        <v>1.2938410974409253</v>
      </c>
    </row>
    <row r="56" spans="1:2" x14ac:dyDescent="0.3">
      <c r="A56" s="3">
        <v>2.2000000000000002</v>
      </c>
      <c r="B56" s="3">
        <f t="shared" si="0"/>
        <v>0.92198958038862022</v>
      </c>
    </row>
    <row r="57" spans="1:2" x14ac:dyDescent="0.3">
      <c r="A57" s="3">
        <v>2.2999999999999998</v>
      </c>
      <c r="B57" s="3">
        <f t="shared" si="0"/>
        <v>0.29455252080628902</v>
      </c>
    </row>
    <row r="58" spans="1:2" x14ac:dyDescent="0.3">
      <c r="A58" s="3">
        <v>2.4</v>
      </c>
      <c r="B58" s="3">
        <f t="shared" si="0"/>
        <v>-0.14084875459852647</v>
      </c>
    </row>
    <row r="59" spans="1:2" x14ac:dyDescent="0.3">
      <c r="A59" s="3">
        <v>2.5000000000000102</v>
      </c>
      <c r="B59" s="3">
        <f t="shared" si="0"/>
        <v>-5.6439043040088191E-2</v>
      </c>
    </row>
    <row r="60" spans="1:2" x14ac:dyDescent="0.3">
      <c r="A60" s="3">
        <v>2.6</v>
      </c>
      <c r="B60" s="3">
        <f t="shared" si="0"/>
        <v>0.5905657844524822</v>
      </c>
    </row>
    <row r="61" spans="1:2" x14ac:dyDescent="0.3">
      <c r="A61" s="3">
        <v>2.7</v>
      </c>
      <c r="B61" s="3">
        <f t="shared" si="0"/>
        <v>1.5304687479778492</v>
      </c>
    </row>
    <row r="62" spans="1:2" x14ac:dyDescent="0.3">
      <c r="A62" s="3">
        <v>2.80000000000001</v>
      </c>
      <c r="B62" s="3">
        <f t="shared" si="0"/>
        <v>2.3048437922346761</v>
      </c>
    </row>
    <row r="63" spans="1:2" x14ac:dyDescent="0.3">
      <c r="A63" s="3">
        <v>2.9000000000000101</v>
      </c>
      <c r="B63" s="3">
        <f t="shared" si="0"/>
        <v>2.4836034538771146</v>
      </c>
    </row>
    <row r="64" spans="1:2" x14ac:dyDescent="0.3">
      <c r="A64" s="3">
        <v>3.0000000000000102</v>
      </c>
      <c r="B64" s="3">
        <f t="shared" si="0"/>
        <v>1.8731611856666175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3"/>
  <sheetViews>
    <sheetView zoomScale="115" zoomScaleNormal="115" workbookViewId="0">
      <selection activeCell="V38" sqref="V38"/>
    </sheetView>
  </sheetViews>
  <sheetFormatPr defaultRowHeight="14.4" x14ac:dyDescent="0.3"/>
  <sheetData>
    <row r="1" spans="1:3" x14ac:dyDescent="0.3">
      <c r="A1" s="10" t="s">
        <v>0</v>
      </c>
      <c r="B1" s="10"/>
      <c r="C1" s="10"/>
    </row>
    <row r="2" spans="1:3" x14ac:dyDescent="0.3">
      <c r="A2" s="1" t="s">
        <v>1</v>
      </c>
      <c r="B2" s="1" t="s">
        <v>2</v>
      </c>
    </row>
    <row r="3" spans="1:3" x14ac:dyDescent="0.3">
      <c r="A3" s="3">
        <v>-4</v>
      </c>
      <c r="B3" s="3">
        <f>(5*A3^2)/(1+A3^2)</f>
        <v>4.7058823529411766</v>
      </c>
    </row>
    <row r="4" spans="1:3" x14ac:dyDescent="0.3">
      <c r="A4" s="3">
        <v>-3.9</v>
      </c>
      <c r="B4" s="3">
        <f t="shared" ref="B4:B43" si="0">(5*A4^2)/(1+A4^2)</f>
        <v>4.6915484268969765</v>
      </c>
    </row>
    <row r="5" spans="1:3" x14ac:dyDescent="0.3">
      <c r="A5" s="3">
        <v>-3.8</v>
      </c>
      <c r="B5" s="3">
        <f t="shared" si="0"/>
        <v>4.6761658031088089</v>
      </c>
    </row>
    <row r="6" spans="1:3" x14ac:dyDescent="0.3">
      <c r="A6" s="3">
        <v>-3.7</v>
      </c>
      <c r="B6" s="3">
        <f t="shared" si="0"/>
        <v>4.6596324029952347</v>
      </c>
    </row>
    <row r="7" spans="1:3" x14ac:dyDescent="0.3">
      <c r="A7" s="3">
        <v>-3.6</v>
      </c>
      <c r="B7" s="3">
        <f t="shared" si="0"/>
        <v>4.6418338108882526</v>
      </c>
    </row>
    <row r="8" spans="1:3" x14ac:dyDescent="0.3">
      <c r="A8" s="3">
        <v>-3.5</v>
      </c>
      <c r="B8" s="3">
        <f t="shared" si="0"/>
        <v>4.6226415094339623</v>
      </c>
    </row>
    <row r="9" spans="1:3" x14ac:dyDescent="0.3">
      <c r="A9" s="3">
        <v>-3.4</v>
      </c>
      <c r="B9" s="3">
        <f t="shared" si="0"/>
        <v>4.6019108280254777</v>
      </c>
    </row>
    <row r="10" spans="1:3" x14ac:dyDescent="0.3">
      <c r="A10" s="3">
        <v>-3.3</v>
      </c>
      <c r="B10" s="3">
        <f t="shared" si="0"/>
        <v>4.5794785534062239</v>
      </c>
    </row>
    <row r="11" spans="1:3" x14ac:dyDescent="0.3">
      <c r="A11" s="3">
        <v>-3.2</v>
      </c>
      <c r="B11" s="3">
        <f t="shared" si="0"/>
        <v>4.5551601423487549</v>
      </c>
    </row>
    <row r="12" spans="1:3" x14ac:dyDescent="0.3">
      <c r="A12" s="3">
        <v>-3.1</v>
      </c>
      <c r="B12" s="3">
        <f t="shared" si="0"/>
        <v>4.5287464655984921</v>
      </c>
    </row>
    <row r="13" spans="1:3" x14ac:dyDescent="0.3">
      <c r="A13" s="3">
        <v>-3</v>
      </c>
      <c r="B13" s="3">
        <f t="shared" si="0"/>
        <v>4.5</v>
      </c>
    </row>
    <row r="14" spans="1:3" x14ac:dyDescent="0.3">
      <c r="A14" s="3">
        <v>-2.9</v>
      </c>
      <c r="B14" s="3">
        <f t="shared" si="0"/>
        <v>4.4686503719447392</v>
      </c>
    </row>
    <row r="15" spans="1:3" x14ac:dyDescent="0.3">
      <c r="A15" s="3">
        <v>-2.8</v>
      </c>
      <c r="B15" s="3">
        <f t="shared" si="0"/>
        <v>4.4343891402714926</v>
      </c>
    </row>
    <row r="16" spans="1:3" x14ac:dyDescent="0.3">
      <c r="A16" s="3">
        <v>-2.7</v>
      </c>
      <c r="B16" s="3">
        <f t="shared" si="0"/>
        <v>4.3968636911942101</v>
      </c>
    </row>
    <row r="17" spans="1:2" x14ac:dyDescent="0.3">
      <c r="A17" s="3">
        <v>-2.6</v>
      </c>
      <c r="B17" s="3">
        <f t="shared" si="0"/>
        <v>4.355670103092784</v>
      </c>
    </row>
    <row r="18" spans="1:2" x14ac:dyDescent="0.3">
      <c r="A18" s="3">
        <v>-2.5</v>
      </c>
      <c r="B18" s="3">
        <f t="shared" si="0"/>
        <v>4.3103448275862073</v>
      </c>
    </row>
    <row r="19" spans="1:2" x14ac:dyDescent="0.3">
      <c r="A19" s="3">
        <v>-2.4</v>
      </c>
      <c r="B19" s="3">
        <f t="shared" si="0"/>
        <v>4.2603550295857984</v>
      </c>
    </row>
    <row r="20" spans="1:2" x14ac:dyDescent="0.3">
      <c r="A20" s="3">
        <v>-2.2999999999999998</v>
      </c>
      <c r="B20" s="3">
        <f t="shared" si="0"/>
        <v>4.2050874403815577</v>
      </c>
    </row>
    <row r="21" spans="1:2" x14ac:dyDescent="0.3">
      <c r="A21" s="3">
        <v>-2.2000000000000002</v>
      </c>
      <c r="B21" s="3">
        <f t="shared" si="0"/>
        <v>4.1438356164383565</v>
      </c>
    </row>
    <row r="22" spans="1:2" x14ac:dyDescent="0.3">
      <c r="A22" s="3">
        <v>-2.1</v>
      </c>
      <c r="B22" s="3">
        <f t="shared" si="0"/>
        <v>4.075785582255083</v>
      </c>
    </row>
    <row r="23" spans="1:2" x14ac:dyDescent="0.3">
      <c r="A23" s="3">
        <v>-2</v>
      </c>
      <c r="B23" s="3">
        <f t="shared" si="0"/>
        <v>4</v>
      </c>
    </row>
    <row r="24" spans="1:2" x14ac:dyDescent="0.3">
      <c r="A24" s="3">
        <v>-1.9</v>
      </c>
      <c r="B24" s="3">
        <f t="shared" si="0"/>
        <v>3.9154013015184388</v>
      </c>
    </row>
    <row r="25" spans="1:2" x14ac:dyDescent="0.3">
      <c r="A25" s="3">
        <v>-1.8</v>
      </c>
      <c r="B25" s="3">
        <f t="shared" si="0"/>
        <v>3.8207547169811327</v>
      </c>
    </row>
    <row r="26" spans="1:2" x14ac:dyDescent="0.3">
      <c r="A26" s="3">
        <v>-1.7</v>
      </c>
      <c r="B26" s="3">
        <f t="shared" si="0"/>
        <v>3.7146529562982007</v>
      </c>
    </row>
    <row r="27" spans="1:2" x14ac:dyDescent="0.3">
      <c r="A27" s="3">
        <v>-1.6</v>
      </c>
      <c r="B27" s="3">
        <f t="shared" si="0"/>
        <v>3.5955056179775284</v>
      </c>
    </row>
    <row r="28" spans="1:2" x14ac:dyDescent="0.3">
      <c r="A28" s="3">
        <v>-1.5</v>
      </c>
      <c r="B28" s="3">
        <f t="shared" si="0"/>
        <v>3.4615384615384617</v>
      </c>
    </row>
    <row r="29" spans="1:2" x14ac:dyDescent="0.3">
      <c r="A29" s="3">
        <v>-1.4</v>
      </c>
      <c r="B29" s="3">
        <f t="shared" si="0"/>
        <v>3.3108108108108105</v>
      </c>
    </row>
    <row r="30" spans="1:2" x14ac:dyDescent="0.3">
      <c r="A30" s="3">
        <v>-1.3</v>
      </c>
      <c r="B30" s="3">
        <f t="shared" si="0"/>
        <v>3.1412639405204459</v>
      </c>
    </row>
    <row r="31" spans="1:2" x14ac:dyDescent="0.3">
      <c r="A31" s="3">
        <v>-1.2</v>
      </c>
      <c r="B31" s="3">
        <f t="shared" si="0"/>
        <v>2.9508196721311473</v>
      </c>
    </row>
    <row r="32" spans="1:2" x14ac:dyDescent="0.3">
      <c r="A32" s="3">
        <v>-1.1000000000000001</v>
      </c>
      <c r="B32" s="3">
        <f t="shared" si="0"/>
        <v>2.7375565610859733</v>
      </c>
    </row>
    <row r="33" spans="1:2" x14ac:dyDescent="0.3">
      <c r="A33" s="3">
        <v>-1</v>
      </c>
      <c r="B33" s="3">
        <f t="shared" si="0"/>
        <v>2.5</v>
      </c>
    </row>
    <row r="34" spans="1:2" x14ac:dyDescent="0.3">
      <c r="A34" s="3">
        <v>-0.9</v>
      </c>
      <c r="B34" s="3">
        <f t="shared" si="0"/>
        <v>2.2375690607734811</v>
      </c>
    </row>
    <row r="35" spans="1:2" x14ac:dyDescent="0.3">
      <c r="A35" s="3">
        <v>-0.8</v>
      </c>
      <c r="B35" s="3">
        <f t="shared" si="0"/>
        <v>1.9512195121951221</v>
      </c>
    </row>
    <row r="36" spans="1:2" x14ac:dyDescent="0.3">
      <c r="A36" s="3">
        <v>-0.7</v>
      </c>
      <c r="B36" s="3">
        <f t="shared" si="0"/>
        <v>1.6442953020134226</v>
      </c>
    </row>
    <row r="37" spans="1:2" x14ac:dyDescent="0.3">
      <c r="A37" s="3">
        <v>-0.6</v>
      </c>
      <c r="B37" s="3">
        <f t="shared" si="0"/>
        <v>1.3235294117647058</v>
      </c>
    </row>
    <row r="38" spans="1:2" x14ac:dyDescent="0.3">
      <c r="A38" s="3">
        <v>-0.5</v>
      </c>
      <c r="B38" s="3">
        <f t="shared" si="0"/>
        <v>1</v>
      </c>
    </row>
    <row r="39" spans="1:2" x14ac:dyDescent="0.3">
      <c r="A39" s="3">
        <v>-0.4</v>
      </c>
      <c r="B39" s="3">
        <f t="shared" si="0"/>
        <v>0.68965517241379315</v>
      </c>
    </row>
    <row r="40" spans="1:2" x14ac:dyDescent="0.3">
      <c r="A40" s="3">
        <v>-0.3</v>
      </c>
      <c r="B40" s="3">
        <f t="shared" si="0"/>
        <v>0.41284403669724762</v>
      </c>
    </row>
    <row r="41" spans="1:2" x14ac:dyDescent="0.3">
      <c r="A41" s="3">
        <v>-0.2</v>
      </c>
      <c r="B41" s="3">
        <f t="shared" si="0"/>
        <v>0.19230769230769235</v>
      </c>
    </row>
    <row r="42" spans="1:2" x14ac:dyDescent="0.3">
      <c r="A42" s="3">
        <v>-0.1</v>
      </c>
      <c r="B42" s="3">
        <f t="shared" si="0"/>
        <v>4.9504950495049514E-2</v>
      </c>
    </row>
    <row r="43" spans="1:2" x14ac:dyDescent="0.3">
      <c r="A43" s="3">
        <v>0</v>
      </c>
      <c r="B43" s="3">
        <f t="shared" si="0"/>
        <v>0</v>
      </c>
    </row>
    <row r="44" spans="1:2" x14ac:dyDescent="0.3">
      <c r="A44" s="3">
        <v>9.9999999999999603E-2</v>
      </c>
      <c r="B44" s="3">
        <f>SQRT(1+2*A44/(1+A44^2))</f>
        <v>1.0945409092309877</v>
      </c>
    </row>
    <row r="45" spans="1:2" x14ac:dyDescent="0.3">
      <c r="A45" s="3">
        <v>0.2</v>
      </c>
      <c r="B45" s="3">
        <f t="shared" ref="B45:B83" si="1">SQRT(1+2*A45/(1+A45^2))</f>
        <v>1.1766968108291043</v>
      </c>
    </row>
    <row r="46" spans="1:2" x14ac:dyDescent="0.3">
      <c r="A46" s="3">
        <v>0.3</v>
      </c>
      <c r="B46" s="3">
        <f t="shared" si="1"/>
        <v>1.2451741707874968</v>
      </c>
    </row>
    <row r="47" spans="1:2" x14ac:dyDescent="0.3">
      <c r="A47" s="3">
        <v>0.4</v>
      </c>
      <c r="B47" s="3">
        <f t="shared" si="1"/>
        <v>1.299867367239363</v>
      </c>
    </row>
    <row r="48" spans="1:2" x14ac:dyDescent="0.3">
      <c r="A48" s="3">
        <v>0.5</v>
      </c>
      <c r="B48" s="3">
        <f t="shared" si="1"/>
        <v>1.3416407864998738</v>
      </c>
    </row>
    <row r="49" spans="1:2" x14ac:dyDescent="0.3">
      <c r="A49" s="3">
        <v>0.6</v>
      </c>
      <c r="B49" s="3">
        <f t="shared" si="1"/>
        <v>1.3719886811400708</v>
      </c>
    </row>
    <row r="50" spans="1:2" x14ac:dyDescent="0.3">
      <c r="A50" s="3">
        <v>0.7</v>
      </c>
      <c r="B50" s="3">
        <f t="shared" si="1"/>
        <v>1.3926942648823688</v>
      </c>
    </row>
    <row r="51" spans="1:2" x14ac:dyDescent="0.3">
      <c r="A51" s="3">
        <v>0.8</v>
      </c>
      <c r="B51" s="3">
        <f t="shared" si="1"/>
        <v>1.4055638569974547</v>
      </c>
    </row>
    <row r="52" spans="1:2" x14ac:dyDescent="0.3">
      <c r="A52" s="3">
        <v>0.9</v>
      </c>
      <c r="B52" s="3">
        <f t="shared" si="1"/>
        <v>1.4122588778696161</v>
      </c>
    </row>
    <row r="53" spans="1:2" x14ac:dyDescent="0.3">
      <c r="A53" s="3">
        <v>1</v>
      </c>
      <c r="B53" s="3">
        <f t="shared" si="1"/>
        <v>1.4142135623730951</v>
      </c>
    </row>
    <row r="54" spans="1:2" x14ac:dyDescent="0.3">
      <c r="A54" s="3">
        <v>1.1000000000000001</v>
      </c>
      <c r="B54" s="3">
        <f t="shared" si="1"/>
        <v>1.4126128673922562</v>
      </c>
    </row>
    <row r="55" spans="1:2" x14ac:dyDescent="0.3">
      <c r="A55" s="3">
        <v>1.2</v>
      </c>
      <c r="B55" s="3">
        <f t="shared" si="1"/>
        <v>1.4084056792618558</v>
      </c>
    </row>
    <row r="56" spans="1:2" x14ac:dyDescent="0.3">
      <c r="A56" s="3">
        <v>1.3</v>
      </c>
      <c r="B56" s="3">
        <f t="shared" si="1"/>
        <v>1.4023347499542924</v>
      </c>
    </row>
    <row r="57" spans="1:2" x14ac:dyDescent="0.3">
      <c r="A57" s="3">
        <v>1.4</v>
      </c>
      <c r="B57" s="3">
        <f t="shared" si="1"/>
        <v>1.3949716649258315</v>
      </c>
    </row>
    <row r="58" spans="1:2" x14ac:dyDescent="0.3">
      <c r="A58" s="3">
        <v>1.50000000000001</v>
      </c>
      <c r="B58" s="3">
        <f t="shared" si="1"/>
        <v>1.3867504905630719</v>
      </c>
    </row>
    <row r="59" spans="1:2" x14ac:dyDescent="0.3">
      <c r="A59" s="3">
        <v>1.6</v>
      </c>
      <c r="B59" s="3">
        <f t="shared" si="1"/>
        <v>1.377997244008268</v>
      </c>
    </row>
    <row r="60" spans="1:2" x14ac:dyDescent="0.3">
      <c r="A60" s="3">
        <v>1.7</v>
      </c>
      <c r="B60" s="3">
        <f t="shared" si="1"/>
        <v>1.3689543417211634</v>
      </c>
    </row>
    <row r="61" spans="1:2" x14ac:dyDescent="0.3">
      <c r="A61" s="3">
        <v>1.80000000000001</v>
      </c>
      <c r="B61" s="3">
        <f t="shared" si="1"/>
        <v>1.3598002073001689</v>
      </c>
    </row>
    <row r="62" spans="1:2" x14ac:dyDescent="0.3">
      <c r="A62" s="3">
        <v>1.9000000000000099</v>
      </c>
      <c r="B62" s="3">
        <f t="shared" si="1"/>
        <v>1.3506646552146038</v>
      </c>
    </row>
    <row r="63" spans="1:2" x14ac:dyDescent="0.3">
      <c r="A63" s="3">
        <v>2.0000000000000102</v>
      </c>
      <c r="B63" s="3">
        <f t="shared" si="1"/>
        <v>1.341640786499873</v>
      </c>
    </row>
    <row r="64" spans="1:2" x14ac:dyDescent="0.3">
      <c r="A64" s="3">
        <v>2.1</v>
      </c>
      <c r="B64" s="3">
        <f t="shared" si="1"/>
        <v>1.3327940992162781</v>
      </c>
    </row>
    <row r="65" spans="1:2" x14ac:dyDescent="0.3">
      <c r="A65" s="3">
        <v>2.2000000000000099</v>
      </c>
      <c r="B65" s="3">
        <f t="shared" si="1"/>
        <v>1.3241694217637878</v>
      </c>
    </row>
    <row r="66" spans="1:2" x14ac:dyDescent="0.3">
      <c r="A66" s="3">
        <v>2.30000000000001</v>
      </c>
      <c r="B66" s="3">
        <f t="shared" si="1"/>
        <v>1.3157961676676841</v>
      </c>
    </row>
    <row r="67" spans="1:2" x14ac:dyDescent="0.3">
      <c r="A67" s="3">
        <v>2.4000000000000101</v>
      </c>
      <c r="B67" s="3">
        <f t="shared" si="1"/>
        <v>1.3076923076923068</v>
      </c>
    </row>
    <row r="68" spans="1:2" x14ac:dyDescent="0.3">
      <c r="A68" s="3">
        <v>2.5000000000000102</v>
      </c>
      <c r="B68" s="3">
        <f t="shared" si="1"/>
        <v>1.2998673672393621</v>
      </c>
    </row>
    <row r="69" spans="1:2" x14ac:dyDescent="0.3">
      <c r="A69" s="3">
        <v>2.6000000000000099</v>
      </c>
      <c r="B69" s="3">
        <f t="shared" si="1"/>
        <v>1.2923246855119279</v>
      </c>
    </row>
    <row r="70" spans="1:2" x14ac:dyDescent="0.3">
      <c r="A70" s="3">
        <v>2.7000000000000099</v>
      </c>
      <c r="B70" s="3">
        <f t="shared" si="1"/>
        <v>1.285063116547297</v>
      </c>
    </row>
    <row r="71" spans="1:2" x14ac:dyDescent="0.3">
      <c r="A71" s="3">
        <v>2.80000000000001</v>
      </c>
      <c r="B71" s="3">
        <f t="shared" si="1"/>
        <v>1.278078308592993</v>
      </c>
    </row>
    <row r="72" spans="1:2" x14ac:dyDescent="0.3">
      <c r="A72" s="3">
        <v>2.9000000000000101</v>
      </c>
      <c r="B72" s="3">
        <f t="shared" si="1"/>
        <v>1.2713636649456757</v>
      </c>
    </row>
    <row r="73" spans="1:2" x14ac:dyDescent="0.3">
      <c r="A73" s="3">
        <v>3.0000000000000102</v>
      </c>
      <c r="B73" s="3">
        <f t="shared" si="1"/>
        <v>1.2649110640673511</v>
      </c>
    </row>
    <row r="74" spans="1:2" x14ac:dyDescent="0.3">
      <c r="A74" s="3">
        <v>3.1000000000000099</v>
      </c>
      <c r="B74" s="3">
        <f t="shared" si="1"/>
        <v>1.2587113976833086</v>
      </c>
    </row>
    <row r="75" spans="1:2" x14ac:dyDescent="0.3">
      <c r="A75" s="3">
        <v>3.2000000000000099</v>
      </c>
      <c r="B75" s="3">
        <f t="shared" si="1"/>
        <v>1.252754971170976</v>
      </c>
    </row>
    <row r="76" spans="1:2" x14ac:dyDescent="0.3">
      <c r="A76" s="3">
        <v>3.30000000000001</v>
      </c>
      <c r="B76" s="3">
        <f t="shared" si="1"/>
        <v>1.2470317997163438</v>
      </c>
    </row>
    <row r="77" spans="1:2" x14ac:dyDescent="0.3">
      <c r="A77" s="3">
        <v>3.4000000000000101</v>
      </c>
      <c r="B77" s="3">
        <f t="shared" si="1"/>
        <v>1.2415318255628203</v>
      </c>
    </row>
    <row r="78" spans="1:2" x14ac:dyDescent="0.3">
      <c r="A78" s="3">
        <v>3.5000000000000102</v>
      </c>
      <c r="B78" s="3">
        <f t="shared" si="1"/>
        <v>1.2362450755382006</v>
      </c>
    </row>
    <row r="79" spans="1:2" x14ac:dyDescent="0.3">
      <c r="A79" s="3">
        <v>3.6000000000000099</v>
      </c>
      <c r="B79" s="3">
        <f t="shared" si="1"/>
        <v>1.2311617734160347</v>
      </c>
    </row>
    <row r="80" spans="1:2" x14ac:dyDescent="0.3">
      <c r="A80" s="3">
        <v>3.7000000000000099</v>
      </c>
      <c r="B80" s="3">
        <f t="shared" si="1"/>
        <v>1.2262724181710405</v>
      </c>
    </row>
    <row r="81" spans="1:2" x14ac:dyDescent="0.3">
      <c r="A81" s="3">
        <v>3.80000000000001</v>
      </c>
      <c r="B81" s="3">
        <f t="shared" si="1"/>
        <v>1.2215678365422897</v>
      </c>
    </row>
    <row r="82" spans="1:2" x14ac:dyDescent="0.3">
      <c r="A82" s="3">
        <v>3.9000000000000101</v>
      </c>
      <c r="B82" s="3">
        <f t="shared" si="1"/>
        <v>1.2170392163117483</v>
      </c>
    </row>
    <row r="83" spans="1:2" x14ac:dyDescent="0.3">
      <c r="A83" s="3">
        <v>4.0000000000000098</v>
      </c>
      <c r="B83" s="3">
        <f t="shared" si="1"/>
        <v>1.2126781251816645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8"/>
  <sheetViews>
    <sheetView zoomScale="133" zoomScaleNormal="104" workbookViewId="0">
      <selection activeCell="A4" sqref="A4"/>
    </sheetView>
  </sheetViews>
  <sheetFormatPr defaultRowHeight="14.4" x14ac:dyDescent="0.3"/>
  <sheetData>
    <row r="1" spans="1:5" x14ac:dyDescent="0.3">
      <c r="A1" s="10" t="s">
        <v>0</v>
      </c>
      <c r="B1" s="10"/>
      <c r="C1" s="10"/>
    </row>
    <row r="3" spans="1:5" x14ac:dyDescent="0.3">
      <c r="A3" s="4" t="s">
        <v>4</v>
      </c>
      <c r="B3" s="4" t="s">
        <v>3</v>
      </c>
      <c r="D3" s="1" t="s">
        <v>1</v>
      </c>
      <c r="E3" s="6" t="s">
        <v>2</v>
      </c>
    </row>
    <row r="4" spans="1:5" x14ac:dyDescent="0.3">
      <c r="A4" s="2">
        <v>-16</v>
      </c>
      <c r="B4" s="3">
        <f>8*(1-COS(A4))</f>
        <v>15.661275842587077</v>
      </c>
      <c r="D4" s="3">
        <f>B4*COS(A4)</f>
        <v>-14.998169284613118</v>
      </c>
      <c r="E4" s="3">
        <f>B4*SIN(A4)</f>
        <v>4.5089332582872848</v>
      </c>
    </row>
    <row r="5" spans="1:5" x14ac:dyDescent="0.3">
      <c r="A5" s="3">
        <v>-15.8</v>
      </c>
      <c r="B5" s="3">
        <f t="shared" ref="B5:B68" si="0">8*(1-COS(A5))</f>
        <v>15.966140870986308</v>
      </c>
      <c r="D5" s="3">
        <f t="shared" ref="D5:D68" si="1">B5*COS(A5)</f>
        <v>-15.89856591803612</v>
      </c>
      <c r="E5" s="3">
        <f t="shared" ref="E5:E68" si="2">B5*SIN(A5)</f>
        <v>1.4673977177438051</v>
      </c>
    </row>
    <row r="6" spans="1:5" x14ac:dyDescent="0.3">
      <c r="A6" s="2">
        <v>-15.6</v>
      </c>
      <c r="B6" s="3">
        <f t="shared" si="0"/>
        <v>15.95342100147052</v>
      </c>
      <c r="D6" s="3">
        <f t="shared" si="1"/>
        <v>-15.860534204799563</v>
      </c>
      <c r="E6" s="3">
        <f t="shared" si="2"/>
        <v>-1.719039379579103</v>
      </c>
    </row>
    <row r="7" spans="1:5" x14ac:dyDescent="0.3">
      <c r="A7" s="2">
        <v>-15.4</v>
      </c>
      <c r="B7" s="3">
        <f t="shared" si="0"/>
        <v>15.623623335097442</v>
      </c>
      <c r="D7" s="3">
        <f t="shared" si="1"/>
        <v>-14.888577429527723</v>
      </c>
      <c r="E7" s="3">
        <f t="shared" si="2"/>
        <v>-4.7358070317485446</v>
      </c>
    </row>
    <row r="8" spans="1:5" x14ac:dyDescent="0.3">
      <c r="A8" s="3">
        <v>-15.2</v>
      </c>
      <c r="B8" s="3">
        <f t="shared" si="0"/>
        <v>14.989895864088641</v>
      </c>
      <c r="D8" s="3">
        <f t="shared" si="1"/>
        <v>-13.097226387939077</v>
      </c>
      <c r="E8" s="3">
        <f t="shared" si="2"/>
        <v>-7.2910656943477097</v>
      </c>
    </row>
    <row r="9" spans="1:5" x14ac:dyDescent="0.3">
      <c r="A9" s="2">
        <v>-15</v>
      </c>
      <c r="B9" s="3">
        <f t="shared" si="0"/>
        <v>14.077503302870571</v>
      </c>
      <c r="D9" s="3">
        <f t="shared" si="1"/>
        <v>-10.694509102420907</v>
      </c>
      <c r="E9" s="3">
        <f t="shared" si="2"/>
        <v>-9.1544292176283815</v>
      </c>
    </row>
    <row r="10" spans="1:5" x14ac:dyDescent="0.3">
      <c r="A10" s="2">
        <v>-14.8</v>
      </c>
      <c r="B10" s="3">
        <f t="shared" si="0"/>
        <v>12.922819863637766</v>
      </c>
      <c r="D10" s="3">
        <f t="shared" si="1"/>
        <v>-7.9520892898660858</v>
      </c>
      <c r="E10" s="3">
        <f t="shared" si="2"/>
        <v>-10.186439473831273</v>
      </c>
    </row>
    <row r="11" spans="1:5" x14ac:dyDescent="0.3">
      <c r="A11" s="3">
        <v>-14.6</v>
      </c>
      <c r="B11" s="3">
        <f t="shared" si="0"/>
        <v>11.571879131298125</v>
      </c>
      <c r="D11" s="3">
        <f t="shared" si="1"/>
        <v>-5.1666691973735057</v>
      </c>
      <c r="E11" s="3">
        <f t="shared" si="2"/>
        <v>-10.354415291762489</v>
      </c>
    </row>
    <row r="12" spans="1:5" x14ac:dyDescent="0.3">
      <c r="A12" s="2">
        <v>-14.4</v>
      </c>
      <c r="B12" s="3">
        <f t="shared" si="0"/>
        <v>10.078538849710046</v>
      </c>
      <c r="D12" s="3">
        <f t="shared" si="1"/>
        <v>-2.6185793184292923</v>
      </c>
      <c r="E12" s="3">
        <f t="shared" si="2"/>
        <v>-9.7324194164765157</v>
      </c>
    </row>
    <row r="13" spans="1:5" x14ac:dyDescent="0.3">
      <c r="A13" s="2">
        <v>-14.2</v>
      </c>
      <c r="B13" s="3">
        <f t="shared" si="0"/>
        <v>8.502333783392654</v>
      </c>
      <c r="D13" s="3">
        <f t="shared" si="1"/>
        <v>-0.5338761871348513</v>
      </c>
      <c r="E13" s="3">
        <f t="shared" si="2"/>
        <v>-8.4855557261166101</v>
      </c>
    </row>
    <row r="14" spans="1:5" x14ac:dyDescent="0.3">
      <c r="A14" s="3">
        <v>-14</v>
      </c>
      <c r="B14" s="3">
        <f t="shared" si="0"/>
        <v>6.9061022543373314</v>
      </c>
      <c r="D14" s="3">
        <f t="shared" si="1"/>
        <v>0.94432121091693522</v>
      </c>
      <c r="E14" s="3">
        <f t="shared" si="2"/>
        <v>-6.8412356923274871</v>
      </c>
    </row>
    <row r="15" spans="1:5" x14ac:dyDescent="0.3">
      <c r="A15" s="2">
        <v>-13.8</v>
      </c>
      <c r="B15" s="3">
        <f t="shared" si="0"/>
        <v>5.3534809764076243</v>
      </c>
      <c r="D15" s="3">
        <f t="shared" si="1"/>
        <v>1.771011155812833</v>
      </c>
      <c r="E15" s="3">
        <f t="shared" si="2"/>
        <v>-5.0520568138872726</v>
      </c>
    </row>
    <row r="16" spans="1:5" x14ac:dyDescent="0.3">
      <c r="A16" s="2">
        <v>-13.6</v>
      </c>
      <c r="B16" s="3">
        <f t="shared" si="0"/>
        <v>3.9063680603748079</v>
      </c>
      <c r="D16" s="3">
        <f t="shared" si="1"/>
        <v>1.998904132485253</v>
      </c>
      <c r="E16" s="3">
        <f t="shared" si="2"/>
        <v>-3.3562022722490692</v>
      </c>
    </row>
    <row r="17" spans="1:5" x14ac:dyDescent="0.3">
      <c r="A17" s="3">
        <v>-13.4</v>
      </c>
      <c r="B17" s="3">
        <f t="shared" si="0"/>
        <v>2.6224553315722554</v>
      </c>
      <c r="D17" s="3">
        <f t="shared" si="1"/>
        <v>1.762796335810787</v>
      </c>
      <c r="E17" s="3">
        <f t="shared" si="2"/>
        <v>-1.9416026999733524</v>
      </c>
    </row>
    <row r="18" spans="1:5" x14ac:dyDescent="0.3">
      <c r="A18" s="2">
        <v>-13.2</v>
      </c>
      <c r="B18" s="3">
        <f t="shared" si="0"/>
        <v>1.5529283388763941</v>
      </c>
      <c r="D18" s="3">
        <f t="shared" si="1"/>
        <v>1.2514800356657196</v>
      </c>
      <c r="E18" s="3">
        <f t="shared" si="2"/>
        <v>-0.91944773968699622</v>
      </c>
    </row>
    <row r="19" spans="1:5" x14ac:dyDescent="0.3">
      <c r="A19" s="2">
        <v>-13</v>
      </c>
      <c r="B19" s="3">
        <f t="shared" si="0"/>
        <v>0.74042574839843045</v>
      </c>
      <c r="D19" s="3">
        <f t="shared" si="1"/>
        <v>0.67189696228700846</v>
      </c>
      <c r="E19" s="3">
        <f t="shared" si="2"/>
        <v>-0.31110249269471651</v>
      </c>
    </row>
    <row r="20" spans="1:5" x14ac:dyDescent="0.3">
      <c r="A20" s="3">
        <v>-12.8</v>
      </c>
      <c r="B20" s="3">
        <f t="shared" si="0"/>
        <v>0.21733947442051704</v>
      </c>
      <c r="D20" s="3">
        <f t="shared" si="1"/>
        <v>0.21143491852784371</v>
      </c>
      <c r="E20" s="3">
        <f t="shared" si="2"/>
        <v>-5.0316223710754296E-2</v>
      </c>
    </row>
    <row r="21" spans="1:5" x14ac:dyDescent="0.3">
      <c r="A21" s="2">
        <v>-12.6</v>
      </c>
      <c r="B21" s="3">
        <f t="shared" si="0"/>
        <v>4.5233159919622068E-3</v>
      </c>
      <c r="D21" s="3">
        <f t="shared" si="1"/>
        <v>4.5207584435168141E-3</v>
      </c>
      <c r="E21" s="3">
        <f t="shared" si="2"/>
        <v>-1.5208766719386805E-4</v>
      </c>
    </row>
    <row r="22" spans="1:5" x14ac:dyDescent="0.3">
      <c r="A22" s="2">
        <v>-12.4</v>
      </c>
      <c r="B22" s="3">
        <f t="shared" si="0"/>
        <v>0.1104615817690906</v>
      </c>
      <c r="D22" s="3">
        <f t="shared" si="1"/>
        <v>0.10893636163822441</v>
      </c>
      <c r="E22" s="3">
        <f t="shared" si="2"/>
        <v>1.8292899167586255E-2</v>
      </c>
    </row>
    <row r="23" spans="1:5" x14ac:dyDescent="0.3">
      <c r="A23" s="3">
        <v>-12.2</v>
      </c>
      <c r="B23" s="3">
        <f t="shared" si="0"/>
        <v>0.53093084740290131</v>
      </c>
      <c r="D23" s="3">
        <f t="shared" si="1"/>
        <v>0.49569490181240594</v>
      </c>
      <c r="E23" s="3">
        <f t="shared" si="2"/>
        <v>0.19019497638253258</v>
      </c>
    </row>
    <row r="24" spans="1:5" x14ac:dyDescent="0.3">
      <c r="A24" s="2">
        <v>-12</v>
      </c>
      <c r="B24" s="3">
        <f t="shared" si="0"/>
        <v>1.2491683301400629</v>
      </c>
      <c r="D24" s="3">
        <f t="shared" si="1"/>
        <v>1.0541156405119487</v>
      </c>
      <c r="E24" s="3">
        <f t="shared" si="2"/>
        <v>0.67026989597698416</v>
      </c>
    </row>
    <row r="25" spans="1:5" x14ac:dyDescent="0.3">
      <c r="A25" s="2">
        <v>-11.8</v>
      </c>
      <c r="B25" s="3">
        <f t="shared" si="0"/>
        <v>2.2365401680732901</v>
      </c>
      <c r="D25" s="3">
        <f t="shared" si="1"/>
        <v>1.6112761776476274</v>
      </c>
      <c r="E25" s="3">
        <f t="shared" si="2"/>
        <v>1.551096709670468</v>
      </c>
    </row>
    <row r="26" spans="1:5" x14ac:dyDescent="0.3">
      <c r="A26" s="3">
        <v>-11.6</v>
      </c>
      <c r="B26" s="3">
        <f t="shared" si="0"/>
        <v>3.4536829618562113</v>
      </c>
      <c r="D26" s="3">
        <f t="shared" si="1"/>
        <v>1.9626922117292247</v>
      </c>
      <c r="E26" s="3">
        <f t="shared" si="2"/>
        <v>2.8417890989715153</v>
      </c>
    </row>
    <row r="27" spans="1:5" x14ac:dyDescent="0.3">
      <c r="A27" s="2">
        <v>-11.4</v>
      </c>
      <c r="B27" s="3">
        <f t="shared" si="0"/>
        <v>4.852073069216873</v>
      </c>
      <c r="D27" s="3">
        <f t="shared" si="1"/>
        <v>1.9092464355894172</v>
      </c>
      <c r="E27" s="3">
        <f t="shared" si="2"/>
        <v>4.4606491811404263</v>
      </c>
    </row>
    <row r="28" spans="1:5" x14ac:dyDescent="0.3">
      <c r="A28" s="2">
        <v>-11.2</v>
      </c>
      <c r="B28" s="3">
        <f t="shared" si="0"/>
        <v>6.375961089449997</v>
      </c>
      <c r="D28" s="3">
        <f t="shared" si="1"/>
        <v>1.2943511126774481</v>
      </c>
      <c r="E28" s="3">
        <f t="shared" si="2"/>
        <v>6.2431991007248078</v>
      </c>
    </row>
    <row r="29" spans="1:5" x14ac:dyDescent="0.3">
      <c r="A29" s="3">
        <v>-11</v>
      </c>
      <c r="B29" s="3">
        <f t="shared" si="0"/>
        <v>7.9645944160955935</v>
      </c>
      <c r="D29" s="3">
        <f t="shared" si="1"/>
        <v>3.5248889482954786E-2</v>
      </c>
      <c r="E29" s="3">
        <f t="shared" si="2"/>
        <v>7.9645164152440122</v>
      </c>
    </row>
    <row r="30" spans="1:5" x14ac:dyDescent="0.3">
      <c r="A30" s="2">
        <v>-10.8</v>
      </c>
      <c r="B30" s="3">
        <f t="shared" si="0"/>
        <v>9.5546392516426781</v>
      </c>
      <c r="D30" s="3">
        <f t="shared" si="1"/>
        <v>-1.8567521519861916</v>
      </c>
      <c r="E30" s="3">
        <f t="shared" si="2"/>
        <v>9.3724918071516932</v>
      </c>
    </row>
    <row r="31" spans="1:5" x14ac:dyDescent="0.3">
      <c r="A31" s="2">
        <v>-10.6</v>
      </c>
      <c r="B31" s="3">
        <f t="shared" si="0"/>
        <v>11.082705526174637</v>
      </c>
      <c r="D31" s="3">
        <f t="shared" si="1"/>
        <v>-4.2705896963130927</v>
      </c>
      <c r="E31" s="3">
        <f t="shared" si="2"/>
        <v>10.226848264526382</v>
      </c>
    </row>
    <row r="32" spans="1:5" x14ac:dyDescent="0.3">
      <c r="A32" s="3">
        <v>-10.4</v>
      </c>
      <c r="B32" s="3">
        <f t="shared" si="0"/>
        <v>12.48787405941783</v>
      </c>
      <c r="D32" s="3">
        <f t="shared" si="1"/>
        <v>-7.0055007560672644</v>
      </c>
      <c r="E32" s="3">
        <f t="shared" si="2"/>
        <v>10.337792688994192</v>
      </c>
    </row>
    <row r="33" spans="1:5" x14ac:dyDescent="0.3">
      <c r="A33" s="2">
        <v>-10.199999999999999</v>
      </c>
      <c r="B33" s="3">
        <f t="shared" si="0"/>
        <v>13.714125216217603</v>
      </c>
      <c r="D33" s="3">
        <f t="shared" si="1"/>
        <v>-9.7955285895443343</v>
      </c>
      <c r="E33" s="3">
        <f t="shared" si="2"/>
        <v>9.5981691013190158</v>
      </c>
    </row>
    <row r="34" spans="1:5" x14ac:dyDescent="0.3">
      <c r="A34" s="2">
        <v>-10</v>
      </c>
      <c r="B34" s="3">
        <f t="shared" si="0"/>
        <v>14.71257223261162</v>
      </c>
      <c r="D34" s="3">
        <f t="shared" si="1"/>
        <v>-12.344900479865188</v>
      </c>
      <c r="E34" s="3">
        <f t="shared" si="2"/>
        <v>8.0039498900254689</v>
      </c>
    </row>
    <row r="35" spans="1:5" x14ac:dyDescent="0.3">
      <c r="A35" s="3">
        <v>-9.8000000000000203</v>
      </c>
      <c r="B35" s="3">
        <f t="shared" si="0"/>
        <v>15.443410176837968</v>
      </c>
      <c r="D35" s="3">
        <f t="shared" si="1"/>
        <v>-14.368954559419848</v>
      </c>
      <c r="E35" s="3">
        <f t="shared" si="2"/>
        <v>5.6596875142882288</v>
      </c>
    </row>
    <row r="36" spans="1:5" x14ac:dyDescent="0.3">
      <c r="A36" s="2">
        <v>-9.6000000000000192</v>
      </c>
      <c r="B36" s="3">
        <f t="shared" si="0"/>
        <v>15.877502846352989</v>
      </c>
      <c r="D36" s="3">
        <f t="shared" si="1"/>
        <v>-15.634384233140418</v>
      </c>
      <c r="E36" s="3">
        <f t="shared" si="2"/>
        <v>2.7678739650637194</v>
      </c>
    </row>
    <row r="37" spans="1:5" x14ac:dyDescent="0.3">
      <c r="A37" s="2">
        <v>-9.4000000000000199</v>
      </c>
      <c r="B37" s="3">
        <f t="shared" si="0"/>
        <v>15.997544336281656</v>
      </c>
      <c r="D37" s="3">
        <f t="shared" si="1"/>
        <v>-15.992633762630504</v>
      </c>
      <c r="E37" s="3">
        <f t="shared" si="2"/>
        <v>-0.39634596714001941</v>
      </c>
    </row>
    <row r="38" spans="1:5" x14ac:dyDescent="0.3">
      <c r="A38" s="3">
        <v>-9.2000000000000206</v>
      </c>
      <c r="B38" s="3">
        <f t="shared" si="0"/>
        <v>15.798748971233348</v>
      </c>
      <c r="D38" s="3">
        <f t="shared" si="1"/>
        <v>-15.401309660772496</v>
      </c>
      <c r="E38" s="3">
        <f t="shared" si="2"/>
        <v>-3.5213818010892486</v>
      </c>
    </row>
    <row r="39" spans="1:5" x14ac:dyDescent="0.3">
      <c r="A39" s="2">
        <v>-9.0000000000000195</v>
      </c>
      <c r="B39" s="3">
        <f t="shared" si="0"/>
        <v>15.28904209507748</v>
      </c>
      <c r="D39" s="3">
        <f t="shared" si="1"/>
        <v>-13.930308928053918</v>
      </c>
      <c r="E39" s="3">
        <f t="shared" si="2"/>
        <v>-6.3008968690205114</v>
      </c>
    </row>
    <row r="40" spans="1:5" x14ac:dyDescent="0.3">
      <c r="A40" s="2">
        <v>-8.8000000000000291</v>
      </c>
      <c r="B40" s="3">
        <f t="shared" si="0"/>
        <v>14.48874411249338</v>
      </c>
      <c r="D40" s="3">
        <f t="shared" si="1"/>
        <v>-11.751719132170569</v>
      </c>
      <c r="E40" s="3">
        <f t="shared" si="2"/>
        <v>-8.4747155348063323</v>
      </c>
    </row>
    <row r="41" spans="1:5" x14ac:dyDescent="0.3">
      <c r="A41" s="3">
        <v>-8.6000000000000298</v>
      </c>
      <c r="B41" s="3">
        <f t="shared" si="0"/>
        <v>13.429760378560278</v>
      </c>
      <c r="D41" s="3">
        <f t="shared" si="1"/>
        <v>-9.1150475996331579</v>
      </c>
      <c r="E41" s="3">
        <f t="shared" si="2"/>
        <v>-9.8627770471591472</v>
      </c>
    </row>
    <row r="42" spans="1:5" x14ac:dyDescent="0.3">
      <c r="A42" s="2">
        <v>-8.4000000000000306</v>
      </c>
      <c r="B42" s="3">
        <f t="shared" si="0"/>
        <v>12.154309232933691</v>
      </c>
      <c r="D42" s="3">
        <f t="shared" si="1"/>
        <v>-6.3115948832884561</v>
      </c>
      <c r="E42" s="3">
        <f t="shared" si="2"/>
        <v>-10.387059399032248</v>
      </c>
    </row>
    <row r="43" spans="1:5" x14ac:dyDescent="0.3">
      <c r="A43" s="2">
        <v>-8.2000000000000295</v>
      </c>
      <c r="B43" s="3">
        <f t="shared" si="0"/>
        <v>10.713238887870904</v>
      </c>
      <c r="D43" s="3">
        <f t="shared" si="1"/>
        <v>-3.6334470457027708</v>
      </c>
      <c r="E43" s="3">
        <f t="shared" si="2"/>
        <v>-10.078271182830081</v>
      </c>
    </row>
    <row r="44" spans="1:5" x14ac:dyDescent="0.3">
      <c r="A44" s="3">
        <v>-8.0000000000000302</v>
      </c>
      <c r="B44" s="3">
        <f t="shared" si="0"/>
        <v>9.1640002704691472</v>
      </c>
      <c r="D44" s="3">
        <f t="shared" si="1"/>
        <v>-1.3333623491756783</v>
      </c>
      <c r="E44" s="3">
        <f t="shared" si="2"/>
        <v>-9.0664792396475118</v>
      </c>
    </row>
    <row r="45" spans="1:5" x14ac:dyDescent="0.3">
      <c r="A45" s="2">
        <v>-7.80000000000003</v>
      </c>
      <c r="B45" s="3">
        <f t="shared" si="0"/>
        <v>7.5683566354990433</v>
      </c>
      <c r="D45" s="3">
        <f t="shared" si="1"/>
        <v>0.40835386523624351</v>
      </c>
      <c r="E45" s="3">
        <f t="shared" si="2"/>
        <v>-7.5573321537993161</v>
      </c>
    </row>
    <row r="46" spans="1:5" x14ac:dyDescent="0.3">
      <c r="A46" s="2">
        <v>-7.6000000000000298</v>
      </c>
      <c r="B46" s="3">
        <f t="shared" si="0"/>
        <v>5.9899212593421876</v>
      </c>
      <c r="D46" s="3">
        <f t="shared" si="1"/>
        <v>1.5050266727022499</v>
      </c>
      <c r="E46" s="3">
        <f t="shared" si="2"/>
        <v>-5.7977626208369628</v>
      </c>
    </row>
    <row r="47" spans="1:5" x14ac:dyDescent="0.3">
      <c r="A47" s="3">
        <v>-7.4000000000000297</v>
      </c>
      <c r="B47" s="3">
        <f t="shared" si="0"/>
        <v>4.4916213794050881</v>
      </c>
      <c r="D47" s="3">
        <f t="shared" si="1"/>
        <v>1.9697885524139798</v>
      </c>
      <c r="E47" s="3">
        <f t="shared" si="2"/>
        <v>-4.0366564969919976</v>
      </c>
    </row>
    <row r="48" spans="1:5" x14ac:dyDescent="0.3">
      <c r="A48" s="2">
        <v>-7.2000000000000304</v>
      </c>
      <c r="B48" s="3">
        <f t="shared" si="0"/>
        <v>3.1331894837421554</v>
      </c>
      <c r="D48" s="3">
        <f t="shared" si="1"/>
        <v>1.9060799411131011</v>
      </c>
      <c r="E48" s="3">
        <f t="shared" si="2"/>
        <v>-2.4867118045963252</v>
      </c>
    </row>
    <row r="49" spans="1:5" x14ac:dyDescent="0.3">
      <c r="A49" s="2">
        <v>-7.0000000000000302</v>
      </c>
      <c r="B49" s="3">
        <f t="shared" si="0"/>
        <v>1.9687819652537213</v>
      </c>
      <c r="D49" s="3">
        <f t="shared" si="1"/>
        <v>1.4842691619151831</v>
      </c>
      <c r="E49" s="3">
        <f t="shared" si="2"/>
        <v>-1.2934633669709803</v>
      </c>
    </row>
    <row r="50" spans="1:5" x14ac:dyDescent="0.3">
      <c r="A50" s="3">
        <v>-6.80000000000003</v>
      </c>
      <c r="B50" s="3">
        <f t="shared" si="0"/>
        <v>1.0448200772015177</v>
      </c>
      <c r="D50" s="3">
        <f t="shared" si="1"/>
        <v>0.90836395298609451</v>
      </c>
      <c r="E50" s="3">
        <f t="shared" si="2"/>
        <v>-0.51625954968296861</v>
      </c>
    </row>
    <row r="51" spans="1:5" x14ac:dyDescent="0.3">
      <c r="A51" s="2">
        <v>-6.6000000000000298</v>
      </c>
      <c r="B51" s="3">
        <f t="shared" si="0"/>
        <v>0.39813926433183866</v>
      </c>
      <c r="D51" s="3">
        <f t="shared" si="1"/>
        <v>0.37832490510650146</v>
      </c>
      <c r="E51" s="3">
        <f t="shared" si="2"/>
        <v>-0.12403684927816561</v>
      </c>
    </row>
    <row r="52" spans="1:5" x14ac:dyDescent="0.3">
      <c r="A52" s="2">
        <v>-6.4000000000000297</v>
      </c>
      <c r="B52" s="3">
        <f t="shared" si="0"/>
        <v>5.4520649934486798E-2</v>
      </c>
      <c r="D52" s="3">
        <f t="shared" si="1"/>
        <v>5.4149087275826943E-2</v>
      </c>
      <c r="E52" s="3">
        <f t="shared" si="2"/>
        <v>-6.3543383977981418E-3</v>
      </c>
    </row>
    <row r="53" spans="1:5" x14ac:dyDescent="0.3">
      <c r="A53" s="3">
        <v>-6.2000000000000304</v>
      </c>
      <c r="B53" s="3">
        <f t="shared" si="0"/>
        <v>2.7663223814239579E-2</v>
      </c>
      <c r="D53" s="3">
        <f t="shared" si="1"/>
        <v>2.7567567070264989E-2</v>
      </c>
      <c r="E53" s="3">
        <f t="shared" si="2"/>
        <v>2.2985207467310794E-3</v>
      </c>
    </row>
    <row r="54" spans="1:5" x14ac:dyDescent="0.3">
      <c r="A54" s="2">
        <v>-6.00000000000004</v>
      </c>
      <c r="B54" s="3">
        <f t="shared" si="0"/>
        <v>0.31863770679698256</v>
      </c>
      <c r="D54" s="3">
        <f t="shared" si="1"/>
        <v>0.30594645827287759</v>
      </c>
      <c r="E54" s="3">
        <f t="shared" si="2"/>
        <v>8.903231358962993E-2</v>
      </c>
    </row>
    <row r="55" spans="1:5" x14ac:dyDescent="0.3">
      <c r="A55" s="2">
        <v>-5.8</v>
      </c>
      <c r="B55" s="3">
        <f t="shared" si="0"/>
        <v>0.91584386446944865</v>
      </c>
      <c r="D55" s="3">
        <f t="shared" si="1"/>
        <v>0.81099761645865698</v>
      </c>
      <c r="E55" s="3">
        <f t="shared" si="2"/>
        <v>0.42550305543522365</v>
      </c>
    </row>
    <row r="56" spans="1:5" x14ac:dyDescent="0.3">
      <c r="A56" s="3">
        <v>-5.6</v>
      </c>
      <c r="B56" s="3">
        <f t="shared" si="0"/>
        <v>1.7954729719180031</v>
      </c>
      <c r="D56" s="3">
        <f t="shared" si="1"/>
        <v>1.3925075728069949</v>
      </c>
      <c r="E56" s="3">
        <f t="shared" si="2"/>
        <v>1.1334221863733032</v>
      </c>
    </row>
    <row r="57" spans="1:5" x14ac:dyDescent="0.3">
      <c r="A57" s="2">
        <v>-5.4</v>
      </c>
      <c r="B57" s="3">
        <f t="shared" si="0"/>
        <v>2.9224569924589225</v>
      </c>
      <c r="D57" s="3">
        <f t="shared" si="1"/>
        <v>1.8548626333624161</v>
      </c>
      <c r="E57" s="3">
        <f t="shared" si="2"/>
        <v>2.2583709801819305</v>
      </c>
    </row>
    <row r="58" spans="1:5" x14ac:dyDescent="0.3">
      <c r="A58" s="2">
        <v>-5.2</v>
      </c>
      <c r="B58" s="3">
        <f t="shared" si="0"/>
        <v>4.2518666295969831</v>
      </c>
      <c r="D58" s="3">
        <f t="shared" si="1"/>
        <v>1.992070400111932</v>
      </c>
      <c r="E58" s="3">
        <f t="shared" si="2"/>
        <v>3.7563313694186107</v>
      </c>
    </row>
    <row r="59" spans="1:5" x14ac:dyDescent="0.3">
      <c r="A59" s="3">
        <v>-5</v>
      </c>
      <c r="B59" s="3">
        <f t="shared" si="0"/>
        <v>5.7307025162941905</v>
      </c>
      <c r="D59" s="3">
        <f t="shared" si="1"/>
        <v>1.6255836000116199</v>
      </c>
      <c r="E59" s="3">
        <f t="shared" si="2"/>
        <v>5.4953097537476285</v>
      </c>
    </row>
    <row r="60" spans="1:5" x14ac:dyDescent="0.3">
      <c r="A60" s="2">
        <v>-4.8</v>
      </c>
      <c r="B60" s="3">
        <f t="shared" si="0"/>
        <v>7.3000081324844288</v>
      </c>
      <c r="D60" s="3">
        <f t="shared" si="1"/>
        <v>0.63874329069207902</v>
      </c>
      <c r="E60" s="3">
        <f t="shared" si="2"/>
        <v>7.272009745794807</v>
      </c>
    </row>
    <row r="61" spans="1:5" x14ac:dyDescent="0.3">
      <c r="A61" s="2">
        <v>-4.5999999999999996</v>
      </c>
      <c r="B61" s="3">
        <f t="shared" si="0"/>
        <v>8.8972202154804396</v>
      </c>
      <c r="D61" s="3">
        <f t="shared" si="1"/>
        <v>-0.99784572986378473</v>
      </c>
      <c r="E61" s="3">
        <f t="shared" si="2"/>
        <v>8.8410876854687057</v>
      </c>
    </row>
    <row r="62" spans="1:5" x14ac:dyDescent="0.3">
      <c r="A62" s="3">
        <v>-4.4000000000000004</v>
      </c>
      <c r="B62" s="3">
        <f t="shared" si="0"/>
        <v>10.458662959827354</v>
      </c>
      <c r="D62" s="3">
        <f t="shared" si="1"/>
        <v>-3.2142909035807308</v>
      </c>
      <c r="E62" s="3">
        <f t="shared" si="2"/>
        <v>9.9524853626831735</v>
      </c>
    </row>
    <row r="63" spans="1:5" x14ac:dyDescent="0.3">
      <c r="A63" s="2">
        <v>-4.2</v>
      </c>
      <c r="B63" s="3">
        <f t="shared" si="0"/>
        <v>11.922086570725595</v>
      </c>
      <c r="D63" s="3">
        <f t="shared" si="1"/>
        <v>-5.8449319542588531</v>
      </c>
      <c r="E63" s="3">
        <f t="shared" si="2"/>
        <v>10.391001811661827</v>
      </c>
    </row>
    <row r="64" spans="1:5" x14ac:dyDescent="0.3">
      <c r="A64" s="2">
        <v>-4</v>
      </c>
      <c r="B64" s="3">
        <f t="shared" si="0"/>
        <v>13.229148966908895</v>
      </c>
      <c r="D64" s="3">
        <f t="shared" si="1"/>
        <v>-8.6471488316744409</v>
      </c>
      <c r="E64" s="3">
        <f t="shared" si="2"/>
        <v>10.011852948956951</v>
      </c>
    </row>
    <row r="65" spans="1:5" x14ac:dyDescent="0.3">
      <c r="A65" s="3">
        <v>-3.8</v>
      </c>
      <c r="B65" s="3">
        <f t="shared" si="0"/>
        <v>14.327741695315336</v>
      </c>
      <c r="D65" s="3">
        <f t="shared" si="1"/>
        <v>-11.332781065644358</v>
      </c>
      <c r="E65" s="3">
        <f t="shared" si="2"/>
        <v>8.7665418156676971</v>
      </c>
    </row>
    <row r="66" spans="1:5" x14ac:dyDescent="0.3">
      <c r="A66" s="2">
        <v>-3.6</v>
      </c>
      <c r="B66" s="3">
        <f t="shared" si="0"/>
        <v>15.174067330673175</v>
      </c>
      <c r="D66" s="3">
        <f t="shared" si="1"/>
        <v>-13.607472588802194</v>
      </c>
      <c r="E66" s="3">
        <f t="shared" si="2"/>
        <v>6.7148350017554321</v>
      </c>
    </row>
    <row r="67" spans="1:5" x14ac:dyDescent="0.3">
      <c r="A67" s="2">
        <v>-3.4</v>
      </c>
      <c r="B67" s="3">
        <f t="shared" si="0"/>
        <v>15.734385540635689</v>
      </c>
      <c r="D67" s="3">
        <f t="shared" si="1"/>
        <v>-15.21197550203499</v>
      </c>
      <c r="E67" s="3">
        <f t="shared" si="2"/>
        <v>4.0207822207690826</v>
      </c>
    </row>
    <row r="68" spans="1:5" x14ac:dyDescent="0.3">
      <c r="A68" s="3">
        <v>-3.2</v>
      </c>
      <c r="B68" s="3">
        <f t="shared" si="0"/>
        <v>15.986358206358025</v>
      </c>
      <c r="D68" s="3">
        <f t="shared" si="1"/>
        <v>-15.959097881390797</v>
      </c>
      <c r="E68" s="3">
        <f t="shared" si="2"/>
        <v>0.93318996682261524</v>
      </c>
    </row>
  </sheetData>
  <mergeCells count="1">
    <mergeCell ref="A1:C1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30"/>
  <sheetViews>
    <sheetView workbookViewId="0">
      <selection activeCell="D4" sqref="D4"/>
    </sheetView>
  </sheetViews>
  <sheetFormatPr defaultRowHeight="14.4" x14ac:dyDescent="0.3"/>
  <cols>
    <col min="4" max="4" width="13.88671875" customWidth="1"/>
    <col min="5" max="5" width="16" customWidth="1"/>
  </cols>
  <sheetData>
    <row r="1" spans="1:5" x14ac:dyDescent="0.3">
      <c r="A1" s="10" t="s">
        <v>0</v>
      </c>
      <c r="B1" s="10"/>
      <c r="C1" s="10"/>
    </row>
    <row r="3" spans="1:5" x14ac:dyDescent="0.3">
      <c r="A3" s="4" t="s">
        <v>4</v>
      </c>
      <c r="B3" s="4" t="s">
        <v>3</v>
      </c>
      <c r="D3" s="6" t="s">
        <v>1</v>
      </c>
      <c r="E3" s="6" t="s">
        <v>2</v>
      </c>
    </row>
    <row r="4" spans="1:5" x14ac:dyDescent="0.3">
      <c r="A4" s="3">
        <v>0</v>
      </c>
      <c r="B4" s="3">
        <f>SQRT(2*COS(2*A4))</f>
        <v>1.4142135623730951</v>
      </c>
      <c r="D4" s="3">
        <f>B4*COS(A4)</f>
        <v>1.4142135623730951</v>
      </c>
      <c r="E4" s="3">
        <f>B4*SIN(A4)</f>
        <v>0</v>
      </c>
    </row>
    <row r="5" spans="1:5" x14ac:dyDescent="0.3">
      <c r="A5" s="3">
        <v>0.05</v>
      </c>
      <c r="B5" s="3">
        <f t="shared" ref="B5:B68" si="0">SQRT(2*COS(2*A5))</f>
        <v>1.4106765506508046</v>
      </c>
      <c r="D5" s="3">
        <f t="shared" ref="D5:D68" si="1">B5*COS(A5)</f>
        <v>1.4089135722955639</v>
      </c>
      <c r="E5" s="3">
        <f t="shared" ref="E5:E68" si="2">B5*SIN(A5)</f>
        <v>7.0504442111153198E-2</v>
      </c>
    </row>
    <row r="6" spans="1:5" x14ac:dyDescent="0.3">
      <c r="A6" s="3">
        <v>0.1</v>
      </c>
      <c r="B6" s="3">
        <f t="shared" si="0"/>
        <v>1.4000475547932232</v>
      </c>
      <c r="D6" s="3">
        <f t="shared" si="1"/>
        <v>1.3930531486065723</v>
      </c>
      <c r="E6" s="3">
        <f t="shared" si="2"/>
        <v>0.13977153086304481</v>
      </c>
    </row>
    <row r="7" spans="1:5" x14ac:dyDescent="0.3">
      <c r="A7" s="3">
        <v>0.15</v>
      </c>
      <c r="B7" s="3">
        <f t="shared" si="0"/>
        <v>1.3822709496517722</v>
      </c>
      <c r="D7" s="3">
        <f t="shared" si="1"/>
        <v>1.3667495368868596</v>
      </c>
      <c r="E7" s="3">
        <f t="shared" si="2"/>
        <v>0.20656398928846934</v>
      </c>
    </row>
    <row r="8" spans="1:5" x14ac:dyDescent="0.3">
      <c r="A8" s="3">
        <v>0.2</v>
      </c>
      <c r="B8" s="3">
        <f t="shared" si="0"/>
        <v>1.3572479463995406</v>
      </c>
      <c r="D8" s="3">
        <f t="shared" si="1"/>
        <v>1.3301933501098506</v>
      </c>
      <c r="E8" s="3">
        <f t="shared" si="2"/>
        <v>0.26964354123416784</v>
      </c>
    </row>
    <row r="9" spans="1:5" x14ac:dyDescent="0.3">
      <c r="A9" s="3">
        <v>0.25</v>
      </c>
      <c r="B9" s="3">
        <f t="shared" si="0"/>
        <v>1.3248264504382246</v>
      </c>
      <c r="D9" s="3">
        <f t="shared" si="1"/>
        <v>1.2836408044404175</v>
      </c>
      <c r="E9" s="3">
        <f t="shared" si="2"/>
        <v>0.32776730916353275</v>
      </c>
    </row>
    <row r="10" spans="1:5" x14ac:dyDescent="0.3">
      <c r="A10" s="3">
        <v>0.3</v>
      </c>
      <c r="B10" s="3">
        <f t="shared" si="0"/>
        <v>1.284784507152603</v>
      </c>
      <c r="D10" s="3">
        <f t="shared" si="1"/>
        <v>1.2274015203461397</v>
      </c>
      <c r="E10" s="3">
        <f t="shared" si="2"/>
        <v>0.3796797830690245</v>
      </c>
    </row>
    <row r="11" spans="1:5" x14ac:dyDescent="0.3">
      <c r="A11" s="3">
        <v>0.35</v>
      </c>
      <c r="B11" s="3">
        <f t="shared" si="0"/>
        <v>1.2368040970861056</v>
      </c>
      <c r="D11" s="3">
        <f t="shared" si="1"/>
        <v>1.161820019940528</v>
      </c>
      <c r="E11" s="3">
        <f t="shared" si="2"/>
        <v>0.42409741314274479</v>
      </c>
    </row>
    <row r="12" spans="1:5" x14ac:dyDescent="0.3">
      <c r="A12" s="3">
        <v>0.4</v>
      </c>
      <c r="B12" s="3">
        <f t="shared" si="0"/>
        <v>1.1804293365950929</v>
      </c>
      <c r="D12" s="3">
        <f t="shared" si="1"/>
        <v>1.0872474181144425</v>
      </c>
      <c r="E12" s="3">
        <f t="shared" si="2"/>
        <v>0.45968083546936112</v>
      </c>
    </row>
    <row r="13" spans="1:5" x14ac:dyDescent="0.3">
      <c r="A13" s="3">
        <v>0.45</v>
      </c>
      <c r="B13" s="3">
        <f t="shared" si="0"/>
        <v>1.1149977293884183</v>
      </c>
      <c r="D13" s="3">
        <f t="shared" si="1"/>
        <v>1.0039964745576155</v>
      </c>
      <c r="E13" s="3">
        <f t="shared" si="2"/>
        <v>0.48498558289624233</v>
      </c>
    </row>
    <row r="14" spans="1:5" x14ac:dyDescent="0.3">
      <c r="A14" s="3">
        <v>0.5</v>
      </c>
      <c r="B14" s="3">
        <f t="shared" si="0"/>
        <v>1.0395213377974881</v>
      </c>
      <c r="D14" s="3">
        <f t="shared" si="1"/>
        <v>0.91226579876402725</v>
      </c>
      <c r="E14" s="3">
        <f t="shared" si="2"/>
        <v>0.49837307726412239</v>
      </c>
    </row>
    <row r="15" spans="1:5" x14ac:dyDescent="0.3">
      <c r="A15" s="3">
        <v>0.55000000000000004</v>
      </c>
      <c r="B15" s="3">
        <f t="shared" si="0"/>
        <v>0.95246639985416526</v>
      </c>
      <c r="D15" s="3">
        <f t="shared" si="1"/>
        <v>0.81200096231341024</v>
      </c>
      <c r="E15" s="3">
        <f t="shared" si="2"/>
        <v>0.4978420231893349</v>
      </c>
    </row>
    <row r="16" spans="1:5" x14ac:dyDescent="0.3">
      <c r="A16" s="3">
        <v>0.6</v>
      </c>
      <c r="B16" s="3">
        <f t="shared" si="0"/>
        <v>0.85130224300970059</v>
      </c>
      <c r="D16" s="3">
        <f t="shared" si="1"/>
        <v>0.70261006020839967</v>
      </c>
      <c r="E16" s="3">
        <f t="shared" si="2"/>
        <v>0.48068140409973881</v>
      </c>
    </row>
    <row r="17" spans="1:5" x14ac:dyDescent="0.3">
      <c r="A17" s="3">
        <v>0.65</v>
      </c>
      <c r="B17" s="3">
        <f t="shared" si="0"/>
        <v>0.73143534044314173</v>
      </c>
      <c r="D17" s="3">
        <f t="shared" si="1"/>
        <v>0.58228382421299818</v>
      </c>
      <c r="E17" s="3">
        <f t="shared" si="2"/>
        <v>0.4426547247111014</v>
      </c>
    </row>
    <row r="18" spans="1:5" x14ac:dyDescent="0.3">
      <c r="A18" s="3">
        <v>0.7</v>
      </c>
      <c r="B18" s="3">
        <f t="shared" si="0"/>
        <v>0.58303883730029693</v>
      </c>
      <c r="D18" s="3">
        <f t="shared" si="1"/>
        <v>0.4459326995925641</v>
      </c>
      <c r="E18" s="3">
        <f t="shared" si="2"/>
        <v>0.37560393133534969</v>
      </c>
    </row>
    <row r="19" spans="1:5" x14ac:dyDescent="0.3">
      <c r="A19" s="3">
        <v>0.75</v>
      </c>
      <c r="B19" s="3">
        <f t="shared" si="0"/>
        <v>0.37613083273696907</v>
      </c>
      <c r="D19" s="3">
        <f t="shared" si="1"/>
        <v>0.2752107435538812</v>
      </c>
      <c r="E19" s="3">
        <f t="shared" si="2"/>
        <v>0.25638535443337168</v>
      </c>
    </row>
    <row r="20" spans="1:5" x14ac:dyDescent="0.3">
      <c r="A20" s="3">
        <v>0.8</v>
      </c>
      <c r="B20" s="3" t="e">
        <f t="shared" si="0"/>
        <v>#NUM!</v>
      </c>
      <c r="D20" s="3" t="e">
        <f t="shared" si="1"/>
        <v>#NUM!</v>
      </c>
      <c r="E20" s="3" t="e">
        <f t="shared" si="2"/>
        <v>#NUM!</v>
      </c>
    </row>
    <row r="21" spans="1:5" x14ac:dyDescent="0.3">
      <c r="A21" s="3">
        <v>0.85</v>
      </c>
      <c r="B21" s="3" t="e">
        <f t="shared" si="0"/>
        <v>#NUM!</v>
      </c>
      <c r="D21" s="3" t="e">
        <f t="shared" si="1"/>
        <v>#NUM!</v>
      </c>
      <c r="E21" s="3" t="e">
        <f t="shared" si="2"/>
        <v>#NUM!</v>
      </c>
    </row>
    <row r="22" spans="1:5" x14ac:dyDescent="0.3">
      <c r="A22" s="3">
        <v>0.9</v>
      </c>
      <c r="B22" s="3" t="e">
        <f t="shared" si="0"/>
        <v>#NUM!</v>
      </c>
      <c r="D22" s="3" t="e">
        <f t="shared" si="1"/>
        <v>#NUM!</v>
      </c>
      <c r="E22" s="3" t="e">
        <f t="shared" si="2"/>
        <v>#NUM!</v>
      </c>
    </row>
    <row r="23" spans="1:5" x14ac:dyDescent="0.3">
      <c r="A23" s="3">
        <v>0.95</v>
      </c>
      <c r="B23" s="3" t="e">
        <f t="shared" si="0"/>
        <v>#NUM!</v>
      </c>
      <c r="D23" s="3" t="e">
        <f t="shared" si="1"/>
        <v>#NUM!</v>
      </c>
      <c r="E23" s="3" t="e">
        <f t="shared" si="2"/>
        <v>#NUM!</v>
      </c>
    </row>
    <row r="24" spans="1:5" x14ac:dyDescent="0.3">
      <c r="A24" s="3">
        <v>1</v>
      </c>
      <c r="B24" s="3" t="e">
        <f t="shared" si="0"/>
        <v>#NUM!</v>
      </c>
      <c r="D24" s="3" t="e">
        <f t="shared" si="1"/>
        <v>#NUM!</v>
      </c>
      <c r="E24" s="3" t="e">
        <f t="shared" si="2"/>
        <v>#NUM!</v>
      </c>
    </row>
    <row r="25" spans="1:5" x14ac:dyDescent="0.3">
      <c r="A25" s="3">
        <v>1.05</v>
      </c>
      <c r="B25" s="3" t="e">
        <f t="shared" si="0"/>
        <v>#NUM!</v>
      </c>
      <c r="D25" s="3" t="e">
        <f t="shared" si="1"/>
        <v>#NUM!</v>
      </c>
      <c r="E25" s="3" t="e">
        <f t="shared" si="2"/>
        <v>#NUM!</v>
      </c>
    </row>
    <row r="26" spans="1:5" x14ac:dyDescent="0.3">
      <c r="A26" s="3">
        <v>1.1000000000000001</v>
      </c>
      <c r="B26" s="3" t="e">
        <f t="shared" si="0"/>
        <v>#NUM!</v>
      </c>
      <c r="D26" s="3" t="e">
        <f t="shared" si="1"/>
        <v>#NUM!</v>
      </c>
      <c r="E26" s="3" t="e">
        <f t="shared" si="2"/>
        <v>#NUM!</v>
      </c>
    </row>
    <row r="27" spans="1:5" x14ac:dyDescent="0.3">
      <c r="A27" s="3">
        <v>1.1499999999999999</v>
      </c>
      <c r="B27" s="3" t="e">
        <f t="shared" si="0"/>
        <v>#NUM!</v>
      </c>
      <c r="D27" s="3" t="e">
        <f t="shared" si="1"/>
        <v>#NUM!</v>
      </c>
      <c r="E27" s="3" t="e">
        <f t="shared" si="2"/>
        <v>#NUM!</v>
      </c>
    </row>
    <row r="28" spans="1:5" x14ac:dyDescent="0.3">
      <c r="A28" s="3">
        <v>1.2</v>
      </c>
      <c r="B28" s="3" t="e">
        <f t="shared" si="0"/>
        <v>#NUM!</v>
      </c>
      <c r="D28" s="3" t="e">
        <f t="shared" si="1"/>
        <v>#NUM!</v>
      </c>
      <c r="E28" s="3" t="e">
        <f t="shared" si="2"/>
        <v>#NUM!</v>
      </c>
    </row>
    <row r="29" spans="1:5" x14ac:dyDescent="0.3">
      <c r="A29" s="3">
        <v>1.25</v>
      </c>
      <c r="B29" s="3" t="e">
        <f t="shared" si="0"/>
        <v>#NUM!</v>
      </c>
      <c r="D29" s="3" t="e">
        <f t="shared" si="1"/>
        <v>#NUM!</v>
      </c>
      <c r="E29" s="3" t="e">
        <f t="shared" si="2"/>
        <v>#NUM!</v>
      </c>
    </row>
    <row r="30" spans="1:5" x14ac:dyDescent="0.3">
      <c r="A30" s="3">
        <v>1.3</v>
      </c>
      <c r="B30" s="3" t="e">
        <f t="shared" si="0"/>
        <v>#NUM!</v>
      </c>
      <c r="D30" s="3" t="e">
        <f t="shared" si="1"/>
        <v>#NUM!</v>
      </c>
      <c r="E30" s="3" t="e">
        <f t="shared" si="2"/>
        <v>#NUM!</v>
      </c>
    </row>
    <row r="31" spans="1:5" x14ac:dyDescent="0.3">
      <c r="A31" s="3">
        <v>1.35</v>
      </c>
      <c r="B31" s="3" t="e">
        <f t="shared" si="0"/>
        <v>#NUM!</v>
      </c>
      <c r="D31" s="3" t="e">
        <f t="shared" si="1"/>
        <v>#NUM!</v>
      </c>
      <c r="E31" s="3" t="e">
        <f t="shared" si="2"/>
        <v>#NUM!</v>
      </c>
    </row>
    <row r="32" spans="1:5" x14ac:dyDescent="0.3">
      <c r="A32" s="3">
        <v>1.4</v>
      </c>
      <c r="B32" s="3" t="e">
        <f t="shared" si="0"/>
        <v>#NUM!</v>
      </c>
      <c r="D32" s="3" t="e">
        <f t="shared" si="1"/>
        <v>#NUM!</v>
      </c>
      <c r="E32" s="3" t="e">
        <f t="shared" si="2"/>
        <v>#NUM!</v>
      </c>
    </row>
    <row r="33" spans="1:5" x14ac:dyDescent="0.3">
      <c r="A33" s="3">
        <v>1.45</v>
      </c>
      <c r="B33" s="3" t="e">
        <f t="shared" si="0"/>
        <v>#NUM!</v>
      </c>
      <c r="D33" s="3" t="e">
        <f t="shared" si="1"/>
        <v>#NUM!</v>
      </c>
      <c r="E33" s="3" t="e">
        <f t="shared" si="2"/>
        <v>#NUM!</v>
      </c>
    </row>
    <row r="34" spans="1:5" x14ac:dyDescent="0.3">
      <c r="A34" s="3">
        <v>1.5</v>
      </c>
      <c r="B34" s="3" t="e">
        <f t="shared" si="0"/>
        <v>#NUM!</v>
      </c>
      <c r="D34" s="3" t="e">
        <f t="shared" si="1"/>
        <v>#NUM!</v>
      </c>
      <c r="E34" s="3" t="e">
        <f t="shared" si="2"/>
        <v>#NUM!</v>
      </c>
    </row>
    <row r="35" spans="1:5" x14ac:dyDescent="0.3">
      <c r="A35" s="3">
        <v>1.55</v>
      </c>
      <c r="B35" s="3" t="e">
        <f t="shared" si="0"/>
        <v>#NUM!</v>
      </c>
      <c r="D35" s="3" t="e">
        <f t="shared" si="1"/>
        <v>#NUM!</v>
      </c>
      <c r="E35" s="3" t="e">
        <f t="shared" si="2"/>
        <v>#NUM!</v>
      </c>
    </row>
    <row r="36" spans="1:5" x14ac:dyDescent="0.3">
      <c r="A36" s="3">
        <v>1.6</v>
      </c>
      <c r="B36" s="3" t="e">
        <f t="shared" si="0"/>
        <v>#NUM!</v>
      </c>
      <c r="D36" s="3" t="e">
        <f t="shared" si="1"/>
        <v>#NUM!</v>
      </c>
      <c r="E36" s="3" t="e">
        <f t="shared" si="2"/>
        <v>#NUM!</v>
      </c>
    </row>
    <row r="37" spans="1:5" x14ac:dyDescent="0.3">
      <c r="A37" s="3">
        <v>1.65</v>
      </c>
      <c r="B37" s="3" t="e">
        <f t="shared" si="0"/>
        <v>#NUM!</v>
      </c>
      <c r="D37" s="3" t="e">
        <f t="shared" si="1"/>
        <v>#NUM!</v>
      </c>
      <c r="E37" s="3" t="e">
        <f t="shared" si="2"/>
        <v>#NUM!</v>
      </c>
    </row>
    <row r="38" spans="1:5" x14ac:dyDescent="0.3">
      <c r="A38" s="3">
        <v>1.7</v>
      </c>
      <c r="B38" s="3" t="e">
        <f t="shared" si="0"/>
        <v>#NUM!</v>
      </c>
      <c r="D38" s="3" t="e">
        <f t="shared" si="1"/>
        <v>#NUM!</v>
      </c>
      <c r="E38" s="3" t="e">
        <f t="shared" si="2"/>
        <v>#NUM!</v>
      </c>
    </row>
    <row r="39" spans="1:5" x14ac:dyDescent="0.3">
      <c r="A39" s="3">
        <v>1.75</v>
      </c>
      <c r="B39" s="3" t="e">
        <f t="shared" si="0"/>
        <v>#NUM!</v>
      </c>
      <c r="D39" s="3" t="e">
        <f t="shared" si="1"/>
        <v>#NUM!</v>
      </c>
      <c r="E39" s="3" t="e">
        <f t="shared" si="2"/>
        <v>#NUM!</v>
      </c>
    </row>
    <row r="40" spans="1:5" x14ac:dyDescent="0.3">
      <c r="A40" s="3">
        <v>1.8</v>
      </c>
      <c r="B40" s="3" t="e">
        <f t="shared" si="0"/>
        <v>#NUM!</v>
      </c>
      <c r="D40" s="3" t="e">
        <f t="shared" si="1"/>
        <v>#NUM!</v>
      </c>
      <c r="E40" s="3" t="e">
        <f t="shared" si="2"/>
        <v>#NUM!</v>
      </c>
    </row>
    <row r="41" spans="1:5" x14ac:dyDescent="0.3">
      <c r="A41" s="3">
        <v>1.85</v>
      </c>
      <c r="B41" s="3" t="e">
        <f t="shared" si="0"/>
        <v>#NUM!</v>
      </c>
      <c r="D41" s="3" t="e">
        <f t="shared" si="1"/>
        <v>#NUM!</v>
      </c>
      <c r="E41" s="3" t="e">
        <f t="shared" si="2"/>
        <v>#NUM!</v>
      </c>
    </row>
    <row r="42" spans="1:5" x14ac:dyDescent="0.3">
      <c r="A42" s="3">
        <v>1.9</v>
      </c>
      <c r="B42" s="3" t="e">
        <f t="shared" si="0"/>
        <v>#NUM!</v>
      </c>
      <c r="D42" s="3" t="e">
        <f t="shared" si="1"/>
        <v>#NUM!</v>
      </c>
      <c r="E42" s="3" t="e">
        <f t="shared" si="2"/>
        <v>#NUM!</v>
      </c>
    </row>
    <row r="43" spans="1:5" x14ac:dyDescent="0.3">
      <c r="A43" s="3">
        <v>1.95</v>
      </c>
      <c r="B43" s="3" t="e">
        <f t="shared" si="0"/>
        <v>#NUM!</v>
      </c>
      <c r="D43" s="3" t="e">
        <f t="shared" si="1"/>
        <v>#NUM!</v>
      </c>
      <c r="E43" s="3" t="e">
        <f t="shared" si="2"/>
        <v>#NUM!</v>
      </c>
    </row>
    <row r="44" spans="1:5" x14ac:dyDescent="0.3">
      <c r="A44" s="3">
        <v>2</v>
      </c>
      <c r="B44" s="3" t="e">
        <f t="shared" si="0"/>
        <v>#NUM!</v>
      </c>
      <c r="D44" s="3" t="e">
        <f t="shared" si="1"/>
        <v>#NUM!</v>
      </c>
      <c r="E44" s="3" t="e">
        <f t="shared" si="2"/>
        <v>#NUM!</v>
      </c>
    </row>
    <row r="45" spans="1:5" x14ac:dyDescent="0.3">
      <c r="A45" s="3">
        <v>2.0499999999999998</v>
      </c>
      <c r="B45" s="3" t="e">
        <f t="shared" si="0"/>
        <v>#NUM!</v>
      </c>
      <c r="D45" s="3" t="e">
        <f t="shared" si="1"/>
        <v>#NUM!</v>
      </c>
      <c r="E45" s="3" t="e">
        <f t="shared" si="2"/>
        <v>#NUM!</v>
      </c>
    </row>
    <row r="46" spans="1:5" x14ac:dyDescent="0.3">
      <c r="A46" s="3">
        <v>2.1</v>
      </c>
      <c r="B46" s="3" t="e">
        <f t="shared" si="0"/>
        <v>#NUM!</v>
      </c>
      <c r="D46" s="3" t="e">
        <f t="shared" si="1"/>
        <v>#NUM!</v>
      </c>
      <c r="E46" s="3" t="e">
        <f t="shared" si="2"/>
        <v>#NUM!</v>
      </c>
    </row>
    <row r="47" spans="1:5" x14ac:dyDescent="0.3">
      <c r="A47" s="3">
        <v>2.15</v>
      </c>
      <c r="B47" s="3" t="e">
        <f t="shared" si="0"/>
        <v>#NUM!</v>
      </c>
      <c r="D47" s="3" t="e">
        <f t="shared" si="1"/>
        <v>#NUM!</v>
      </c>
      <c r="E47" s="3" t="e">
        <f t="shared" si="2"/>
        <v>#NUM!</v>
      </c>
    </row>
    <row r="48" spans="1:5" x14ac:dyDescent="0.3">
      <c r="A48" s="3">
        <v>2.2000000000000002</v>
      </c>
      <c r="B48" s="3" t="e">
        <f t="shared" si="0"/>
        <v>#NUM!</v>
      </c>
      <c r="D48" s="3" t="e">
        <f t="shared" si="1"/>
        <v>#NUM!</v>
      </c>
      <c r="E48" s="3" t="e">
        <f t="shared" si="2"/>
        <v>#NUM!</v>
      </c>
    </row>
    <row r="49" spans="1:5" x14ac:dyDescent="0.3">
      <c r="A49" s="3">
        <v>2.25</v>
      </c>
      <c r="B49" s="3" t="e">
        <f t="shared" si="0"/>
        <v>#NUM!</v>
      </c>
      <c r="D49" s="3" t="e">
        <f t="shared" si="1"/>
        <v>#NUM!</v>
      </c>
      <c r="E49" s="3" t="e">
        <f t="shared" si="2"/>
        <v>#NUM!</v>
      </c>
    </row>
    <row r="50" spans="1:5" x14ac:dyDescent="0.3">
      <c r="A50" s="3">
        <v>2.2999999999999998</v>
      </c>
      <c r="B50" s="3" t="e">
        <f t="shared" si="0"/>
        <v>#NUM!</v>
      </c>
      <c r="D50" s="3" t="e">
        <f t="shared" si="1"/>
        <v>#NUM!</v>
      </c>
      <c r="E50" s="3" t="e">
        <f t="shared" si="2"/>
        <v>#NUM!</v>
      </c>
    </row>
    <row r="51" spans="1:5" x14ac:dyDescent="0.3">
      <c r="A51" s="3">
        <v>2.35</v>
      </c>
      <c r="B51" s="3" t="e">
        <f t="shared" si="0"/>
        <v>#NUM!</v>
      </c>
      <c r="D51" s="3" t="e">
        <f t="shared" si="1"/>
        <v>#NUM!</v>
      </c>
      <c r="E51" s="3" t="e">
        <f t="shared" si="2"/>
        <v>#NUM!</v>
      </c>
    </row>
    <row r="52" spans="1:5" x14ac:dyDescent="0.3">
      <c r="A52" s="3">
        <v>2.4</v>
      </c>
      <c r="B52" s="3">
        <f t="shared" si="0"/>
        <v>0.4183275832154662</v>
      </c>
      <c r="D52" s="3">
        <f t="shared" si="1"/>
        <v>-0.30847213090064218</v>
      </c>
      <c r="E52" s="3">
        <f t="shared" si="2"/>
        <v>0.2825648798709951</v>
      </c>
    </row>
    <row r="53" spans="1:5" x14ac:dyDescent="0.3">
      <c r="A53" s="3">
        <v>2.4500000000000002</v>
      </c>
      <c r="B53" s="3">
        <f t="shared" si="0"/>
        <v>0.61075751231167963</v>
      </c>
      <c r="D53" s="3">
        <f t="shared" si="1"/>
        <v>-0.47042452462663881</v>
      </c>
      <c r="E53" s="3">
        <f t="shared" si="2"/>
        <v>0.3895195829158688</v>
      </c>
    </row>
    <row r="54" spans="1:5" x14ac:dyDescent="0.3">
      <c r="A54" s="3">
        <v>2.5</v>
      </c>
      <c r="B54" s="3">
        <f t="shared" si="0"/>
        <v>0.75320938053535447</v>
      </c>
      <c r="D54" s="3">
        <f t="shared" si="1"/>
        <v>-0.60342888638596015</v>
      </c>
      <c r="E54" s="3">
        <f t="shared" si="2"/>
        <v>0.45077483292820653</v>
      </c>
    </row>
    <row r="55" spans="1:5" x14ac:dyDescent="0.3">
      <c r="A55" s="3">
        <v>2.5499999999999998</v>
      </c>
      <c r="B55" s="3">
        <f t="shared" si="0"/>
        <v>0.8694570060825092</v>
      </c>
      <c r="D55" s="3">
        <f t="shared" si="1"/>
        <v>-0.72169586163381871</v>
      </c>
      <c r="E55" s="3">
        <f t="shared" si="2"/>
        <v>0.48488201526410557</v>
      </c>
    </row>
    <row r="56" spans="1:5" x14ac:dyDescent="0.3">
      <c r="A56" s="3">
        <v>2.6</v>
      </c>
      <c r="B56" s="3">
        <f t="shared" si="0"/>
        <v>0.96800482571150137</v>
      </c>
      <c r="D56" s="3">
        <f t="shared" si="1"/>
        <v>-0.82947244835905354</v>
      </c>
      <c r="E56" s="3">
        <f t="shared" si="2"/>
        <v>0.49900781558407625</v>
      </c>
    </row>
    <row r="57" spans="1:5" x14ac:dyDescent="0.3">
      <c r="A57" s="3">
        <v>2.65</v>
      </c>
      <c r="B57" s="3">
        <f t="shared" si="0"/>
        <v>1.0529713540065189</v>
      </c>
      <c r="D57" s="3">
        <f t="shared" si="1"/>
        <v>-0.92828079846199885</v>
      </c>
      <c r="E57" s="3">
        <f t="shared" si="2"/>
        <v>0.49703463819443772</v>
      </c>
    </row>
    <row r="58" spans="1:5" x14ac:dyDescent="0.3">
      <c r="A58" s="3">
        <v>2.7</v>
      </c>
      <c r="B58" s="3">
        <f t="shared" si="0"/>
        <v>1.126670205466209</v>
      </c>
      <c r="D58" s="3">
        <f t="shared" si="1"/>
        <v>-1.018591146002638</v>
      </c>
      <c r="E58" s="3">
        <f t="shared" si="2"/>
        <v>0.48151617747517278</v>
      </c>
    </row>
    <row r="59" spans="1:5" x14ac:dyDescent="0.3">
      <c r="A59" s="3">
        <v>2.75</v>
      </c>
      <c r="B59" s="3">
        <f t="shared" si="0"/>
        <v>1.1905207048105126</v>
      </c>
      <c r="D59" s="3">
        <f t="shared" si="1"/>
        <v>-1.1004011192675538</v>
      </c>
      <c r="E59" s="3">
        <f t="shared" si="2"/>
        <v>0.45437531325682134</v>
      </c>
    </row>
    <row r="60" spans="1:5" x14ac:dyDescent="0.3">
      <c r="A60" s="3">
        <v>2.8</v>
      </c>
      <c r="B60" s="3">
        <f t="shared" si="0"/>
        <v>1.2454444014168193</v>
      </c>
      <c r="D60" s="3">
        <f t="shared" si="1"/>
        <v>-1.1734855390756314</v>
      </c>
      <c r="E60" s="3">
        <f t="shared" si="2"/>
        <v>0.41720911615264883</v>
      </c>
    </row>
    <row r="61" spans="1:5" x14ac:dyDescent="0.3">
      <c r="A61" s="3">
        <v>2.85</v>
      </c>
      <c r="B61" s="3">
        <f t="shared" si="0"/>
        <v>1.2920625254523559</v>
      </c>
      <c r="D61" s="3">
        <f t="shared" si="1"/>
        <v>-1.2375209969988814</v>
      </c>
      <c r="E61" s="3">
        <f t="shared" si="2"/>
        <v>0.37143956663933142</v>
      </c>
    </row>
    <row r="62" spans="1:5" x14ac:dyDescent="0.3">
      <c r="A62" s="3">
        <v>2.9</v>
      </c>
      <c r="B62" s="3">
        <f t="shared" si="0"/>
        <v>1.3308039051199985</v>
      </c>
      <c r="D62" s="3">
        <f t="shared" si="1"/>
        <v>-1.2921549178892235</v>
      </c>
      <c r="E62" s="3">
        <f t="shared" si="2"/>
        <v>0.31839394161530793</v>
      </c>
    </row>
    <row r="63" spans="1:5" x14ac:dyDescent="0.3">
      <c r="A63" s="3">
        <v>2.95</v>
      </c>
      <c r="B63" s="3">
        <f t="shared" si="0"/>
        <v>1.361968010449611</v>
      </c>
      <c r="D63" s="3">
        <f t="shared" si="1"/>
        <v>-1.3370469962718048</v>
      </c>
      <c r="E63" s="3">
        <f t="shared" si="2"/>
        <v>0.25934955417084588</v>
      </c>
    </row>
    <row r="64" spans="1:5" x14ac:dyDescent="0.3">
      <c r="A64" s="3">
        <v>3</v>
      </c>
      <c r="B64" s="3">
        <f t="shared" si="0"/>
        <v>1.3857635344100854</v>
      </c>
      <c r="D64" s="3">
        <f t="shared" si="1"/>
        <v>-1.3718955011284977</v>
      </c>
      <c r="E64" s="3">
        <f t="shared" si="2"/>
        <v>0.19555896114502133</v>
      </c>
    </row>
    <row r="65" spans="1:5" x14ac:dyDescent="0.3">
      <c r="A65" s="3">
        <v>3.05</v>
      </c>
      <c r="B65" s="3">
        <f t="shared" si="0"/>
        <v>1.402332655572553</v>
      </c>
      <c r="D65" s="3">
        <f t="shared" si="1"/>
        <v>-1.3964545321921165</v>
      </c>
      <c r="E65" s="3">
        <f t="shared" si="2"/>
        <v>0.12826385463280712</v>
      </c>
    </row>
    <row r="66" spans="1:5" x14ac:dyDescent="0.3">
      <c r="A66" s="3">
        <v>3.1</v>
      </c>
      <c r="B66" s="3">
        <f t="shared" si="0"/>
        <v>1.4117663383316783</v>
      </c>
      <c r="D66" s="3">
        <f t="shared" si="1"/>
        <v>-1.410545372599779</v>
      </c>
      <c r="E66" s="3">
        <f t="shared" si="2"/>
        <v>5.8702179548852089E-2</v>
      </c>
    </row>
    <row r="67" spans="1:5" x14ac:dyDescent="0.3">
      <c r="A67" s="3">
        <v>3.15</v>
      </c>
      <c r="B67" s="3">
        <f t="shared" si="0"/>
        <v>1.4141135996682976</v>
      </c>
      <c r="D67" s="3">
        <f t="shared" si="1"/>
        <v>-1.4140636227319892</v>
      </c>
      <c r="E67" s="3">
        <f t="shared" si="2"/>
        <v>-1.1888802837660351E-2</v>
      </c>
    </row>
    <row r="68" spans="1:5" x14ac:dyDescent="0.3">
      <c r="A68" s="3">
        <v>3.2</v>
      </c>
      <c r="B68" s="3">
        <f t="shared" si="0"/>
        <v>1.4093863336631249</v>
      </c>
      <c r="D68" s="3">
        <f t="shared" si="1"/>
        <v>-1.4069830139724184</v>
      </c>
      <c r="E68" s="3">
        <f t="shared" si="2"/>
        <v>-8.2271719986122496E-2</v>
      </c>
    </row>
    <row r="69" spans="1:5" x14ac:dyDescent="0.3">
      <c r="A69" s="3">
        <v>3.25</v>
      </c>
      <c r="B69" s="3">
        <f t="shared" ref="B69:B130" si="3">SQRT(2*COS(2*A69))</f>
        <v>1.3975604643291992</v>
      </c>
      <c r="D69" s="3">
        <f t="shared" ref="D69:D130" si="4">B69*COS(A69)</f>
        <v>-1.3893563317065647</v>
      </c>
      <c r="E69" s="3">
        <f t="shared" ref="E69:E130" si="5">B69*SIN(A69)</f>
        <v>-0.15120924245205844</v>
      </c>
    </row>
    <row r="70" spans="1:5" x14ac:dyDescent="0.3">
      <c r="A70" s="3">
        <v>3.3</v>
      </c>
      <c r="B70" s="3">
        <f t="shared" si="3"/>
        <v>1.3785736048238626</v>
      </c>
      <c r="D70" s="3">
        <f t="shared" si="4"/>
        <v>-1.3613135460939023</v>
      </c>
      <c r="E70" s="3">
        <f t="shared" si="5"/>
        <v>-0.21746405022050017</v>
      </c>
    </row>
    <row r="71" spans="1:5" x14ac:dyDescent="0.3">
      <c r="A71" s="3">
        <v>3.35</v>
      </c>
      <c r="B71" s="3">
        <f t="shared" si="3"/>
        <v>1.3523188590235067</v>
      </c>
      <c r="D71" s="3">
        <f t="shared" si="4"/>
        <v>-1.3230569488922439</v>
      </c>
      <c r="E71" s="3">
        <f t="shared" si="5"/>
        <v>-0.2797974382630859</v>
      </c>
    </row>
    <row r="72" spans="1:5" x14ac:dyDescent="0.3">
      <c r="A72" s="3">
        <v>3.4</v>
      </c>
      <c r="B72" s="3">
        <f t="shared" si="3"/>
        <v>1.3186337553314986</v>
      </c>
      <c r="D72" s="3">
        <f t="shared" si="4"/>
        <v>-1.2748527313287601</v>
      </c>
      <c r="E72" s="3">
        <f t="shared" si="5"/>
        <v>-0.33696512300719011</v>
      </c>
    </row>
    <row r="73" spans="1:5" x14ac:dyDescent="0.3">
      <c r="A73" s="3">
        <v>3.45</v>
      </c>
      <c r="B73" s="3">
        <f t="shared" si="3"/>
        <v>1.2772823494633885</v>
      </c>
      <c r="D73" s="3">
        <f t="shared" si="4"/>
        <v>-1.2170178877485245</v>
      </c>
      <c r="E73" s="3">
        <f t="shared" si="5"/>
        <v>-0.38770821651189358</v>
      </c>
    </row>
    <row r="74" spans="1:5" x14ac:dyDescent="0.3">
      <c r="A74" s="3">
        <v>3.5</v>
      </c>
      <c r="B74" s="3">
        <f t="shared" si="3"/>
        <v>1.2279269150428331</v>
      </c>
      <c r="D74" s="3">
        <f t="shared" si="4"/>
        <v>-1.1499003710962186</v>
      </c>
      <c r="E74" s="3">
        <f t="shared" si="5"/>
        <v>-0.43073616662568259</v>
      </c>
    </row>
    <row r="75" spans="1:5" x14ac:dyDescent="0.3">
      <c r="A75" s="3">
        <v>3.55</v>
      </c>
      <c r="B75" s="3">
        <f t="shared" si="3"/>
        <v>1.1700826179743091</v>
      </c>
      <c r="D75" s="3">
        <f t="shared" si="4"/>
        <v>-1.0738485949987389</v>
      </c>
      <c r="E75" s="3">
        <f t="shared" si="5"/>
        <v>-0.46469616730165475</v>
      </c>
    </row>
    <row r="76" spans="1:5" x14ac:dyDescent="0.3">
      <c r="A76" s="3">
        <v>3.6</v>
      </c>
      <c r="B76" s="3">
        <f t="shared" si="3"/>
        <v>1.1030424420957288</v>
      </c>
      <c r="D76" s="3">
        <f t="shared" si="4"/>
        <v>-0.98916259352311575</v>
      </c>
      <c r="E76" s="3">
        <f t="shared" si="5"/>
        <v>-0.48811883044923854</v>
      </c>
    </row>
    <row r="77" spans="1:5" x14ac:dyDescent="0.3">
      <c r="A77" s="3">
        <v>3.65</v>
      </c>
      <c r="B77" s="3">
        <f t="shared" si="3"/>
        <v>1.0257460868861312</v>
      </c>
      <c r="D77" s="3">
        <f t="shared" si="4"/>
        <v>-0.89601064261255992</v>
      </c>
      <c r="E77" s="3">
        <f t="shared" si="5"/>
        <v>-0.49931950000699765</v>
      </c>
    </row>
    <row r="78" spans="1:5" x14ac:dyDescent="0.3">
      <c r="A78" s="3">
        <v>3.7</v>
      </c>
      <c r="B78" s="3">
        <f t="shared" si="3"/>
        <v>0.93653331769285209</v>
      </c>
      <c r="D78" s="3">
        <f t="shared" si="4"/>
        <v>-0.79427393643316146</v>
      </c>
      <c r="E78" s="3">
        <f t="shared" si="5"/>
        <v>-0.49620919887860881</v>
      </c>
    </row>
    <row r="79" spans="1:5" x14ac:dyDescent="0.3">
      <c r="A79" s="3">
        <v>3.75</v>
      </c>
      <c r="B79" s="3">
        <f t="shared" si="3"/>
        <v>0.83262875020626792</v>
      </c>
      <c r="D79" s="3">
        <f t="shared" si="4"/>
        <v>-0.6832213121716969</v>
      </c>
      <c r="E79" s="3">
        <f t="shared" si="5"/>
        <v>-0.475898386490684</v>
      </c>
    </row>
    <row r="80" spans="1:5" x14ac:dyDescent="0.3">
      <c r="A80" s="3">
        <v>3.8</v>
      </c>
      <c r="B80" s="3">
        <f t="shared" si="3"/>
        <v>0.70888622864639672</v>
      </c>
      <c r="D80" s="3">
        <f t="shared" si="4"/>
        <v>-0.56070611828008055</v>
      </c>
      <c r="E80" s="3">
        <f t="shared" si="5"/>
        <v>-0.43373763277792232</v>
      </c>
    </row>
    <row r="81" spans="1:5" x14ac:dyDescent="0.3">
      <c r="A81" s="3">
        <v>3.85</v>
      </c>
      <c r="B81" s="3">
        <f t="shared" si="3"/>
        <v>0.55384810559911524</v>
      </c>
      <c r="D81" s="3">
        <f t="shared" si="4"/>
        <v>-0.42059173029705921</v>
      </c>
      <c r="E81" s="3">
        <f t="shared" si="5"/>
        <v>-0.3603474996187076</v>
      </c>
    </row>
    <row r="82" spans="1:5" x14ac:dyDescent="0.3">
      <c r="A82" s="3">
        <v>3.9</v>
      </c>
      <c r="B82" s="3">
        <f t="shared" si="3"/>
        <v>0.3284978555870639</v>
      </c>
      <c r="D82" s="3">
        <f t="shared" si="4"/>
        <v>-0.23846720523112219</v>
      </c>
      <c r="E82" s="3">
        <f t="shared" si="5"/>
        <v>-0.22592970843728663</v>
      </c>
    </row>
    <row r="83" spans="1:5" x14ac:dyDescent="0.3">
      <c r="A83" s="3">
        <v>3.95</v>
      </c>
      <c r="B83" s="3" t="e">
        <f t="shared" si="3"/>
        <v>#NUM!</v>
      </c>
      <c r="D83" s="3" t="e">
        <f t="shared" si="4"/>
        <v>#NUM!</v>
      </c>
      <c r="E83" s="3" t="e">
        <f t="shared" si="5"/>
        <v>#NUM!</v>
      </c>
    </row>
    <row r="84" spans="1:5" x14ac:dyDescent="0.3">
      <c r="A84" s="3">
        <v>4</v>
      </c>
      <c r="B84" s="3" t="e">
        <f t="shared" si="3"/>
        <v>#NUM!</v>
      </c>
      <c r="D84" s="3" t="e">
        <f t="shared" si="4"/>
        <v>#NUM!</v>
      </c>
      <c r="E84" s="3" t="e">
        <f t="shared" si="5"/>
        <v>#NUM!</v>
      </c>
    </row>
    <row r="85" spans="1:5" x14ac:dyDescent="0.3">
      <c r="A85" s="3">
        <v>4.05</v>
      </c>
      <c r="B85" s="3" t="e">
        <f t="shared" si="3"/>
        <v>#NUM!</v>
      </c>
      <c r="D85" s="3" t="e">
        <f t="shared" si="4"/>
        <v>#NUM!</v>
      </c>
      <c r="E85" s="3" t="e">
        <f t="shared" si="5"/>
        <v>#NUM!</v>
      </c>
    </row>
    <row r="86" spans="1:5" x14ac:dyDescent="0.3">
      <c r="A86" s="3">
        <v>4.0999999999999996</v>
      </c>
      <c r="B86" s="3" t="e">
        <f t="shared" si="3"/>
        <v>#NUM!</v>
      </c>
      <c r="D86" s="3" t="e">
        <f t="shared" si="4"/>
        <v>#NUM!</v>
      </c>
      <c r="E86" s="3" t="e">
        <f t="shared" si="5"/>
        <v>#NUM!</v>
      </c>
    </row>
    <row r="87" spans="1:5" x14ac:dyDescent="0.3">
      <c r="A87" s="3">
        <v>4.1500000000000004</v>
      </c>
      <c r="B87" s="3" t="e">
        <f t="shared" si="3"/>
        <v>#NUM!</v>
      </c>
      <c r="D87" s="3" t="e">
        <f t="shared" si="4"/>
        <v>#NUM!</v>
      </c>
      <c r="E87" s="3" t="e">
        <f t="shared" si="5"/>
        <v>#NUM!</v>
      </c>
    </row>
    <row r="88" spans="1:5" x14ac:dyDescent="0.3">
      <c r="A88" s="3">
        <v>4.2</v>
      </c>
      <c r="B88" s="3" t="e">
        <f t="shared" si="3"/>
        <v>#NUM!</v>
      </c>
      <c r="D88" s="3" t="e">
        <f t="shared" si="4"/>
        <v>#NUM!</v>
      </c>
      <c r="E88" s="3" t="e">
        <f t="shared" si="5"/>
        <v>#NUM!</v>
      </c>
    </row>
    <row r="89" spans="1:5" x14ac:dyDescent="0.3">
      <c r="A89" s="3">
        <v>4.25</v>
      </c>
      <c r="B89" s="3" t="e">
        <f t="shared" si="3"/>
        <v>#NUM!</v>
      </c>
      <c r="D89" s="3" t="e">
        <f t="shared" si="4"/>
        <v>#NUM!</v>
      </c>
      <c r="E89" s="3" t="e">
        <f t="shared" si="5"/>
        <v>#NUM!</v>
      </c>
    </row>
    <row r="90" spans="1:5" x14ac:dyDescent="0.3">
      <c r="A90" s="3">
        <v>4.3</v>
      </c>
      <c r="B90" s="3" t="e">
        <f t="shared" si="3"/>
        <v>#NUM!</v>
      </c>
      <c r="D90" s="3" t="e">
        <f t="shared" si="4"/>
        <v>#NUM!</v>
      </c>
      <c r="E90" s="3" t="e">
        <f t="shared" si="5"/>
        <v>#NUM!</v>
      </c>
    </row>
    <row r="91" spans="1:5" x14ac:dyDescent="0.3">
      <c r="A91" s="3">
        <v>4.3499999999999996</v>
      </c>
      <c r="B91" s="3" t="e">
        <f t="shared" si="3"/>
        <v>#NUM!</v>
      </c>
      <c r="D91" s="3" t="e">
        <f t="shared" si="4"/>
        <v>#NUM!</v>
      </c>
      <c r="E91" s="3" t="e">
        <f t="shared" si="5"/>
        <v>#NUM!</v>
      </c>
    </row>
    <row r="92" spans="1:5" x14ac:dyDescent="0.3">
      <c r="A92" s="3">
        <v>4.4000000000000004</v>
      </c>
      <c r="B92" s="3" t="e">
        <f t="shared" si="3"/>
        <v>#NUM!</v>
      </c>
      <c r="D92" s="3" t="e">
        <f t="shared" si="4"/>
        <v>#NUM!</v>
      </c>
      <c r="E92" s="3" t="e">
        <f t="shared" si="5"/>
        <v>#NUM!</v>
      </c>
    </row>
    <row r="93" spans="1:5" x14ac:dyDescent="0.3">
      <c r="A93" s="3">
        <v>4.45</v>
      </c>
      <c r="B93" s="3" t="e">
        <f t="shared" si="3"/>
        <v>#NUM!</v>
      </c>
      <c r="D93" s="3" t="e">
        <f t="shared" si="4"/>
        <v>#NUM!</v>
      </c>
      <c r="E93" s="3" t="e">
        <f t="shared" si="5"/>
        <v>#NUM!</v>
      </c>
    </row>
    <row r="94" spans="1:5" x14ac:dyDescent="0.3">
      <c r="A94" s="3">
        <v>4.5</v>
      </c>
      <c r="B94" s="3" t="e">
        <f t="shared" si="3"/>
        <v>#NUM!</v>
      </c>
      <c r="D94" s="3" t="e">
        <f t="shared" si="4"/>
        <v>#NUM!</v>
      </c>
      <c r="E94" s="3" t="e">
        <f t="shared" si="5"/>
        <v>#NUM!</v>
      </c>
    </row>
    <row r="95" spans="1:5" x14ac:dyDescent="0.3">
      <c r="A95" s="3">
        <v>4.55</v>
      </c>
      <c r="B95" s="3" t="e">
        <f t="shared" si="3"/>
        <v>#NUM!</v>
      </c>
      <c r="D95" s="3" t="e">
        <f t="shared" si="4"/>
        <v>#NUM!</v>
      </c>
      <c r="E95" s="3" t="e">
        <f t="shared" si="5"/>
        <v>#NUM!</v>
      </c>
    </row>
    <row r="96" spans="1:5" x14ac:dyDescent="0.3">
      <c r="A96" s="3">
        <v>4.5999999999999996</v>
      </c>
      <c r="B96" s="3" t="e">
        <f t="shared" si="3"/>
        <v>#NUM!</v>
      </c>
      <c r="D96" s="3" t="e">
        <f t="shared" si="4"/>
        <v>#NUM!</v>
      </c>
      <c r="E96" s="3" t="e">
        <f t="shared" si="5"/>
        <v>#NUM!</v>
      </c>
    </row>
    <row r="97" spans="1:5" x14ac:dyDescent="0.3">
      <c r="A97" s="3">
        <v>4.6500000000000004</v>
      </c>
      <c r="B97" s="3" t="e">
        <f t="shared" si="3"/>
        <v>#NUM!</v>
      </c>
      <c r="D97" s="3" t="e">
        <f t="shared" si="4"/>
        <v>#NUM!</v>
      </c>
      <c r="E97" s="3" t="e">
        <f t="shared" si="5"/>
        <v>#NUM!</v>
      </c>
    </row>
    <row r="98" spans="1:5" x14ac:dyDescent="0.3">
      <c r="A98" s="3">
        <v>4.7</v>
      </c>
      <c r="B98" s="3" t="e">
        <f t="shared" si="3"/>
        <v>#NUM!</v>
      </c>
      <c r="D98" s="3" t="e">
        <f t="shared" si="4"/>
        <v>#NUM!</v>
      </c>
      <c r="E98" s="3" t="e">
        <f t="shared" si="5"/>
        <v>#NUM!</v>
      </c>
    </row>
    <row r="99" spans="1:5" x14ac:dyDescent="0.3">
      <c r="A99" s="3">
        <v>4.75</v>
      </c>
      <c r="B99" s="3" t="e">
        <f t="shared" si="3"/>
        <v>#NUM!</v>
      </c>
      <c r="D99" s="3" t="e">
        <f t="shared" si="4"/>
        <v>#NUM!</v>
      </c>
      <c r="E99" s="3" t="e">
        <f t="shared" si="5"/>
        <v>#NUM!</v>
      </c>
    </row>
    <row r="100" spans="1:5" x14ac:dyDescent="0.3">
      <c r="A100" s="3">
        <v>4.8</v>
      </c>
      <c r="B100" s="3" t="e">
        <f t="shared" si="3"/>
        <v>#NUM!</v>
      </c>
      <c r="D100" s="3" t="e">
        <f t="shared" si="4"/>
        <v>#NUM!</v>
      </c>
      <c r="E100" s="3" t="e">
        <f t="shared" si="5"/>
        <v>#NUM!</v>
      </c>
    </row>
    <row r="101" spans="1:5" x14ac:dyDescent="0.3">
      <c r="A101" s="3">
        <v>4.8499999999999996</v>
      </c>
      <c r="B101" s="3" t="e">
        <f t="shared" si="3"/>
        <v>#NUM!</v>
      </c>
      <c r="D101" s="3" t="e">
        <f t="shared" si="4"/>
        <v>#NUM!</v>
      </c>
      <c r="E101" s="3" t="e">
        <f t="shared" si="5"/>
        <v>#NUM!</v>
      </c>
    </row>
    <row r="102" spans="1:5" x14ac:dyDescent="0.3">
      <c r="A102" s="3">
        <v>4.9000000000000004</v>
      </c>
      <c r="B102" s="3" t="e">
        <f t="shared" si="3"/>
        <v>#NUM!</v>
      </c>
      <c r="D102" s="3" t="e">
        <f t="shared" si="4"/>
        <v>#NUM!</v>
      </c>
      <c r="E102" s="3" t="e">
        <f t="shared" si="5"/>
        <v>#NUM!</v>
      </c>
    </row>
    <row r="103" spans="1:5" x14ac:dyDescent="0.3">
      <c r="A103" s="3">
        <v>4.95</v>
      </c>
      <c r="B103" s="3" t="e">
        <f t="shared" si="3"/>
        <v>#NUM!</v>
      </c>
      <c r="D103" s="3" t="e">
        <f t="shared" si="4"/>
        <v>#NUM!</v>
      </c>
      <c r="E103" s="3" t="e">
        <f t="shared" si="5"/>
        <v>#NUM!</v>
      </c>
    </row>
    <row r="104" spans="1:5" x14ac:dyDescent="0.3">
      <c r="A104" s="3">
        <v>5</v>
      </c>
      <c r="B104" s="3" t="e">
        <f t="shared" si="3"/>
        <v>#NUM!</v>
      </c>
      <c r="D104" s="3" t="e">
        <f t="shared" si="4"/>
        <v>#NUM!</v>
      </c>
      <c r="E104" s="3" t="e">
        <f t="shared" si="5"/>
        <v>#NUM!</v>
      </c>
    </row>
    <row r="105" spans="1:5" x14ac:dyDescent="0.3">
      <c r="A105" s="3">
        <v>5.05</v>
      </c>
      <c r="B105" s="3" t="e">
        <f t="shared" si="3"/>
        <v>#NUM!</v>
      </c>
      <c r="D105" s="3" t="e">
        <f t="shared" si="4"/>
        <v>#NUM!</v>
      </c>
      <c r="E105" s="3" t="e">
        <f t="shared" si="5"/>
        <v>#NUM!</v>
      </c>
    </row>
    <row r="106" spans="1:5" x14ac:dyDescent="0.3">
      <c r="A106" s="3">
        <v>5.0999999999999996</v>
      </c>
      <c r="B106" s="3" t="e">
        <f t="shared" si="3"/>
        <v>#NUM!</v>
      </c>
      <c r="D106" s="3" t="e">
        <f t="shared" si="4"/>
        <v>#NUM!</v>
      </c>
      <c r="E106" s="3" t="e">
        <f t="shared" si="5"/>
        <v>#NUM!</v>
      </c>
    </row>
    <row r="107" spans="1:5" x14ac:dyDescent="0.3">
      <c r="A107" s="3">
        <v>5.15</v>
      </c>
      <c r="B107" s="3" t="e">
        <f t="shared" si="3"/>
        <v>#NUM!</v>
      </c>
      <c r="D107" s="3" t="e">
        <f t="shared" si="4"/>
        <v>#NUM!</v>
      </c>
      <c r="E107" s="3" t="e">
        <f t="shared" si="5"/>
        <v>#NUM!</v>
      </c>
    </row>
    <row r="108" spans="1:5" x14ac:dyDescent="0.3">
      <c r="A108" s="3">
        <v>5.2</v>
      </c>
      <c r="B108" s="3" t="e">
        <f t="shared" si="3"/>
        <v>#NUM!</v>
      </c>
      <c r="D108" s="3" t="e">
        <f t="shared" si="4"/>
        <v>#NUM!</v>
      </c>
      <c r="E108" s="3" t="e">
        <f t="shared" si="5"/>
        <v>#NUM!</v>
      </c>
    </row>
    <row r="109" spans="1:5" x14ac:dyDescent="0.3">
      <c r="A109" s="3">
        <v>5.25</v>
      </c>
      <c r="B109" s="3" t="e">
        <f t="shared" si="3"/>
        <v>#NUM!</v>
      </c>
      <c r="D109" s="3" t="e">
        <f t="shared" si="4"/>
        <v>#NUM!</v>
      </c>
      <c r="E109" s="3" t="e">
        <f t="shared" si="5"/>
        <v>#NUM!</v>
      </c>
    </row>
    <row r="110" spans="1:5" x14ac:dyDescent="0.3">
      <c r="A110" s="3">
        <v>5.3</v>
      </c>
      <c r="B110" s="3" t="e">
        <f t="shared" si="3"/>
        <v>#NUM!</v>
      </c>
      <c r="D110" s="3" t="e">
        <f t="shared" si="4"/>
        <v>#NUM!</v>
      </c>
      <c r="E110" s="3" t="e">
        <f t="shared" si="5"/>
        <v>#NUM!</v>
      </c>
    </row>
    <row r="111" spans="1:5" x14ac:dyDescent="0.3">
      <c r="A111" s="3">
        <v>5.35</v>
      </c>
      <c r="B111" s="3" t="e">
        <f t="shared" si="3"/>
        <v>#NUM!</v>
      </c>
      <c r="D111" s="3" t="e">
        <f t="shared" si="4"/>
        <v>#NUM!</v>
      </c>
      <c r="E111" s="3" t="e">
        <f t="shared" si="5"/>
        <v>#NUM!</v>
      </c>
    </row>
    <row r="112" spans="1:5" x14ac:dyDescent="0.3">
      <c r="A112" s="3">
        <v>5.4</v>
      </c>
      <c r="B112" s="3" t="e">
        <f t="shared" si="3"/>
        <v>#NUM!</v>
      </c>
      <c r="D112" s="3" t="e">
        <f t="shared" si="4"/>
        <v>#NUM!</v>
      </c>
      <c r="E112" s="3" t="e">
        <f t="shared" si="5"/>
        <v>#NUM!</v>
      </c>
    </row>
    <row r="113" spans="1:5" x14ac:dyDescent="0.3">
      <c r="A113" s="3">
        <v>5.45</v>
      </c>
      <c r="B113" s="3" t="e">
        <f t="shared" si="3"/>
        <v>#NUM!</v>
      </c>
      <c r="D113" s="3" t="e">
        <f t="shared" si="4"/>
        <v>#NUM!</v>
      </c>
      <c r="E113" s="3" t="e">
        <f t="shared" si="5"/>
        <v>#NUM!</v>
      </c>
    </row>
    <row r="114" spans="1:5" x14ac:dyDescent="0.3">
      <c r="A114" s="3">
        <v>5.5</v>
      </c>
      <c r="B114" s="3">
        <f t="shared" si="3"/>
        <v>9.4081857847842121E-2</v>
      </c>
      <c r="D114" s="3">
        <f t="shared" si="4"/>
        <v>6.667296896593268E-2</v>
      </c>
      <c r="E114" s="3">
        <f t="shared" si="5"/>
        <v>-6.6378544616233867E-2</v>
      </c>
    </row>
    <row r="115" spans="1:5" x14ac:dyDescent="0.3">
      <c r="A115" s="3">
        <v>5.55</v>
      </c>
      <c r="B115" s="3">
        <f t="shared" si="3"/>
        <v>0.4565873998824253</v>
      </c>
      <c r="D115" s="3">
        <f t="shared" si="4"/>
        <v>0.33926564247274316</v>
      </c>
      <c r="E115" s="3">
        <f t="shared" si="5"/>
        <v>-0.30556648633145389</v>
      </c>
    </row>
    <row r="116" spans="1:5" x14ac:dyDescent="0.3">
      <c r="A116" s="3">
        <v>5.6</v>
      </c>
      <c r="B116" s="3">
        <f t="shared" si="3"/>
        <v>0.63718892617299994</v>
      </c>
      <c r="D116" s="3">
        <f t="shared" si="4"/>
        <v>0.4941819893043653</v>
      </c>
      <c r="E116" s="3">
        <f t="shared" si="5"/>
        <v>-0.40223611111470464</v>
      </c>
    </row>
    <row r="117" spans="1:5" x14ac:dyDescent="0.3">
      <c r="A117" s="3">
        <v>5.65</v>
      </c>
      <c r="B117" s="3">
        <f t="shared" si="3"/>
        <v>0.77426783902860763</v>
      </c>
      <c r="D117" s="3">
        <f t="shared" si="4"/>
        <v>0.62417354485212717</v>
      </c>
      <c r="E117" s="3">
        <f t="shared" si="5"/>
        <v>-0.45814634393472947</v>
      </c>
    </row>
    <row r="118" spans="1:5" x14ac:dyDescent="0.3">
      <c r="A118" s="3">
        <v>5.7</v>
      </c>
      <c r="B118" s="3">
        <f t="shared" si="3"/>
        <v>0.88711990886000403</v>
      </c>
      <c r="D118" s="3">
        <f t="shared" si="4"/>
        <v>0.74049032961079553</v>
      </c>
      <c r="E118" s="3">
        <f t="shared" si="5"/>
        <v>-0.48852410835973809</v>
      </c>
    </row>
    <row r="119" spans="1:5" x14ac:dyDescent="0.3">
      <c r="A119" s="3">
        <v>5.75</v>
      </c>
      <c r="B119" s="3">
        <f t="shared" si="3"/>
        <v>0.98316301675053452</v>
      </c>
      <c r="D119" s="3">
        <f t="shared" si="4"/>
        <v>0.84669253485920559</v>
      </c>
      <c r="E119" s="3">
        <f t="shared" si="5"/>
        <v>-0.49972119118534958</v>
      </c>
    </row>
    <row r="120" spans="1:5" x14ac:dyDescent="0.3">
      <c r="A120" s="3">
        <v>5.8</v>
      </c>
      <c r="B120" s="3">
        <f t="shared" si="3"/>
        <v>1.0661047132134569</v>
      </c>
      <c r="D120" s="3">
        <f t="shared" si="4"/>
        <v>0.9440565306536437</v>
      </c>
      <c r="E120" s="3">
        <f t="shared" si="5"/>
        <v>-0.49531457324225087</v>
      </c>
    </row>
    <row r="121" spans="1:5" x14ac:dyDescent="0.3">
      <c r="A121" s="3">
        <v>5.85</v>
      </c>
      <c r="B121" s="3">
        <f t="shared" si="3"/>
        <v>1.1380653220741557</v>
      </c>
      <c r="D121" s="3">
        <f t="shared" si="4"/>
        <v>1.0329459601023576</v>
      </c>
      <c r="E121" s="3">
        <f t="shared" si="5"/>
        <v>-0.47771887215806152</v>
      </c>
    </row>
    <row r="122" spans="1:5" x14ac:dyDescent="0.3">
      <c r="A122" s="3">
        <v>5.9</v>
      </c>
      <c r="B122" s="3">
        <f t="shared" si="3"/>
        <v>1.2003603450554661</v>
      </c>
      <c r="D122" s="3">
        <f t="shared" si="4"/>
        <v>1.1133083291594132</v>
      </c>
      <c r="E122" s="3">
        <f t="shared" si="5"/>
        <v>-0.44878672240380896</v>
      </c>
    </row>
    <row r="123" spans="1:5" x14ac:dyDescent="0.3">
      <c r="A123" s="3">
        <v>5.95</v>
      </c>
      <c r="B123" s="3">
        <f t="shared" si="3"/>
        <v>1.2538503069673343</v>
      </c>
      <c r="D123" s="3">
        <f t="shared" si="4"/>
        <v>1.1848952724255004</v>
      </c>
      <c r="E123" s="3">
        <f t="shared" si="5"/>
        <v>-0.41007778001956902</v>
      </c>
    </row>
    <row r="124" spans="1:5" x14ac:dyDescent="0.3">
      <c r="A124" s="3">
        <v>6</v>
      </c>
      <c r="B124" s="3">
        <f t="shared" si="3"/>
        <v>1.299118130681342</v>
      </c>
      <c r="D124" s="3">
        <f t="shared" si="4"/>
        <v>1.2473746279289917</v>
      </c>
      <c r="E124" s="3">
        <f t="shared" si="5"/>
        <v>-0.36299373970358445</v>
      </c>
    </row>
    <row r="125" spans="1:5" x14ac:dyDescent="0.3">
      <c r="A125" s="3">
        <v>6.05</v>
      </c>
      <c r="B125" s="3">
        <f t="shared" si="3"/>
        <v>1.3365673282774218</v>
      </c>
      <c r="D125" s="3">
        <f t="shared" si="4"/>
        <v>1.3003935055001339</v>
      </c>
      <c r="E125" s="3">
        <f t="shared" si="5"/>
        <v>-0.30885102213157434</v>
      </c>
    </row>
    <row r="126" spans="1:5" x14ac:dyDescent="0.3">
      <c r="A126" s="3">
        <v>6.1</v>
      </c>
      <c r="B126" s="3">
        <f t="shared" si="3"/>
        <v>1.3664798894053563</v>
      </c>
      <c r="D126" s="3">
        <f t="shared" si="4"/>
        <v>1.3436165470188002</v>
      </c>
      <c r="E126" s="3">
        <f t="shared" si="5"/>
        <v>-0.24892139869153632</v>
      </c>
    </row>
    <row r="127" spans="1:5" x14ac:dyDescent="0.3">
      <c r="A127" s="3">
        <v>6.15</v>
      </c>
      <c r="B127" s="3">
        <f t="shared" si="3"/>
        <v>1.3890519197543407</v>
      </c>
      <c r="D127" s="3">
        <f t="shared" si="4"/>
        <v>1.3767503920104622</v>
      </c>
      <c r="E127" s="3">
        <f t="shared" si="5"/>
        <v>-0.18445485591943181</v>
      </c>
    </row>
    <row r="128" spans="1:5" x14ac:dyDescent="0.3">
      <c r="A128" s="3">
        <v>6.2</v>
      </c>
      <c r="B128" s="3">
        <f t="shared" si="3"/>
        <v>1.4044161080526409</v>
      </c>
      <c r="D128" s="3">
        <f t="shared" si="4"/>
        <v>1.3995597734119645</v>
      </c>
      <c r="E128" s="3">
        <f t="shared" si="5"/>
        <v>-0.11669209572536643</v>
      </c>
    </row>
    <row r="129" spans="1:5" x14ac:dyDescent="0.3">
      <c r="A129" s="3">
        <v>6.25</v>
      </c>
      <c r="B129" s="3">
        <f t="shared" si="3"/>
        <v>1.4126558527671067</v>
      </c>
      <c r="D129" s="3">
        <f t="shared" si="4"/>
        <v>1.4118780701995188</v>
      </c>
      <c r="E129" s="3">
        <f t="shared" si="5"/>
        <v>-4.687081444613337E-2</v>
      </c>
    </row>
    <row r="130" spans="1:5" x14ac:dyDescent="0.3">
      <c r="A130" s="3">
        <v>6.3</v>
      </c>
      <c r="B130" s="3">
        <f t="shared" si="3"/>
        <v>1.4138136974163213</v>
      </c>
      <c r="D130" s="3">
        <f t="shared" si="4"/>
        <v>1.4136138355988772</v>
      </c>
      <c r="E130" s="3">
        <f t="shared" si="5"/>
        <v>2.3771722811768543E-2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R45"/>
  <sheetViews>
    <sheetView zoomScale="45" workbookViewId="0">
      <selection activeCell="AY70" sqref="AY70"/>
    </sheetView>
  </sheetViews>
  <sheetFormatPr defaultRowHeight="14.4" x14ac:dyDescent="0.3"/>
  <cols>
    <col min="1" max="1" width="8.6640625" customWidth="1"/>
  </cols>
  <sheetData>
    <row r="1" spans="1:44" x14ac:dyDescent="0.3">
      <c r="A1" s="10" t="s">
        <v>0</v>
      </c>
      <c r="B1" s="10"/>
      <c r="C1" s="10"/>
    </row>
    <row r="3" spans="1:44" x14ac:dyDescent="0.3">
      <c r="A3" s="8"/>
      <c r="C3" s="2">
        <v>-1</v>
      </c>
      <c r="D3" s="2">
        <v>-1</v>
      </c>
      <c r="E3" s="3">
        <v>-0.9</v>
      </c>
      <c r="F3" s="3">
        <v>-0.9</v>
      </c>
      <c r="G3" s="3">
        <v>-0.8</v>
      </c>
      <c r="H3" s="3">
        <v>-0.8</v>
      </c>
      <c r="I3" s="3">
        <v>-0.7</v>
      </c>
      <c r="J3" s="3">
        <v>-0.7</v>
      </c>
      <c r="K3" s="3">
        <v>-0.6</v>
      </c>
      <c r="L3" s="3">
        <v>-0.6</v>
      </c>
      <c r="M3" s="3">
        <v>-0.5</v>
      </c>
      <c r="N3" s="3">
        <v>-0.5</v>
      </c>
      <c r="O3" s="3">
        <v>-0.4</v>
      </c>
      <c r="P3" s="3">
        <v>-0.4</v>
      </c>
      <c r="Q3" s="3">
        <v>-0.3</v>
      </c>
      <c r="R3" s="3">
        <v>-0.3</v>
      </c>
      <c r="S3" s="3">
        <v>-0.2</v>
      </c>
      <c r="T3" s="3">
        <v>-0.2</v>
      </c>
      <c r="U3" s="3">
        <v>-0.1</v>
      </c>
      <c r="V3" s="3">
        <v>-0.1</v>
      </c>
      <c r="W3" s="3">
        <v>0</v>
      </c>
      <c r="X3" s="3">
        <v>0</v>
      </c>
      <c r="Y3" s="3">
        <v>0.1</v>
      </c>
      <c r="Z3" s="3">
        <v>0.1</v>
      </c>
      <c r="AA3" s="3">
        <v>0.2</v>
      </c>
      <c r="AB3" s="3">
        <v>0.2</v>
      </c>
      <c r="AC3" s="3">
        <v>0.3</v>
      </c>
      <c r="AD3" s="3">
        <v>0.3</v>
      </c>
      <c r="AE3" s="3">
        <v>0.4</v>
      </c>
      <c r="AF3" s="3">
        <v>0.4</v>
      </c>
      <c r="AG3" s="3">
        <v>0.5</v>
      </c>
      <c r="AH3" s="3">
        <v>0.5</v>
      </c>
      <c r="AI3" s="3">
        <v>0.6</v>
      </c>
      <c r="AJ3" s="3">
        <v>0.6</v>
      </c>
      <c r="AK3" s="3">
        <v>0.7</v>
      </c>
      <c r="AL3" s="3">
        <v>0.7</v>
      </c>
      <c r="AM3" s="3">
        <v>0.8</v>
      </c>
      <c r="AN3" s="3">
        <v>0.8</v>
      </c>
      <c r="AO3" s="3">
        <v>0.9</v>
      </c>
      <c r="AP3" s="3">
        <v>0.9</v>
      </c>
      <c r="AQ3" s="3">
        <v>1</v>
      </c>
      <c r="AR3" s="3">
        <v>1</v>
      </c>
    </row>
    <row r="4" spans="1:44" x14ac:dyDescent="0.3">
      <c r="B4" s="2">
        <v>-1</v>
      </c>
      <c r="C4" s="3">
        <f>(($B4^2-C$3^2)/2)</f>
        <v>0</v>
      </c>
      <c r="D4" s="3">
        <f t="shared" ref="D4:AR10" si="0">(($B4^2-D$3^2)/2)</f>
        <v>0</v>
      </c>
      <c r="E4" s="3">
        <f t="shared" si="0"/>
        <v>9.4999999999999973E-2</v>
      </c>
      <c r="F4" s="3">
        <f t="shared" si="0"/>
        <v>9.4999999999999973E-2</v>
      </c>
      <c r="G4" s="3">
        <f t="shared" si="0"/>
        <v>0.17999999999999994</v>
      </c>
      <c r="H4" s="3">
        <f t="shared" si="0"/>
        <v>0.17999999999999994</v>
      </c>
      <c r="I4" s="3">
        <f t="shared" si="0"/>
        <v>0.255</v>
      </c>
      <c r="J4" s="3">
        <f t="shared" si="0"/>
        <v>0.255</v>
      </c>
      <c r="K4" s="3">
        <f t="shared" si="0"/>
        <v>0.32</v>
      </c>
      <c r="L4" s="3">
        <f t="shared" si="0"/>
        <v>0.32</v>
      </c>
      <c r="M4" s="3">
        <f t="shared" si="0"/>
        <v>0.375</v>
      </c>
      <c r="N4" s="3">
        <f t="shared" si="0"/>
        <v>0.375</v>
      </c>
      <c r="O4" s="3">
        <f t="shared" si="0"/>
        <v>0.42</v>
      </c>
      <c r="P4" s="3">
        <f t="shared" si="0"/>
        <v>0.42</v>
      </c>
      <c r="Q4" s="3">
        <f t="shared" si="0"/>
        <v>0.45500000000000002</v>
      </c>
      <c r="R4" s="3">
        <f t="shared" si="0"/>
        <v>0.45500000000000002</v>
      </c>
      <c r="S4" s="3">
        <f t="shared" si="0"/>
        <v>0.48</v>
      </c>
      <c r="T4" s="3">
        <f t="shared" si="0"/>
        <v>0.48</v>
      </c>
      <c r="U4" s="3">
        <f t="shared" si="0"/>
        <v>0.495</v>
      </c>
      <c r="V4" s="3">
        <f t="shared" si="0"/>
        <v>0.495</v>
      </c>
      <c r="W4" s="3">
        <f t="shared" si="0"/>
        <v>0.5</v>
      </c>
      <c r="X4" s="3">
        <f t="shared" si="0"/>
        <v>0.5</v>
      </c>
      <c r="Y4" s="3">
        <f t="shared" si="0"/>
        <v>0.495</v>
      </c>
      <c r="Z4" s="3">
        <f t="shared" si="0"/>
        <v>0.495</v>
      </c>
      <c r="AA4" s="3">
        <f t="shared" si="0"/>
        <v>0.48</v>
      </c>
      <c r="AB4" s="3">
        <f t="shared" si="0"/>
        <v>0.48</v>
      </c>
      <c r="AC4" s="3">
        <f t="shared" si="0"/>
        <v>0.45500000000000002</v>
      </c>
      <c r="AD4" s="3">
        <f t="shared" si="0"/>
        <v>0.45500000000000002</v>
      </c>
      <c r="AE4" s="3">
        <f t="shared" si="0"/>
        <v>0.42</v>
      </c>
      <c r="AF4" s="3">
        <f t="shared" si="0"/>
        <v>0.42</v>
      </c>
      <c r="AG4" s="3">
        <f t="shared" si="0"/>
        <v>0.375</v>
      </c>
      <c r="AH4" s="3">
        <f t="shared" si="0"/>
        <v>0.375</v>
      </c>
      <c r="AI4" s="3">
        <f t="shared" si="0"/>
        <v>0.32</v>
      </c>
      <c r="AJ4" s="3">
        <f t="shared" si="0"/>
        <v>0.32</v>
      </c>
      <c r="AK4" s="3">
        <f t="shared" si="0"/>
        <v>0.255</v>
      </c>
      <c r="AL4" s="3">
        <f t="shared" si="0"/>
        <v>0.255</v>
      </c>
      <c r="AM4" s="3">
        <f t="shared" si="0"/>
        <v>0.17999999999999994</v>
      </c>
      <c r="AN4" s="3">
        <f t="shared" si="0"/>
        <v>0.17999999999999994</v>
      </c>
      <c r="AO4" s="3">
        <f t="shared" si="0"/>
        <v>9.4999999999999973E-2</v>
      </c>
      <c r="AP4" s="3">
        <f t="shared" si="0"/>
        <v>9.4999999999999973E-2</v>
      </c>
      <c r="AQ4" s="3">
        <f t="shared" si="0"/>
        <v>0</v>
      </c>
      <c r="AR4" s="3">
        <f t="shared" si="0"/>
        <v>0</v>
      </c>
    </row>
    <row r="5" spans="1:44" x14ac:dyDescent="0.3">
      <c r="B5" s="2">
        <v>-1</v>
      </c>
      <c r="C5" s="3">
        <f t="shared" ref="C5:R34" si="1">(($B5^2-C$3^2)/2)</f>
        <v>0</v>
      </c>
      <c r="D5" s="3">
        <f t="shared" si="0"/>
        <v>0</v>
      </c>
      <c r="E5" s="3">
        <f t="shared" si="0"/>
        <v>9.4999999999999973E-2</v>
      </c>
      <c r="F5" s="3">
        <f t="shared" si="0"/>
        <v>9.4999999999999973E-2</v>
      </c>
      <c r="G5" s="3">
        <f t="shared" si="0"/>
        <v>0.17999999999999994</v>
      </c>
      <c r="H5" s="3">
        <f t="shared" si="0"/>
        <v>0.17999999999999994</v>
      </c>
      <c r="I5" s="3">
        <f t="shared" si="0"/>
        <v>0.255</v>
      </c>
      <c r="J5" s="3">
        <f t="shared" si="0"/>
        <v>0.255</v>
      </c>
      <c r="K5" s="3">
        <f t="shared" si="0"/>
        <v>0.32</v>
      </c>
      <c r="L5" s="3">
        <f t="shared" si="0"/>
        <v>0.32</v>
      </c>
      <c r="M5" s="3">
        <f t="shared" si="0"/>
        <v>0.375</v>
      </c>
      <c r="N5" s="3">
        <f t="shared" si="0"/>
        <v>0.375</v>
      </c>
      <c r="O5" s="3">
        <f t="shared" si="0"/>
        <v>0.42</v>
      </c>
      <c r="P5" s="3">
        <f t="shared" si="0"/>
        <v>0.42</v>
      </c>
      <c r="Q5" s="3">
        <f t="shared" si="0"/>
        <v>0.45500000000000002</v>
      </c>
      <c r="R5" s="3">
        <f t="shared" si="0"/>
        <v>0.45500000000000002</v>
      </c>
      <c r="S5" s="3">
        <f t="shared" si="0"/>
        <v>0.48</v>
      </c>
      <c r="T5" s="3">
        <f t="shared" si="0"/>
        <v>0.48</v>
      </c>
      <c r="U5" s="3">
        <f t="shared" si="0"/>
        <v>0.495</v>
      </c>
      <c r="V5" s="3">
        <f t="shared" si="0"/>
        <v>0.495</v>
      </c>
      <c r="W5" s="3">
        <f t="shared" si="0"/>
        <v>0.5</v>
      </c>
      <c r="X5" s="3">
        <f t="shared" si="0"/>
        <v>0.5</v>
      </c>
      <c r="Y5" s="3">
        <f t="shared" si="0"/>
        <v>0.495</v>
      </c>
      <c r="Z5" s="3">
        <f t="shared" si="0"/>
        <v>0.495</v>
      </c>
      <c r="AA5" s="3">
        <f t="shared" si="0"/>
        <v>0.48</v>
      </c>
      <c r="AB5" s="3">
        <f t="shared" si="0"/>
        <v>0.48</v>
      </c>
      <c r="AC5" s="3">
        <f t="shared" si="0"/>
        <v>0.45500000000000002</v>
      </c>
      <c r="AD5" s="3">
        <f t="shared" si="0"/>
        <v>0.45500000000000002</v>
      </c>
      <c r="AE5" s="3">
        <f t="shared" si="0"/>
        <v>0.42</v>
      </c>
      <c r="AF5" s="3">
        <f t="shared" si="0"/>
        <v>0.42</v>
      </c>
      <c r="AG5" s="3">
        <f t="shared" si="0"/>
        <v>0.375</v>
      </c>
      <c r="AH5" s="3">
        <f t="shared" si="0"/>
        <v>0.375</v>
      </c>
      <c r="AI5" s="3">
        <f t="shared" si="0"/>
        <v>0.32</v>
      </c>
      <c r="AJ5" s="3">
        <f t="shared" si="0"/>
        <v>0.32</v>
      </c>
      <c r="AK5" s="3">
        <f t="shared" si="0"/>
        <v>0.255</v>
      </c>
      <c r="AL5" s="3">
        <f t="shared" si="0"/>
        <v>0.255</v>
      </c>
      <c r="AM5" s="3">
        <f t="shared" si="0"/>
        <v>0.17999999999999994</v>
      </c>
      <c r="AN5" s="3">
        <f t="shared" si="0"/>
        <v>0.17999999999999994</v>
      </c>
      <c r="AO5" s="3">
        <f t="shared" si="0"/>
        <v>9.4999999999999973E-2</v>
      </c>
      <c r="AP5" s="3">
        <f t="shared" si="0"/>
        <v>9.4999999999999973E-2</v>
      </c>
      <c r="AQ5" s="3">
        <f t="shared" si="0"/>
        <v>0</v>
      </c>
      <c r="AR5" s="3">
        <f t="shared" si="0"/>
        <v>0</v>
      </c>
    </row>
    <row r="6" spans="1:44" x14ac:dyDescent="0.3">
      <c r="B6" s="3">
        <v>-0.9</v>
      </c>
      <c r="C6" s="3">
        <f t="shared" si="1"/>
        <v>-9.4999999999999973E-2</v>
      </c>
      <c r="D6" s="3">
        <f t="shared" si="0"/>
        <v>-9.4999999999999973E-2</v>
      </c>
      <c r="E6" s="3">
        <f t="shared" si="0"/>
        <v>0</v>
      </c>
      <c r="F6" s="3">
        <f t="shared" si="0"/>
        <v>0</v>
      </c>
      <c r="G6" s="3">
        <f t="shared" si="0"/>
        <v>8.4999999999999964E-2</v>
      </c>
      <c r="H6" s="3">
        <f t="shared" si="0"/>
        <v>8.4999999999999964E-2</v>
      </c>
      <c r="I6" s="3">
        <f t="shared" si="0"/>
        <v>0.16000000000000006</v>
      </c>
      <c r="J6" s="3">
        <f t="shared" si="0"/>
        <v>0.16000000000000006</v>
      </c>
      <c r="K6" s="3">
        <f t="shared" si="0"/>
        <v>0.22500000000000003</v>
      </c>
      <c r="L6" s="3">
        <f t="shared" si="0"/>
        <v>0.22500000000000003</v>
      </c>
      <c r="M6" s="3">
        <f t="shared" si="0"/>
        <v>0.28000000000000003</v>
      </c>
      <c r="N6" s="3">
        <f t="shared" si="0"/>
        <v>0.28000000000000003</v>
      </c>
      <c r="O6" s="3">
        <f t="shared" si="0"/>
        <v>0.32500000000000001</v>
      </c>
      <c r="P6" s="3">
        <f t="shared" si="0"/>
        <v>0.32500000000000001</v>
      </c>
      <c r="Q6" s="3">
        <f t="shared" si="0"/>
        <v>0.36000000000000004</v>
      </c>
      <c r="R6" s="3">
        <f t="shared" si="0"/>
        <v>0.36000000000000004</v>
      </c>
      <c r="S6" s="3">
        <f t="shared" si="0"/>
        <v>0.38500000000000001</v>
      </c>
      <c r="T6" s="3">
        <f t="shared" si="0"/>
        <v>0.38500000000000001</v>
      </c>
      <c r="U6" s="3">
        <f t="shared" si="0"/>
        <v>0.4</v>
      </c>
      <c r="V6" s="3">
        <f t="shared" si="0"/>
        <v>0.4</v>
      </c>
      <c r="W6" s="3">
        <f t="shared" si="0"/>
        <v>0.40500000000000003</v>
      </c>
      <c r="X6" s="3">
        <f t="shared" si="0"/>
        <v>0.40500000000000003</v>
      </c>
      <c r="Y6" s="3">
        <f t="shared" si="0"/>
        <v>0.4</v>
      </c>
      <c r="Z6" s="3">
        <f t="shared" si="0"/>
        <v>0.4</v>
      </c>
      <c r="AA6" s="3">
        <f t="shared" si="0"/>
        <v>0.38500000000000001</v>
      </c>
      <c r="AB6" s="3">
        <f t="shared" si="0"/>
        <v>0.38500000000000001</v>
      </c>
      <c r="AC6" s="3">
        <f t="shared" si="0"/>
        <v>0.36000000000000004</v>
      </c>
      <c r="AD6" s="3">
        <f t="shared" si="0"/>
        <v>0.36000000000000004</v>
      </c>
      <c r="AE6" s="3">
        <f t="shared" si="0"/>
        <v>0.32500000000000001</v>
      </c>
      <c r="AF6" s="3">
        <f t="shared" si="0"/>
        <v>0.32500000000000001</v>
      </c>
      <c r="AG6" s="3">
        <f t="shared" si="0"/>
        <v>0.28000000000000003</v>
      </c>
      <c r="AH6" s="3">
        <f t="shared" si="0"/>
        <v>0.28000000000000003</v>
      </c>
      <c r="AI6" s="3">
        <f t="shared" si="0"/>
        <v>0.22500000000000003</v>
      </c>
      <c r="AJ6" s="3">
        <f t="shared" si="0"/>
        <v>0.22500000000000003</v>
      </c>
      <c r="AK6" s="3">
        <f t="shared" si="0"/>
        <v>0.16000000000000006</v>
      </c>
      <c r="AL6" s="3">
        <f t="shared" si="0"/>
        <v>0.16000000000000006</v>
      </c>
      <c r="AM6" s="3">
        <f t="shared" si="0"/>
        <v>8.4999999999999964E-2</v>
      </c>
      <c r="AN6" s="3">
        <f t="shared" si="0"/>
        <v>8.4999999999999964E-2</v>
      </c>
      <c r="AO6" s="3">
        <f t="shared" si="0"/>
        <v>0</v>
      </c>
      <c r="AP6" s="3">
        <f t="shared" si="0"/>
        <v>0</v>
      </c>
      <c r="AQ6" s="3">
        <f t="shared" si="0"/>
        <v>-9.4999999999999973E-2</v>
      </c>
      <c r="AR6" s="3">
        <f t="shared" si="0"/>
        <v>-9.4999999999999973E-2</v>
      </c>
    </row>
    <row r="7" spans="1:44" x14ac:dyDescent="0.3">
      <c r="B7" s="3">
        <v>-0.9</v>
      </c>
      <c r="C7" s="3">
        <f t="shared" si="1"/>
        <v>-9.4999999999999973E-2</v>
      </c>
      <c r="D7" s="3">
        <f t="shared" si="0"/>
        <v>-9.4999999999999973E-2</v>
      </c>
      <c r="E7" s="3">
        <f t="shared" si="0"/>
        <v>0</v>
      </c>
      <c r="F7" s="3">
        <f t="shared" si="0"/>
        <v>0</v>
      </c>
      <c r="G7" s="3">
        <f t="shared" si="0"/>
        <v>8.4999999999999964E-2</v>
      </c>
      <c r="H7" s="3">
        <f t="shared" si="0"/>
        <v>8.4999999999999964E-2</v>
      </c>
      <c r="I7" s="3">
        <f t="shared" si="0"/>
        <v>0.16000000000000006</v>
      </c>
      <c r="J7" s="3">
        <f t="shared" si="0"/>
        <v>0.16000000000000006</v>
      </c>
      <c r="K7" s="3">
        <f t="shared" si="0"/>
        <v>0.22500000000000003</v>
      </c>
      <c r="L7" s="3">
        <f t="shared" si="0"/>
        <v>0.22500000000000003</v>
      </c>
      <c r="M7" s="3">
        <f t="shared" si="0"/>
        <v>0.28000000000000003</v>
      </c>
      <c r="N7" s="3">
        <f t="shared" si="0"/>
        <v>0.28000000000000003</v>
      </c>
      <c r="O7" s="3">
        <f t="shared" si="0"/>
        <v>0.32500000000000001</v>
      </c>
      <c r="P7" s="3">
        <f t="shared" si="0"/>
        <v>0.32500000000000001</v>
      </c>
      <c r="Q7" s="3">
        <f t="shared" si="0"/>
        <v>0.36000000000000004</v>
      </c>
      <c r="R7" s="3">
        <f t="shared" si="0"/>
        <v>0.36000000000000004</v>
      </c>
      <c r="S7" s="3">
        <f t="shared" si="0"/>
        <v>0.38500000000000001</v>
      </c>
      <c r="T7" s="3">
        <f t="shared" si="0"/>
        <v>0.38500000000000001</v>
      </c>
      <c r="U7" s="3">
        <f t="shared" si="0"/>
        <v>0.4</v>
      </c>
      <c r="V7" s="3">
        <f t="shared" si="0"/>
        <v>0.4</v>
      </c>
      <c r="W7" s="3">
        <f t="shared" si="0"/>
        <v>0.40500000000000003</v>
      </c>
      <c r="X7" s="3">
        <f t="shared" si="0"/>
        <v>0.40500000000000003</v>
      </c>
      <c r="Y7" s="3">
        <f t="shared" si="0"/>
        <v>0.4</v>
      </c>
      <c r="Z7" s="3">
        <f t="shared" si="0"/>
        <v>0.4</v>
      </c>
      <c r="AA7" s="3">
        <f t="shared" si="0"/>
        <v>0.38500000000000001</v>
      </c>
      <c r="AB7" s="3">
        <f t="shared" si="0"/>
        <v>0.38500000000000001</v>
      </c>
      <c r="AC7" s="3">
        <f t="shared" si="0"/>
        <v>0.36000000000000004</v>
      </c>
      <c r="AD7" s="3">
        <f t="shared" si="0"/>
        <v>0.36000000000000004</v>
      </c>
      <c r="AE7" s="3">
        <f t="shared" si="0"/>
        <v>0.32500000000000001</v>
      </c>
      <c r="AF7" s="3">
        <f t="shared" si="0"/>
        <v>0.32500000000000001</v>
      </c>
      <c r="AG7" s="3">
        <f t="shared" si="0"/>
        <v>0.28000000000000003</v>
      </c>
      <c r="AH7" s="3">
        <f t="shared" si="0"/>
        <v>0.28000000000000003</v>
      </c>
      <c r="AI7" s="3">
        <f t="shared" si="0"/>
        <v>0.22500000000000003</v>
      </c>
      <c r="AJ7" s="3">
        <f t="shared" si="0"/>
        <v>0.22500000000000003</v>
      </c>
      <c r="AK7" s="3">
        <f t="shared" si="0"/>
        <v>0.16000000000000006</v>
      </c>
      <c r="AL7" s="3">
        <f t="shared" si="0"/>
        <v>0.16000000000000006</v>
      </c>
      <c r="AM7" s="3">
        <f t="shared" si="0"/>
        <v>8.4999999999999964E-2</v>
      </c>
      <c r="AN7" s="3">
        <f t="shared" si="0"/>
        <v>8.4999999999999964E-2</v>
      </c>
      <c r="AO7" s="3">
        <f t="shared" si="0"/>
        <v>0</v>
      </c>
      <c r="AP7" s="3">
        <f t="shared" si="0"/>
        <v>0</v>
      </c>
      <c r="AQ7" s="3">
        <f t="shared" si="0"/>
        <v>-9.4999999999999973E-2</v>
      </c>
      <c r="AR7" s="3">
        <f t="shared" si="0"/>
        <v>-9.4999999999999973E-2</v>
      </c>
    </row>
    <row r="8" spans="1:44" x14ac:dyDescent="0.3">
      <c r="B8" s="3">
        <v>-0.8</v>
      </c>
      <c r="C8" s="3">
        <f t="shared" si="1"/>
        <v>-0.17999999999999994</v>
      </c>
      <c r="D8" s="3">
        <f t="shared" si="0"/>
        <v>-0.17999999999999994</v>
      </c>
      <c r="E8" s="3">
        <f t="shared" si="0"/>
        <v>-8.4999999999999964E-2</v>
      </c>
      <c r="F8" s="3">
        <f t="shared" si="0"/>
        <v>-8.4999999999999964E-2</v>
      </c>
      <c r="G8" s="3">
        <f t="shared" si="0"/>
        <v>0</v>
      </c>
      <c r="H8" s="3">
        <f t="shared" si="0"/>
        <v>0</v>
      </c>
      <c r="I8" s="3">
        <f t="shared" si="0"/>
        <v>7.5000000000000094E-2</v>
      </c>
      <c r="J8" s="3">
        <f t="shared" si="0"/>
        <v>7.5000000000000094E-2</v>
      </c>
      <c r="K8" s="3">
        <f t="shared" si="0"/>
        <v>0.14000000000000007</v>
      </c>
      <c r="L8" s="3">
        <f t="shared" si="0"/>
        <v>0.14000000000000007</v>
      </c>
      <c r="M8" s="3">
        <f t="shared" si="0"/>
        <v>0.19500000000000006</v>
      </c>
      <c r="N8" s="3">
        <f t="shared" si="0"/>
        <v>0.19500000000000006</v>
      </c>
      <c r="O8" s="3">
        <f t="shared" si="0"/>
        <v>0.24000000000000005</v>
      </c>
      <c r="P8" s="3">
        <f t="shared" si="0"/>
        <v>0.24000000000000005</v>
      </c>
      <c r="Q8" s="3">
        <f t="shared" si="0"/>
        <v>0.27500000000000008</v>
      </c>
      <c r="R8" s="3">
        <f t="shared" si="0"/>
        <v>0.27500000000000008</v>
      </c>
      <c r="S8" s="3">
        <f t="shared" si="0"/>
        <v>0.30000000000000004</v>
      </c>
      <c r="T8" s="3">
        <f t="shared" si="0"/>
        <v>0.30000000000000004</v>
      </c>
      <c r="U8" s="3">
        <f t="shared" si="0"/>
        <v>0.31500000000000006</v>
      </c>
      <c r="V8" s="3">
        <f t="shared" si="0"/>
        <v>0.31500000000000006</v>
      </c>
      <c r="W8" s="3">
        <f t="shared" si="0"/>
        <v>0.32000000000000006</v>
      </c>
      <c r="X8" s="3">
        <f t="shared" si="0"/>
        <v>0.32000000000000006</v>
      </c>
      <c r="Y8" s="3">
        <f t="shared" si="0"/>
        <v>0.31500000000000006</v>
      </c>
      <c r="Z8" s="3">
        <f t="shared" si="0"/>
        <v>0.31500000000000006</v>
      </c>
      <c r="AA8" s="3">
        <f t="shared" si="0"/>
        <v>0.30000000000000004</v>
      </c>
      <c r="AB8" s="3">
        <f t="shared" si="0"/>
        <v>0.30000000000000004</v>
      </c>
      <c r="AC8" s="3">
        <f t="shared" si="0"/>
        <v>0.27500000000000008</v>
      </c>
      <c r="AD8" s="3">
        <f t="shared" si="0"/>
        <v>0.27500000000000008</v>
      </c>
      <c r="AE8" s="3">
        <f t="shared" si="0"/>
        <v>0.24000000000000005</v>
      </c>
      <c r="AF8" s="3">
        <f t="shared" si="0"/>
        <v>0.24000000000000005</v>
      </c>
      <c r="AG8" s="3">
        <f t="shared" si="0"/>
        <v>0.19500000000000006</v>
      </c>
      <c r="AH8" s="3">
        <f t="shared" si="0"/>
        <v>0.19500000000000006</v>
      </c>
      <c r="AI8" s="3">
        <f t="shared" si="0"/>
        <v>0.14000000000000007</v>
      </c>
      <c r="AJ8" s="3">
        <f t="shared" si="0"/>
        <v>0.14000000000000007</v>
      </c>
      <c r="AK8" s="3">
        <f t="shared" si="0"/>
        <v>7.5000000000000094E-2</v>
      </c>
      <c r="AL8" s="3">
        <f t="shared" si="0"/>
        <v>7.5000000000000094E-2</v>
      </c>
      <c r="AM8" s="3">
        <f t="shared" si="0"/>
        <v>0</v>
      </c>
      <c r="AN8" s="3">
        <f t="shared" si="0"/>
        <v>0</v>
      </c>
      <c r="AO8" s="3">
        <f t="shared" si="0"/>
        <v>-8.4999999999999964E-2</v>
      </c>
      <c r="AP8" s="3">
        <f t="shared" si="0"/>
        <v>-8.4999999999999964E-2</v>
      </c>
      <c r="AQ8" s="3">
        <f t="shared" si="0"/>
        <v>-0.17999999999999994</v>
      </c>
      <c r="AR8" s="3">
        <f t="shared" si="0"/>
        <v>-0.17999999999999994</v>
      </c>
    </row>
    <row r="9" spans="1:44" x14ac:dyDescent="0.3">
      <c r="B9" s="3">
        <v>-0.8</v>
      </c>
      <c r="C9" s="3">
        <f t="shared" si="1"/>
        <v>-0.17999999999999994</v>
      </c>
      <c r="D9" s="3">
        <f t="shared" si="0"/>
        <v>-0.17999999999999994</v>
      </c>
      <c r="E9" s="3">
        <f t="shared" si="0"/>
        <v>-8.4999999999999964E-2</v>
      </c>
      <c r="F9" s="3">
        <f t="shared" si="0"/>
        <v>-8.4999999999999964E-2</v>
      </c>
      <c r="G9" s="3">
        <f t="shared" si="0"/>
        <v>0</v>
      </c>
      <c r="H9" s="3">
        <f t="shared" si="0"/>
        <v>0</v>
      </c>
      <c r="I9" s="3">
        <f t="shared" si="0"/>
        <v>7.5000000000000094E-2</v>
      </c>
      <c r="J9" s="3">
        <f t="shared" si="0"/>
        <v>7.5000000000000094E-2</v>
      </c>
      <c r="K9" s="3">
        <f t="shared" si="0"/>
        <v>0.14000000000000007</v>
      </c>
      <c r="L9" s="3">
        <f t="shared" si="0"/>
        <v>0.14000000000000007</v>
      </c>
      <c r="M9" s="3">
        <f t="shared" si="0"/>
        <v>0.19500000000000006</v>
      </c>
      <c r="N9" s="3">
        <f t="shared" si="0"/>
        <v>0.19500000000000006</v>
      </c>
      <c r="O9" s="3">
        <f t="shared" si="0"/>
        <v>0.24000000000000005</v>
      </c>
      <c r="P9" s="3">
        <f t="shared" si="0"/>
        <v>0.24000000000000005</v>
      </c>
      <c r="Q9" s="3">
        <f t="shared" si="0"/>
        <v>0.27500000000000008</v>
      </c>
      <c r="R9" s="3">
        <f t="shared" si="0"/>
        <v>0.27500000000000008</v>
      </c>
      <c r="S9" s="3">
        <f t="shared" si="0"/>
        <v>0.30000000000000004</v>
      </c>
      <c r="T9" s="3">
        <f t="shared" si="0"/>
        <v>0.30000000000000004</v>
      </c>
      <c r="U9" s="3">
        <f t="shared" si="0"/>
        <v>0.31500000000000006</v>
      </c>
      <c r="V9" s="3">
        <f t="shared" si="0"/>
        <v>0.31500000000000006</v>
      </c>
      <c r="W9" s="3">
        <f t="shared" si="0"/>
        <v>0.32000000000000006</v>
      </c>
      <c r="X9" s="3">
        <f t="shared" si="0"/>
        <v>0.32000000000000006</v>
      </c>
      <c r="Y9" s="3">
        <f t="shared" si="0"/>
        <v>0.31500000000000006</v>
      </c>
      <c r="Z9" s="3">
        <f t="shared" si="0"/>
        <v>0.31500000000000006</v>
      </c>
      <c r="AA9" s="3">
        <f t="shared" si="0"/>
        <v>0.30000000000000004</v>
      </c>
      <c r="AB9" s="3">
        <f t="shared" si="0"/>
        <v>0.30000000000000004</v>
      </c>
      <c r="AC9" s="3">
        <f t="shared" si="0"/>
        <v>0.27500000000000008</v>
      </c>
      <c r="AD9" s="3">
        <f t="shared" si="0"/>
        <v>0.27500000000000008</v>
      </c>
      <c r="AE9" s="3">
        <f t="shared" si="0"/>
        <v>0.24000000000000005</v>
      </c>
      <c r="AF9" s="3">
        <f t="shared" si="0"/>
        <v>0.24000000000000005</v>
      </c>
      <c r="AG9" s="3">
        <f t="shared" si="0"/>
        <v>0.19500000000000006</v>
      </c>
      <c r="AH9" s="3">
        <f t="shared" si="0"/>
        <v>0.19500000000000006</v>
      </c>
      <c r="AI9" s="3">
        <f t="shared" si="0"/>
        <v>0.14000000000000007</v>
      </c>
      <c r="AJ9" s="3">
        <f t="shared" si="0"/>
        <v>0.14000000000000007</v>
      </c>
      <c r="AK9" s="3">
        <f t="shared" si="0"/>
        <v>7.5000000000000094E-2</v>
      </c>
      <c r="AL9" s="3">
        <f t="shared" si="0"/>
        <v>7.5000000000000094E-2</v>
      </c>
      <c r="AM9" s="3">
        <f t="shared" si="0"/>
        <v>0</v>
      </c>
      <c r="AN9" s="3">
        <f t="shared" si="0"/>
        <v>0</v>
      </c>
      <c r="AO9" s="3">
        <f t="shared" si="0"/>
        <v>-8.4999999999999964E-2</v>
      </c>
      <c r="AP9" s="3">
        <f t="shared" si="0"/>
        <v>-8.4999999999999964E-2</v>
      </c>
      <c r="AQ9" s="3">
        <f t="shared" si="0"/>
        <v>-0.17999999999999994</v>
      </c>
      <c r="AR9" s="3">
        <f t="shared" si="0"/>
        <v>-0.17999999999999994</v>
      </c>
    </row>
    <row r="10" spans="1:44" x14ac:dyDescent="0.3">
      <c r="B10" s="3">
        <v>-0.7</v>
      </c>
      <c r="C10" s="3">
        <f t="shared" si="1"/>
        <v>-0.255</v>
      </c>
      <c r="D10" s="3">
        <f t="shared" si="0"/>
        <v>-0.255</v>
      </c>
      <c r="E10" s="3">
        <f t="shared" si="0"/>
        <v>-0.16000000000000006</v>
      </c>
      <c r="F10" s="3">
        <f t="shared" si="0"/>
        <v>-0.16000000000000006</v>
      </c>
      <c r="G10" s="3">
        <f t="shared" si="0"/>
        <v>-7.5000000000000094E-2</v>
      </c>
      <c r="H10" s="3">
        <f t="shared" si="0"/>
        <v>-7.5000000000000094E-2</v>
      </c>
      <c r="I10" s="3">
        <f t="shared" si="0"/>
        <v>0</v>
      </c>
      <c r="J10" s="3">
        <f t="shared" si="0"/>
        <v>0</v>
      </c>
      <c r="K10" s="3">
        <f t="shared" si="0"/>
        <v>6.4999999999999974E-2</v>
      </c>
      <c r="L10" s="3">
        <f t="shared" si="0"/>
        <v>6.4999999999999974E-2</v>
      </c>
      <c r="M10" s="3">
        <f t="shared" ref="M10:AB25" si="2">(($B10^2-M$3^2)/2)</f>
        <v>0.11999999999999997</v>
      </c>
      <c r="N10" s="3">
        <f t="shared" si="2"/>
        <v>0.11999999999999997</v>
      </c>
      <c r="O10" s="3">
        <f t="shared" si="2"/>
        <v>0.16499999999999995</v>
      </c>
      <c r="P10" s="3">
        <f t="shared" si="2"/>
        <v>0.16499999999999995</v>
      </c>
      <c r="Q10" s="3">
        <f t="shared" si="2"/>
        <v>0.19999999999999996</v>
      </c>
      <c r="R10" s="3">
        <f t="shared" si="2"/>
        <v>0.19999999999999996</v>
      </c>
      <c r="S10" s="3">
        <f t="shared" si="2"/>
        <v>0.22499999999999998</v>
      </c>
      <c r="T10" s="3">
        <f t="shared" si="2"/>
        <v>0.22499999999999998</v>
      </c>
      <c r="U10" s="3">
        <f t="shared" si="2"/>
        <v>0.23999999999999996</v>
      </c>
      <c r="V10" s="3">
        <f t="shared" si="2"/>
        <v>0.23999999999999996</v>
      </c>
      <c r="W10" s="3">
        <f t="shared" si="2"/>
        <v>0.24499999999999997</v>
      </c>
      <c r="X10" s="3">
        <f t="shared" si="2"/>
        <v>0.24499999999999997</v>
      </c>
      <c r="Y10" s="3">
        <f t="shared" si="2"/>
        <v>0.23999999999999996</v>
      </c>
      <c r="Z10" s="3">
        <f t="shared" si="2"/>
        <v>0.23999999999999996</v>
      </c>
      <c r="AA10" s="3">
        <f t="shared" si="2"/>
        <v>0.22499999999999998</v>
      </c>
      <c r="AB10" s="3">
        <f t="shared" si="2"/>
        <v>0.22499999999999998</v>
      </c>
      <c r="AC10" s="3">
        <f t="shared" ref="AC10:AR25" si="3">(($B10^2-AC$3^2)/2)</f>
        <v>0.19999999999999996</v>
      </c>
      <c r="AD10" s="3">
        <f t="shared" si="3"/>
        <v>0.19999999999999996</v>
      </c>
      <c r="AE10" s="3">
        <f t="shared" si="3"/>
        <v>0.16499999999999995</v>
      </c>
      <c r="AF10" s="3">
        <f t="shared" si="3"/>
        <v>0.16499999999999995</v>
      </c>
      <c r="AG10" s="3">
        <f t="shared" si="3"/>
        <v>0.11999999999999997</v>
      </c>
      <c r="AH10" s="3">
        <f t="shared" si="3"/>
        <v>0.11999999999999997</v>
      </c>
      <c r="AI10" s="3">
        <f t="shared" si="3"/>
        <v>6.4999999999999974E-2</v>
      </c>
      <c r="AJ10" s="3">
        <f t="shared" si="3"/>
        <v>6.4999999999999974E-2</v>
      </c>
      <c r="AK10" s="3">
        <f t="shared" si="3"/>
        <v>0</v>
      </c>
      <c r="AL10" s="3">
        <f t="shared" si="3"/>
        <v>0</v>
      </c>
      <c r="AM10" s="3">
        <f t="shared" si="3"/>
        <v>-7.5000000000000094E-2</v>
      </c>
      <c r="AN10" s="3">
        <f t="shared" si="3"/>
        <v>-7.5000000000000094E-2</v>
      </c>
      <c r="AO10" s="3">
        <f t="shared" si="3"/>
        <v>-0.16000000000000006</v>
      </c>
      <c r="AP10" s="3">
        <f t="shared" si="3"/>
        <v>-0.16000000000000006</v>
      </c>
      <c r="AQ10" s="3">
        <f t="shared" si="3"/>
        <v>-0.255</v>
      </c>
      <c r="AR10" s="3">
        <f t="shared" si="3"/>
        <v>-0.255</v>
      </c>
    </row>
    <row r="11" spans="1:44" x14ac:dyDescent="0.3">
      <c r="B11" s="3">
        <v>-0.7</v>
      </c>
      <c r="C11" s="3">
        <f t="shared" si="1"/>
        <v>-0.255</v>
      </c>
      <c r="D11" s="3">
        <f t="shared" si="1"/>
        <v>-0.255</v>
      </c>
      <c r="E11" s="3">
        <f t="shared" si="1"/>
        <v>-0.16000000000000006</v>
      </c>
      <c r="F11" s="3">
        <f t="shared" si="1"/>
        <v>-0.16000000000000006</v>
      </c>
      <c r="G11" s="3">
        <f t="shared" si="1"/>
        <v>-7.5000000000000094E-2</v>
      </c>
      <c r="H11" s="3">
        <f t="shared" si="1"/>
        <v>-7.5000000000000094E-2</v>
      </c>
      <c r="I11" s="3">
        <f t="shared" si="1"/>
        <v>0</v>
      </c>
      <c r="J11" s="3">
        <f t="shared" si="1"/>
        <v>0</v>
      </c>
      <c r="K11" s="3">
        <f t="shared" si="1"/>
        <v>6.4999999999999974E-2</v>
      </c>
      <c r="L11" s="3">
        <f t="shared" si="1"/>
        <v>6.4999999999999974E-2</v>
      </c>
      <c r="M11" s="3">
        <f t="shared" si="1"/>
        <v>0.11999999999999997</v>
      </c>
      <c r="N11" s="3">
        <f t="shared" si="1"/>
        <v>0.11999999999999997</v>
      </c>
      <c r="O11" s="3">
        <f t="shared" si="1"/>
        <v>0.16499999999999995</v>
      </c>
      <c r="P11" s="3">
        <f t="shared" si="1"/>
        <v>0.16499999999999995</v>
      </c>
      <c r="Q11" s="3">
        <f t="shared" si="1"/>
        <v>0.19999999999999996</v>
      </c>
      <c r="R11" s="3">
        <f t="shared" si="1"/>
        <v>0.19999999999999996</v>
      </c>
      <c r="S11" s="3">
        <f t="shared" si="2"/>
        <v>0.22499999999999998</v>
      </c>
      <c r="T11" s="3">
        <f t="shared" si="2"/>
        <v>0.22499999999999998</v>
      </c>
      <c r="U11" s="3">
        <f t="shared" si="2"/>
        <v>0.23999999999999996</v>
      </c>
      <c r="V11" s="3">
        <f t="shared" si="2"/>
        <v>0.23999999999999996</v>
      </c>
      <c r="W11" s="3">
        <f t="shared" si="2"/>
        <v>0.24499999999999997</v>
      </c>
      <c r="X11" s="3">
        <f t="shared" si="2"/>
        <v>0.24499999999999997</v>
      </c>
      <c r="Y11" s="3">
        <f t="shared" si="2"/>
        <v>0.23999999999999996</v>
      </c>
      <c r="Z11" s="3">
        <f t="shared" si="2"/>
        <v>0.23999999999999996</v>
      </c>
      <c r="AA11" s="3">
        <f t="shared" si="2"/>
        <v>0.22499999999999998</v>
      </c>
      <c r="AB11" s="3">
        <f t="shared" si="2"/>
        <v>0.22499999999999998</v>
      </c>
      <c r="AC11" s="3">
        <f t="shared" si="3"/>
        <v>0.19999999999999996</v>
      </c>
      <c r="AD11" s="3">
        <f t="shared" si="3"/>
        <v>0.19999999999999996</v>
      </c>
      <c r="AE11" s="3">
        <f t="shared" si="3"/>
        <v>0.16499999999999995</v>
      </c>
      <c r="AF11" s="3">
        <f t="shared" si="3"/>
        <v>0.16499999999999995</v>
      </c>
      <c r="AG11" s="3">
        <f t="shared" si="3"/>
        <v>0.11999999999999997</v>
      </c>
      <c r="AH11" s="3">
        <f t="shared" si="3"/>
        <v>0.11999999999999997</v>
      </c>
      <c r="AI11" s="3">
        <f t="shared" si="3"/>
        <v>6.4999999999999974E-2</v>
      </c>
      <c r="AJ11" s="3">
        <f t="shared" si="3"/>
        <v>6.4999999999999974E-2</v>
      </c>
      <c r="AK11" s="3">
        <f t="shared" si="3"/>
        <v>0</v>
      </c>
      <c r="AL11" s="3">
        <f t="shared" si="3"/>
        <v>0</v>
      </c>
      <c r="AM11" s="3">
        <f t="shared" si="3"/>
        <v>-7.5000000000000094E-2</v>
      </c>
      <c r="AN11" s="3">
        <f t="shared" si="3"/>
        <v>-7.5000000000000094E-2</v>
      </c>
      <c r="AO11" s="3">
        <f t="shared" si="3"/>
        <v>-0.16000000000000006</v>
      </c>
      <c r="AP11" s="3">
        <f t="shared" si="3"/>
        <v>-0.16000000000000006</v>
      </c>
      <c r="AQ11" s="3">
        <f t="shared" si="3"/>
        <v>-0.255</v>
      </c>
      <c r="AR11" s="3">
        <f t="shared" si="3"/>
        <v>-0.255</v>
      </c>
    </row>
    <row r="12" spans="1:44" x14ac:dyDescent="0.3">
      <c r="B12" s="3">
        <v>-0.6</v>
      </c>
      <c r="C12" s="3">
        <f t="shared" si="1"/>
        <v>-0.32</v>
      </c>
      <c r="D12" s="3">
        <f t="shared" si="1"/>
        <v>-0.32</v>
      </c>
      <c r="E12" s="3">
        <f t="shared" si="1"/>
        <v>-0.22500000000000003</v>
      </c>
      <c r="F12" s="3">
        <f t="shared" si="1"/>
        <v>-0.22500000000000003</v>
      </c>
      <c r="G12" s="3">
        <f t="shared" si="1"/>
        <v>-0.14000000000000007</v>
      </c>
      <c r="H12" s="3">
        <f t="shared" si="1"/>
        <v>-0.14000000000000007</v>
      </c>
      <c r="I12" s="3">
        <f t="shared" si="1"/>
        <v>-6.4999999999999974E-2</v>
      </c>
      <c r="J12" s="3">
        <f t="shared" si="1"/>
        <v>-6.4999999999999974E-2</v>
      </c>
      <c r="K12" s="3">
        <f t="shared" si="1"/>
        <v>0</v>
      </c>
      <c r="L12" s="3">
        <f t="shared" si="1"/>
        <v>0</v>
      </c>
      <c r="M12" s="3">
        <f t="shared" si="1"/>
        <v>5.4999999999999993E-2</v>
      </c>
      <c r="N12" s="3">
        <f t="shared" si="1"/>
        <v>5.4999999999999993E-2</v>
      </c>
      <c r="O12" s="3">
        <f t="shared" si="1"/>
        <v>9.9999999999999978E-2</v>
      </c>
      <c r="P12" s="3">
        <f t="shared" si="1"/>
        <v>9.9999999999999978E-2</v>
      </c>
      <c r="Q12" s="3">
        <f t="shared" si="1"/>
        <v>0.13500000000000001</v>
      </c>
      <c r="R12" s="3">
        <f t="shared" si="1"/>
        <v>0.13500000000000001</v>
      </c>
      <c r="S12" s="3">
        <f t="shared" si="2"/>
        <v>0.15999999999999998</v>
      </c>
      <c r="T12" s="3">
        <f t="shared" si="2"/>
        <v>0.15999999999999998</v>
      </c>
      <c r="U12" s="3">
        <f t="shared" si="2"/>
        <v>0.17499999999999999</v>
      </c>
      <c r="V12" s="3">
        <f t="shared" si="2"/>
        <v>0.17499999999999999</v>
      </c>
      <c r="W12" s="3">
        <f t="shared" si="2"/>
        <v>0.18</v>
      </c>
      <c r="X12" s="3">
        <f t="shared" si="2"/>
        <v>0.18</v>
      </c>
      <c r="Y12" s="3">
        <f t="shared" si="2"/>
        <v>0.17499999999999999</v>
      </c>
      <c r="Z12" s="3">
        <f t="shared" si="2"/>
        <v>0.17499999999999999</v>
      </c>
      <c r="AA12" s="3">
        <f t="shared" si="2"/>
        <v>0.15999999999999998</v>
      </c>
      <c r="AB12" s="3">
        <f t="shared" si="2"/>
        <v>0.15999999999999998</v>
      </c>
      <c r="AC12" s="3">
        <f t="shared" si="3"/>
        <v>0.13500000000000001</v>
      </c>
      <c r="AD12" s="3">
        <f t="shared" si="3"/>
        <v>0.13500000000000001</v>
      </c>
      <c r="AE12" s="3">
        <f t="shared" si="3"/>
        <v>9.9999999999999978E-2</v>
      </c>
      <c r="AF12" s="3">
        <f t="shared" si="3"/>
        <v>9.9999999999999978E-2</v>
      </c>
      <c r="AG12" s="3">
        <f t="shared" si="3"/>
        <v>5.4999999999999993E-2</v>
      </c>
      <c r="AH12" s="3">
        <f t="shared" si="3"/>
        <v>5.4999999999999993E-2</v>
      </c>
      <c r="AI12" s="3">
        <f t="shared" si="3"/>
        <v>0</v>
      </c>
      <c r="AJ12" s="3">
        <f t="shared" si="3"/>
        <v>0</v>
      </c>
      <c r="AK12" s="3">
        <f t="shared" si="3"/>
        <v>-6.4999999999999974E-2</v>
      </c>
      <c r="AL12" s="3">
        <f t="shared" si="3"/>
        <v>-6.4999999999999974E-2</v>
      </c>
      <c r="AM12" s="3">
        <f t="shared" si="3"/>
        <v>-0.14000000000000007</v>
      </c>
      <c r="AN12" s="3">
        <f t="shared" si="3"/>
        <v>-0.14000000000000007</v>
      </c>
      <c r="AO12" s="3">
        <f t="shared" si="3"/>
        <v>-0.22500000000000003</v>
      </c>
      <c r="AP12" s="3">
        <f t="shared" si="3"/>
        <v>-0.22500000000000003</v>
      </c>
      <c r="AQ12" s="3">
        <f t="shared" si="3"/>
        <v>-0.32</v>
      </c>
      <c r="AR12" s="3">
        <f t="shared" si="3"/>
        <v>-0.32</v>
      </c>
    </row>
    <row r="13" spans="1:44" x14ac:dyDescent="0.3">
      <c r="B13" s="3">
        <v>-0.6</v>
      </c>
      <c r="C13" s="3">
        <f t="shared" si="1"/>
        <v>-0.32</v>
      </c>
      <c r="D13" s="3">
        <f t="shared" si="1"/>
        <v>-0.32</v>
      </c>
      <c r="E13" s="3">
        <f t="shared" si="1"/>
        <v>-0.22500000000000003</v>
      </c>
      <c r="F13" s="3">
        <f t="shared" si="1"/>
        <v>-0.22500000000000003</v>
      </c>
      <c r="G13" s="3">
        <f t="shared" si="1"/>
        <v>-0.14000000000000007</v>
      </c>
      <c r="H13" s="3">
        <f t="shared" si="1"/>
        <v>-0.14000000000000007</v>
      </c>
      <c r="I13" s="3">
        <f t="shared" si="1"/>
        <v>-6.4999999999999974E-2</v>
      </c>
      <c r="J13" s="3">
        <f t="shared" si="1"/>
        <v>-6.4999999999999974E-2</v>
      </c>
      <c r="K13" s="3">
        <f t="shared" si="1"/>
        <v>0</v>
      </c>
      <c r="L13" s="3">
        <f t="shared" si="1"/>
        <v>0</v>
      </c>
      <c r="M13" s="3">
        <f t="shared" si="1"/>
        <v>5.4999999999999993E-2</v>
      </c>
      <c r="N13" s="3">
        <f t="shared" si="1"/>
        <v>5.4999999999999993E-2</v>
      </c>
      <c r="O13" s="3">
        <f t="shared" si="1"/>
        <v>9.9999999999999978E-2</v>
      </c>
      <c r="P13" s="3">
        <f t="shared" si="1"/>
        <v>9.9999999999999978E-2</v>
      </c>
      <c r="Q13" s="3">
        <f t="shared" si="1"/>
        <v>0.13500000000000001</v>
      </c>
      <c r="R13" s="3">
        <f t="shared" si="1"/>
        <v>0.13500000000000001</v>
      </c>
      <c r="S13" s="3">
        <f t="shared" si="2"/>
        <v>0.15999999999999998</v>
      </c>
      <c r="T13" s="3">
        <f t="shared" si="2"/>
        <v>0.15999999999999998</v>
      </c>
      <c r="U13" s="3">
        <f t="shared" si="2"/>
        <v>0.17499999999999999</v>
      </c>
      <c r="V13" s="3">
        <f t="shared" si="2"/>
        <v>0.17499999999999999</v>
      </c>
      <c r="W13" s="3">
        <f t="shared" si="2"/>
        <v>0.18</v>
      </c>
      <c r="X13" s="3">
        <f t="shared" si="2"/>
        <v>0.18</v>
      </c>
      <c r="Y13" s="3">
        <f t="shared" si="2"/>
        <v>0.17499999999999999</v>
      </c>
      <c r="Z13" s="3">
        <f t="shared" si="2"/>
        <v>0.17499999999999999</v>
      </c>
      <c r="AA13" s="3">
        <f t="shared" si="2"/>
        <v>0.15999999999999998</v>
      </c>
      <c r="AB13" s="3">
        <f t="shared" si="2"/>
        <v>0.15999999999999998</v>
      </c>
      <c r="AC13" s="3">
        <f t="shared" si="3"/>
        <v>0.13500000000000001</v>
      </c>
      <c r="AD13" s="3">
        <f t="shared" si="3"/>
        <v>0.13500000000000001</v>
      </c>
      <c r="AE13" s="3">
        <f t="shared" si="3"/>
        <v>9.9999999999999978E-2</v>
      </c>
      <c r="AF13" s="3">
        <f t="shared" si="3"/>
        <v>9.9999999999999978E-2</v>
      </c>
      <c r="AG13" s="3">
        <f t="shared" si="3"/>
        <v>5.4999999999999993E-2</v>
      </c>
      <c r="AH13" s="3">
        <f t="shared" si="3"/>
        <v>5.4999999999999993E-2</v>
      </c>
      <c r="AI13" s="3">
        <f t="shared" si="3"/>
        <v>0</v>
      </c>
      <c r="AJ13" s="3">
        <f t="shared" si="3"/>
        <v>0</v>
      </c>
      <c r="AK13" s="3">
        <f t="shared" si="3"/>
        <v>-6.4999999999999974E-2</v>
      </c>
      <c r="AL13" s="3">
        <f t="shared" si="3"/>
        <v>-6.4999999999999974E-2</v>
      </c>
      <c r="AM13" s="3">
        <f t="shared" si="3"/>
        <v>-0.14000000000000007</v>
      </c>
      <c r="AN13" s="3">
        <f t="shared" si="3"/>
        <v>-0.14000000000000007</v>
      </c>
      <c r="AO13" s="3">
        <f t="shared" si="3"/>
        <v>-0.22500000000000003</v>
      </c>
      <c r="AP13" s="3">
        <f t="shared" si="3"/>
        <v>-0.22500000000000003</v>
      </c>
      <c r="AQ13" s="3">
        <f t="shared" si="3"/>
        <v>-0.32</v>
      </c>
      <c r="AR13" s="3">
        <f t="shared" si="3"/>
        <v>-0.32</v>
      </c>
    </row>
    <row r="14" spans="1:44" x14ac:dyDescent="0.3">
      <c r="B14" s="3">
        <v>-0.5</v>
      </c>
      <c r="C14" s="3">
        <f t="shared" si="1"/>
        <v>-0.375</v>
      </c>
      <c r="D14" s="3">
        <f t="shared" si="1"/>
        <v>-0.375</v>
      </c>
      <c r="E14" s="3">
        <f t="shared" si="1"/>
        <v>-0.28000000000000003</v>
      </c>
      <c r="F14" s="3">
        <f t="shared" si="1"/>
        <v>-0.28000000000000003</v>
      </c>
      <c r="G14" s="3">
        <f t="shared" si="1"/>
        <v>-0.19500000000000006</v>
      </c>
      <c r="H14" s="3">
        <f t="shared" si="1"/>
        <v>-0.19500000000000006</v>
      </c>
      <c r="I14" s="3">
        <f t="shared" si="1"/>
        <v>-0.11999999999999997</v>
      </c>
      <c r="J14" s="3">
        <f t="shared" si="1"/>
        <v>-0.11999999999999997</v>
      </c>
      <c r="K14" s="3">
        <f t="shared" si="1"/>
        <v>-5.4999999999999993E-2</v>
      </c>
      <c r="L14" s="3">
        <f t="shared" si="1"/>
        <v>-5.4999999999999993E-2</v>
      </c>
      <c r="M14" s="3">
        <f t="shared" si="1"/>
        <v>0</v>
      </c>
      <c r="N14" s="3">
        <f t="shared" si="1"/>
        <v>0</v>
      </c>
      <c r="O14" s="3">
        <f t="shared" si="1"/>
        <v>4.4999999999999984E-2</v>
      </c>
      <c r="P14" s="3">
        <f t="shared" si="1"/>
        <v>4.4999999999999984E-2</v>
      </c>
      <c r="Q14" s="3">
        <f t="shared" si="1"/>
        <v>0.08</v>
      </c>
      <c r="R14" s="3">
        <f t="shared" si="1"/>
        <v>0.08</v>
      </c>
      <c r="S14" s="3">
        <f t="shared" si="2"/>
        <v>0.105</v>
      </c>
      <c r="T14" s="3">
        <f t="shared" si="2"/>
        <v>0.105</v>
      </c>
      <c r="U14" s="3">
        <f t="shared" si="2"/>
        <v>0.12</v>
      </c>
      <c r="V14" s="3">
        <f t="shared" si="2"/>
        <v>0.12</v>
      </c>
      <c r="W14" s="3">
        <f t="shared" si="2"/>
        <v>0.125</v>
      </c>
      <c r="X14" s="3">
        <f t="shared" si="2"/>
        <v>0.125</v>
      </c>
      <c r="Y14" s="3">
        <f t="shared" si="2"/>
        <v>0.12</v>
      </c>
      <c r="Z14" s="3">
        <f t="shared" si="2"/>
        <v>0.12</v>
      </c>
      <c r="AA14" s="3">
        <f t="shared" si="2"/>
        <v>0.105</v>
      </c>
      <c r="AB14" s="3">
        <f t="shared" si="2"/>
        <v>0.105</v>
      </c>
      <c r="AC14" s="3">
        <f t="shared" si="3"/>
        <v>0.08</v>
      </c>
      <c r="AD14" s="3">
        <f t="shared" si="3"/>
        <v>0.08</v>
      </c>
      <c r="AE14" s="3">
        <f t="shared" si="3"/>
        <v>4.4999999999999984E-2</v>
      </c>
      <c r="AF14" s="3">
        <f t="shared" si="3"/>
        <v>4.4999999999999984E-2</v>
      </c>
      <c r="AG14" s="3">
        <f t="shared" si="3"/>
        <v>0</v>
      </c>
      <c r="AH14" s="3">
        <f t="shared" si="3"/>
        <v>0</v>
      </c>
      <c r="AI14" s="3">
        <f t="shared" si="3"/>
        <v>-5.4999999999999993E-2</v>
      </c>
      <c r="AJ14" s="3">
        <f t="shared" si="3"/>
        <v>-5.4999999999999993E-2</v>
      </c>
      <c r="AK14" s="3">
        <f t="shared" si="3"/>
        <v>-0.11999999999999997</v>
      </c>
      <c r="AL14" s="3">
        <f t="shared" si="3"/>
        <v>-0.11999999999999997</v>
      </c>
      <c r="AM14" s="3">
        <f t="shared" si="3"/>
        <v>-0.19500000000000006</v>
      </c>
      <c r="AN14" s="3">
        <f t="shared" si="3"/>
        <v>-0.19500000000000006</v>
      </c>
      <c r="AO14" s="3">
        <f t="shared" si="3"/>
        <v>-0.28000000000000003</v>
      </c>
      <c r="AP14" s="3">
        <f t="shared" si="3"/>
        <v>-0.28000000000000003</v>
      </c>
      <c r="AQ14" s="3">
        <f t="shared" si="3"/>
        <v>-0.375</v>
      </c>
      <c r="AR14" s="3">
        <f t="shared" si="3"/>
        <v>-0.375</v>
      </c>
    </row>
    <row r="15" spans="1:44" x14ac:dyDescent="0.3">
      <c r="B15" s="3">
        <v>-0.5</v>
      </c>
      <c r="C15" s="3">
        <f t="shared" si="1"/>
        <v>-0.375</v>
      </c>
      <c r="D15" s="3">
        <f t="shared" si="1"/>
        <v>-0.375</v>
      </c>
      <c r="E15" s="3">
        <f t="shared" si="1"/>
        <v>-0.28000000000000003</v>
      </c>
      <c r="F15" s="3">
        <f t="shared" si="1"/>
        <v>-0.28000000000000003</v>
      </c>
      <c r="G15" s="3">
        <f t="shared" si="1"/>
        <v>-0.19500000000000006</v>
      </c>
      <c r="H15" s="3">
        <f t="shared" si="1"/>
        <v>-0.19500000000000006</v>
      </c>
      <c r="I15" s="3">
        <f t="shared" si="1"/>
        <v>-0.11999999999999997</v>
      </c>
      <c r="J15" s="3">
        <f t="shared" si="1"/>
        <v>-0.11999999999999997</v>
      </c>
      <c r="K15" s="3">
        <f t="shared" si="1"/>
        <v>-5.4999999999999993E-2</v>
      </c>
      <c r="L15" s="3">
        <f t="shared" si="1"/>
        <v>-5.4999999999999993E-2</v>
      </c>
      <c r="M15" s="3">
        <f t="shared" si="1"/>
        <v>0</v>
      </c>
      <c r="N15" s="3">
        <f t="shared" si="1"/>
        <v>0</v>
      </c>
      <c r="O15" s="3">
        <f t="shared" si="1"/>
        <v>4.4999999999999984E-2</v>
      </c>
      <c r="P15" s="3">
        <f t="shared" si="1"/>
        <v>4.4999999999999984E-2</v>
      </c>
      <c r="Q15" s="3">
        <f t="shared" si="1"/>
        <v>0.08</v>
      </c>
      <c r="R15" s="3">
        <f t="shared" si="1"/>
        <v>0.08</v>
      </c>
      <c r="S15" s="3">
        <f t="shared" si="2"/>
        <v>0.105</v>
      </c>
      <c r="T15" s="3">
        <f t="shared" si="2"/>
        <v>0.105</v>
      </c>
      <c r="U15" s="3">
        <f t="shared" si="2"/>
        <v>0.12</v>
      </c>
      <c r="V15" s="3">
        <f t="shared" si="2"/>
        <v>0.12</v>
      </c>
      <c r="W15" s="3">
        <f t="shared" si="2"/>
        <v>0.125</v>
      </c>
      <c r="X15" s="3">
        <f t="shared" si="2"/>
        <v>0.125</v>
      </c>
      <c r="Y15" s="3">
        <f t="shared" si="2"/>
        <v>0.12</v>
      </c>
      <c r="Z15" s="3">
        <f t="shared" si="2"/>
        <v>0.12</v>
      </c>
      <c r="AA15" s="3">
        <f t="shared" si="2"/>
        <v>0.105</v>
      </c>
      <c r="AB15" s="3">
        <f t="shared" si="2"/>
        <v>0.105</v>
      </c>
      <c r="AC15" s="3">
        <f t="shared" si="3"/>
        <v>0.08</v>
      </c>
      <c r="AD15" s="3">
        <f t="shared" si="3"/>
        <v>0.08</v>
      </c>
      <c r="AE15" s="3">
        <f t="shared" si="3"/>
        <v>4.4999999999999984E-2</v>
      </c>
      <c r="AF15" s="3">
        <f t="shared" si="3"/>
        <v>4.4999999999999984E-2</v>
      </c>
      <c r="AG15" s="3">
        <f t="shared" si="3"/>
        <v>0</v>
      </c>
      <c r="AH15" s="3">
        <f t="shared" si="3"/>
        <v>0</v>
      </c>
      <c r="AI15" s="3">
        <f t="shared" si="3"/>
        <v>-5.4999999999999993E-2</v>
      </c>
      <c r="AJ15" s="3">
        <f t="shared" si="3"/>
        <v>-5.4999999999999993E-2</v>
      </c>
      <c r="AK15" s="3">
        <f t="shared" si="3"/>
        <v>-0.11999999999999997</v>
      </c>
      <c r="AL15" s="3">
        <f t="shared" si="3"/>
        <v>-0.11999999999999997</v>
      </c>
      <c r="AM15" s="3">
        <f t="shared" si="3"/>
        <v>-0.19500000000000006</v>
      </c>
      <c r="AN15" s="3">
        <f t="shared" si="3"/>
        <v>-0.19500000000000006</v>
      </c>
      <c r="AO15" s="3">
        <f t="shared" si="3"/>
        <v>-0.28000000000000003</v>
      </c>
      <c r="AP15" s="3">
        <f t="shared" si="3"/>
        <v>-0.28000000000000003</v>
      </c>
      <c r="AQ15" s="3">
        <f t="shared" si="3"/>
        <v>-0.375</v>
      </c>
      <c r="AR15" s="3">
        <f t="shared" si="3"/>
        <v>-0.375</v>
      </c>
    </row>
    <row r="16" spans="1:44" x14ac:dyDescent="0.3">
      <c r="B16" s="3">
        <v>-0.4</v>
      </c>
      <c r="C16" s="3">
        <f t="shared" si="1"/>
        <v>-0.42</v>
      </c>
      <c r="D16" s="3">
        <f t="shared" si="1"/>
        <v>-0.42</v>
      </c>
      <c r="E16" s="3">
        <f t="shared" si="1"/>
        <v>-0.32500000000000001</v>
      </c>
      <c r="F16" s="3">
        <f t="shared" si="1"/>
        <v>-0.32500000000000001</v>
      </c>
      <c r="G16" s="3">
        <f t="shared" si="1"/>
        <v>-0.24000000000000005</v>
      </c>
      <c r="H16" s="3">
        <f t="shared" si="1"/>
        <v>-0.24000000000000005</v>
      </c>
      <c r="I16" s="3">
        <f t="shared" si="1"/>
        <v>-0.16499999999999995</v>
      </c>
      <c r="J16" s="3">
        <f t="shared" si="1"/>
        <v>-0.16499999999999995</v>
      </c>
      <c r="K16" s="3">
        <f t="shared" si="1"/>
        <v>-9.9999999999999978E-2</v>
      </c>
      <c r="L16" s="3">
        <f t="shared" si="1"/>
        <v>-9.9999999999999978E-2</v>
      </c>
      <c r="M16" s="3">
        <f t="shared" si="1"/>
        <v>-4.4999999999999984E-2</v>
      </c>
      <c r="N16" s="3">
        <f t="shared" si="1"/>
        <v>-4.4999999999999984E-2</v>
      </c>
      <c r="O16" s="3">
        <f t="shared" si="1"/>
        <v>0</v>
      </c>
      <c r="P16" s="3">
        <f t="shared" si="1"/>
        <v>0</v>
      </c>
      <c r="Q16" s="3">
        <f t="shared" si="1"/>
        <v>3.5000000000000017E-2</v>
      </c>
      <c r="R16" s="3">
        <f t="shared" si="1"/>
        <v>3.5000000000000017E-2</v>
      </c>
      <c r="S16" s="3">
        <f t="shared" si="2"/>
        <v>6.0000000000000012E-2</v>
      </c>
      <c r="T16" s="3">
        <f t="shared" si="2"/>
        <v>6.0000000000000012E-2</v>
      </c>
      <c r="U16" s="3">
        <f t="shared" si="2"/>
        <v>7.5000000000000011E-2</v>
      </c>
      <c r="V16" s="3">
        <f t="shared" si="2"/>
        <v>7.5000000000000011E-2</v>
      </c>
      <c r="W16" s="3">
        <f t="shared" si="2"/>
        <v>8.0000000000000016E-2</v>
      </c>
      <c r="X16" s="3">
        <f t="shared" si="2"/>
        <v>8.0000000000000016E-2</v>
      </c>
      <c r="Y16" s="3">
        <f t="shared" si="2"/>
        <v>7.5000000000000011E-2</v>
      </c>
      <c r="Z16" s="3">
        <f t="shared" si="2"/>
        <v>7.5000000000000011E-2</v>
      </c>
      <c r="AA16" s="3">
        <f t="shared" si="2"/>
        <v>6.0000000000000012E-2</v>
      </c>
      <c r="AB16" s="3">
        <f t="shared" si="2"/>
        <v>6.0000000000000012E-2</v>
      </c>
      <c r="AC16" s="3">
        <f t="shared" si="3"/>
        <v>3.5000000000000017E-2</v>
      </c>
      <c r="AD16" s="3">
        <f t="shared" si="3"/>
        <v>3.5000000000000017E-2</v>
      </c>
      <c r="AE16" s="3">
        <f t="shared" si="3"/>
        <v>0</v>
      </c>
      <c r="AF16" s="3">
        <f t="shared" si="3"/>
        <v>0</v>
      </c>
      <c r="AG16" s="3">
        <f t="shared" si="3"/>
        <v>-4.4999999999999984E-2</v>
      </c>
      <c r="AH16" s="3">
        <f t="shared" si="3"/>
        <v>-4.4999999999999984E-2</v>
      </c>
      <c r="AI16" s="3">
        <f t="shared" si="3"/>
        <v>-9.9999999999999978E-2</v>
      </c>
      <c r="AJ16" s="3">
        <f t="shared" si="3"/>
        <v>-9.9999999999999978E-2</v>
      </c>
      <c r="AK16" s="3">
        <f t="shared" si="3"/>
        <v>-0.16499999999999995</v>
      </c>
      <c r="AL16" s="3">
        <f t="shared" si="3"/>
        <v>-0.16499999999999995</v>
      </c>
      <c r="AM16" s="3">
        <f t="shared" si="3"/>
        <v>-0.24000000000000005</v>
      </c>
      <c r="AN16" s="3">
        <f t="shared" si="3"/>
        <v>-0.24000000000000005</v>
      </c>
      <c r="AO16" s="3">
        <f t="shared" si="3"/>
        <v>-0.32500000000000001</v>
      </c>
      <c r="AP16" s="3">
        <f t="shared" si="3"/>
        <v>-0.32500000000000001</v>
      </c>
      <c r="AQ16" s="3">
        <f t="shared" si="3"/>
        <v>-0.42</v>
      </c>
      <c r="AR16" s="3">
        <f t="shared" si="3"/>
        <v>-0.42</v>
      </c>
    </row>
    <row r="17" spans="2:44" x14ac:dyDescent="0.3">
      <c r="B17" s="3">
        <v>-0.4</v>
      </c>
      <c r="C17" s="3">
        <f t="shared" si="1"/>
        <v>-0.42</v>
      </c>
      <c r="D17" s="3">
        <f t="shared" si="1"/>
        <v>-0.42</v>
      </c>
      <c r="E17" s="3">
        <f t="shared" si="1"/>
        <v>-0.32500000000000001</v>
      </c>
      <c r="F17" s="3">
        <f t="shared" si="1"/>
        <v>-0.32500000000000001</v>
      </c>
      <c r="G17" s="3">
        <f t="shared" si="1"/>
        <v>-0.24000000000000005</v>
      </c>
      <c r="H17" s="3">
        <f t="shared" si="1"/>
        <v>-0.24000000000000005</v>
      </c>
      <c r="I17" s="3">
        <f t="shared" si="1"/>
        <v>-0.16499999999999995</v>
      </c>
      <c r="J17" s="3">
        <f t="shared" si="1"/>
        <v>-0.16499999999999995</v>
      </c>
      <c r="K17" s="3">
        <f t="shared" si="1"/>
        <v>-9.9999999999999978E-2</v>
      </c>
      <c r="L17" s="3">
        <f t="shared" si="1"/>
        <v>-9.9999999999999978E-2</v>
      </c>
      <c r="M17" s="3">
        <f t="shared" si="1"/>
        <v>-4.4999999999999984E-2</v>
      </c>
      <c r="N17" s="3">
        <f t="shared" si="1"/>
        <v>-4.4999999999999984E-2</v>
      </c>
      <c r="O17" s="3">
        <f t="shared" si="1"/>
        <v>0</v>
      </c>
      <c r="P17" s="3">
        <f t="shared" si="1"/>
        <v>0</v>
      </c>
      <c r="Q17" s="3">
        <f t="shared" si="1"/>
        <v>3.5000000000000017E-2</v>
      </c>
      <c r="R17" s="3">
        <f t="shared" si="1"/>
        <v>3.5000000000000017E-2</v>
      </c>
      <c r="S17" s="3">
        <f t="shared" si="2"/>
        <v>6.0000000000000012E-2</v>
      </c>
      <c r="T17" s="3">
        <f t="shared" si="2"/>
        <v>6.0000000000000012E-2</v>
      </c>
      <c r="U17" s="3">
        <f t="shared" si="2"/>
        <v>7.5000000000000011E-2</v>
      </c>
      <c r="V17" s="3">
        <f t="shared" si="2"/>
        <v>7.5000000000000011E-2</v>
      </c>
      <c r="W17" s="3">
        <f t="shared" si="2"/>
        <v>8.0000000000000016E-2</v>
      </c>
      <c r="X17" s="3">
        <f t="shared" si="2"/>
        <v>8.0000000000000016E-2</v>
      </c>
      <c r="Y17" s="3">
        <f t="shared" si="2"/>
        <v>7.5000000000000011E-2</v>
      </c>
      <c r="Z17" s="3">
        <f t="shared" si="2"/>
        <v>7.5000000000000011E-2</v>
      </c>
      <c r="AA17" s="3">
        <f t="shared" si="2"/>
        <v>6.0000000000000012E-2</v>
      </c>
      <c r="AB17" s="3">
        <f t="shared" si="2"/>
        <v>6.0000000000000012E-2</v>
      </c>
      <c r="AC17" s="3">
        <f t="shared" si="3"/>
        <v>3.5000000000000017E-2</v>
      </c>
      <c r="AD17" s="3">
        <f t="shared" si="3"/>
        <v>3.5000000000000017E-2</v>
      </c>
      <c r="AE17" s="3">
        <f t="shared" si="3"/>
        <v>0</v>
      </c>
      <c r="AF17" s="3">
        <f t="shared" si="3"/>
        <v>0</v>
      </c>
      <c r="AG17" s="3">
        <f t="shared" si="3"/>
        <v>-4.4999999999999984E-2</v>
      </c>
      <c r="AH17" s="3">
        <f t="shared" si="3"/>
        <v>-4.4999999999999984E-2</v>
      </c>
      <c r="AI17" s="3">
        <f t="shared" si="3"/>
        <v>-9.9999999999999978E-2</v>
      </c>
      <c r="AJ17" s="3">
        <f t="shared" si="3"/>
        <v>-9.9999999999999978E-2</v>
      </c>
      <c r="AK17" s="3">
        <f t="shared" si="3"/>
        <v>-0.16499999999999995</v>
      </c>
      <c r="AL17" s="3">
        <f t="shared" si="3"/>
        <v>-0.16499999999999995</v>
      </c>
      <c r="AM17" s="3">
        <f t="shared" si="3"/>
        <v>-0.24000000000000005</v>
      </c>
      <c r="AN17" s="3">
        <f t="shared" si="3"/>
        <v>-0.24000000000000005</v>
      </c>
      <c r="AO17" s="3">
        <f t="shared" si="3"/>
        <v>-0.32500000000000001</v>
      </c>
      <c r="AP17" s="3">
        <f t="shared" si="3"/>
        <v>-0.32500000000000001</v>
      </c>
      <c r="AQ17" s="3">
        <f t="shared" si="3"/>
        <v>-0.42</v>
      </c>
      <c r="AR17" s="3">
        <f t="shared" si="3"/>
        <v>-0.42</v>
      </c>
    </row>
    <row r="18" spans="2:44" x14ac:dyDescent="0.3">
      <c r="B18" s="3">
        <v>-0.3</v>
      </c>
      <c r="C18" s="3">
        <f t="shared" si="1"/>
        <v>-0.45500000000000002</v>
      </c>
      <c r="D18" s="3">
        <f t="shared" si="1"/>
        <v>-0.45500000000000002</v>
      </c>
      <c r="E18" s="3">
        <f t="shared" si="1"/>
        <v>-0.36000000000000004</v>
      </c>
      <c r="F18" s="3">
        <f t="shared" si="1"/>
        <v>-0.36000000000000004</v>
      </c>
      <c r="G18" s="3">
        <f t="shared" si="1"/>
        <v>-0.27500000000000008</v>
      </c>
      <c r="H18" s="3">
        <f t="shared" si="1"/>
        <v>-0.27500000000000008</v>
      </c>
      <c r="I18" s="3">
        <f t="shared" si="1"/>
        <v>-0.19999999999999996</v>
      </c>
      <c r="J18" s="3">
        <f t="shared" si="1"/>
        <v>-0.19999999999999996</v>
      </c>
      <c r="K18" s="3">
        <f t="shared" si="1"/>
        <v>-0.13500000000000001</v>
      </c>
      <c r="L18" s="3">
        <f t="shared" si="1"/>
        <v>-0.13500000000000001</v>
      </c>
      <c r="M18" s="3">
        <f t="shared" si="1"/>
        <v>-0.08</v>
      </c>
      <c r="N18" s="3">
        <f t="shared" si="1"/>
        <v>-0.08</v>
      </c>
      <c r="O18" s="3">
        <f t="shared" si="1"/>
        <v>-3.5000000000000017E-2</v>
      </c>
      <c r="P18" s="3">
        <f t="shared" si="1"/>
        <v>-3.5000000000000017E-2</v>
      </c>
      <c r="Q18" s="3">
        <f t="shared" si="1"/>
        <v>0</v>
      </c>
      <c r="R18" s="3">
        <f t="shared" si="1"/>
        <v>0</v>
      </c>
      <c r="S18" s="3">
        <f t="shared" si="2"/>
        <v>2.4999999999999994E-2</v>
      </c>
      <c r="T18" s="3">
        <f t="shared" si="2"/>
        <v>2.4999999999999994E-2</v>
      </c>
      <c r="U18" s="3">
        <f t="shared" si="2"/>
        <v>3.9999999999999994E-2</v>
      </c>
      <c r="V18" s="3">
        <f t="shared" si="2"/>
        <v>3.9999999999999994E-2</v>
      </c>
      <c r="W18" s="3">
        <f t="shared" si="2"/>
        <v>4.4999999999999998E-2</v>
      </c>
      <c r="X18" s="3">
        <f t="shared" si="2"/>
        <v>4.4999999999999998E-2</v>
      </c>
      <c r="Y18" s="3">
        <f t="shared" si="2"/>
        <v>3.9999999999999994E-2</v>
      </c>
      <c r="Z18" s="3">
        <f t="shared" si="2"/>
        <v>3.9999999999999994E-2</v>
      </c>
      <c r="AA18" s="3">
        <f t="shared" si="2"/>
        <v>2.4999999999999994E-2</v>
      </c>
      <c r="AB18" s="3">
        <f t="shared" si="2"/>
        <v>2.4999999999999994E-2</v>
      </c>
      <c r="AC18" s="3">
        <f t="shared" si="3"/>
        <v>0</v>
      </c>
      <c r="AD18" s="3">
        <f t="shared" si="3"/>
        <v>0</v>
      </c>
      <c r="AE18" s="3">
        <f t="shared" si="3"/>
        <v>-3.5000000000000017E-2</v>
      </c>
      <c r="AF18" s="3">
        <f t="shared" si="3"/>
        <v>-3.5000000000000017E-2</v>
      </c>
      <c r="AG18" s="3">
        <f t="shared" si="3"/>
        <v>-0.08</v>
      </c>
      <c r="AH18" s="3">
        <f t="shared" si="3"/>
        <v>-0.08</v>
      </c>
      <c r="AI18" s="3">
        <f t="shared" si="3"/>
        <v>-0.13500000000000001</v>
      </c>
      <c r="AJ18" s="3">
        <f t="shared" si="3"/>
        <v>-0.13500000000000001</v>
      </c>
      <c r="AK18" s="3">
        <f t="shared" si="3"/>
        <v>-0.19999999999999996</v>
      </c>
      <c r="AL18" s="3">
        <f t="shared" si="3"/>
        <v>-0.19999999999999996</v>
      </c>
      <c r="AM18" s="3">
        <f t="shared" si="3"/>
        <v>-0.27500000000000008</v>
      </c>
      <c r="AN18" s="3">
        <f t="shared" si="3"/>
        <v>-0.27500000000000008</v>
      </c>
      <c r="AO18" s="3">
        <f t="shared" si="3"/>
        <v>-0.36000000000000004</v>
      </c>
      <c r="AP18" s="3">
        <f t="shared" si="3"/>
        <v>-0.36000000000000004</v>
      </c>
      <c r="AQ18" s="3">
        <f t="shared" si="3"/>
        <v>-0.45500000000000002</v>
      </c>
      <c r="AR18" s="3">
        <f t="shared" si="3"/>
        <v>-0.45500000000000002</v>
      </c>
    </row>
    <row r="19" spans="2:44" x14ac:dyDescent="0.3">
      <c r="B19" s="3">
        <v>-0.3</v>
      </c>
      <c r="C19" s="3">
        <f t="shared" si="1"/>
        <v>-0.45500000000000002</v>
      </c>
      <c r="D19" s="3">
        <f t="shared" si="1"/>
        <v>-0.45500000000000002</v>
      </c>
      <c r="E19" s="3">
        <f t="shared" si="1"/>
        <v>-0.36000000000000004</v>
      </c>
      <c r="F19" s="3">
        <f t="shared" si="1"/>
        <v>-0.36000000000000004</v>
      </c>
      <c r="G19" s="3">
        <f t="shared" si="1"/>
        <v>-0.27500000000000008</v>
      </c>
      <c r="H19" s="3">
        <f t="shared" si="1"/>
        <v>-0.27500000000000008</v>
      </c>
      <c r="I19" s="3">
        <f t="shared" si="1"/>
        <v>-0.19999999999999996</v>
      </c>
      <c r="J19" s="3">
        <f t="shared" si="1"/>
        <v>-0.19999999999999996</v>
      </c>
      <c r="K19" s="3">
        <f t="shared" si="1"/>
        <v>-0.13500000000000001</v>
      </c>
      <c r="L19" s="3">
        <f t="shared" si="1"/>
        <v>-0.13500000000000001</v>
      </c>
      <c r="M19" s="3">
        <f t="shared" si="1"/>
        <v>-0.08</v>
      </c>
      <c r="N19" s="3">
        <f t="shared" si="1"/>
        <v>-0.08</v>
      </c>
      <c r="O19" s="3">
        <f t="shared" si="1"/>
        <v>-3.5000000000000017E-2</v>
      </c>
      <c r="P19" s="3">
        <f t="shared" si="1"/>
        <v>-3.5000000000000017E-2</v>
      </c>
      <c r="Q19" s="3">
        <f t="shared" si="1"/>
        <v>0</v>
      </c>
      <c r="R19" s="3">
        <f t="shared" si="1"/>
        <v>0</v>
      </c>
      <c r="S19" s="3">
        <f t="shared" si="2"/>
        <v>2.4999999999999994E-2</v>
      </c>
      <c r="T19" s="3">
        <f t="shared" si="2"/>
        <v>2.4999999999999994E-2</v>
      </c>
      <c r="U19" s="3">
        <f t="shared" si="2"/>
        <v>3.9999999999999994E-2</v>
      </c>
      <c r="V19" s="3">
        <f t="shared" si="2"/>
        <v>3.9999999999999994E-2</v>
      </c>
      <c r="W19" s="3">
        <f t="shared" si="2"/>
        <v>4.4999999999999998E-2</v>
      </c>
      <c r="X19" s="3">
        <f t="shared" si="2"/>
        <v>4.4999999999999998E-2</v>
      </c>
      <c r="Y19" s="3">
        <f t="shared" si="2"/>
        <v>3.9999999999999994E-2</v>
      </c>
      <c r="Z19" s="3">
        <f t="shared" si="2"/>
        <v>3.9999999999999994E-2</v>
      </c>
      <c r="AA19" s="3">
        <f t="shared" si="2"/>
        <v>2.4999999999999994E-2</v>
      </c>
      <c r="AB19" s="3">
        <f t="shared" si="2"/>
        <v>2.4999999999999994E-2</v>
      </c>
      <c r="AC19" s="3">
        <f t="shared" si="3"/>
        <v>0</v>
      </c>
      <c r="AD19" s="3">
        <f t="shared" si="3"/>
        <v>0</v>
      </c>
      <c r="AE19" s="3">
        <f t="shared" si="3"/>
        <v>-3.5000000000000017E-2</v>
      </c>
      <c r="AF19" s="3">
        <f t="shared" si="3"/>
        <v>-3.5000000000000017E-2</v>
      </c>
      <c r="AG19" s="3">
        <f t="shared" si="3"/>
        <v>-0.08</v>
      </c>
      <c r="AH19" s="3">
        <f t="shared" si="3"/>
        <v>-0.08</v>
      </c>
      <c r="AI19" s="3">
        <f t="shared" si="3"/>
        <v>-0.13500000000000001</v>
      </c>
      <c r="AJ19" s="3">
        <f t="shared" si="3"/>
        <v>-0.13500000000000001</v>
      </c>
      <c r="AK19" s="3">
        <f t="shared" si="3"/>
        <v>-0.19999999999999996</v>
      </c>
      <c r="AL19" s="3">
        <f t="shared" si="3"/>
        <v>-0.19999999999999996</v>
      </c>
      <c r="AM19" s="3">
        <f t="shared" si="3"/>
        <v>-0.27500000000000008</v>
      </c>
      <c r="AN19" s="3">
        <f t="shared" si="3"/>
        <v>-0.27500000000000008</v>
      </c>
      <c r="AO19" s="3">
        <f t="shared" si="3"/>
        <v>-0.36000000000000004</v>
      </c>
      <c r="AP19" s="3">
        <f t="shared" si="3"/>
        <v>-0.36000000000000004</v>
      </c>
      <c r="AQ19" s="3">
        <f t="shared" si="3"/>
        <v>-0.45500000000000002</v>
      </c>
      <c r="AR19" s="3">
        <f t="shared" si="3"/>
        <v>-0.45500000000000002</v>
      </c>
    </row>
    <row r="20" spans="2:44" x14ac:dyDescent="0.3">
      <c r="B20" s="3">
        <v>-0.2</v>
      </c>
      <c r="C20" s="3">
        <f t="shared" si="1"/>
        <v>-0.48</v>
      </c>
      <c r="D20" s="3">
        <f t="shared" si="1"/>
        <v>-0.48</v>
      </c>
      <c r="E20" s="3">
        <f t="shared" si="1"/>
        <v>-0.38500000000000001</v>
      </c>
      <c r="F20" s="3">
        <f t="shared" si="1"/>
        <v>-0.38500000000000001</v>
      </c>
      <c r="G20" s="3">
        <f t="shared" si="1"/>
        <v>-0.30000000000000004</v>
      </c>
      <c r="H20" s="3">
        <f t="shared" si="1"/>
        <v>-0.30000000000000004</v>
      </c>
      <c r="I20" s="3">
        <f t="shared" si="1"/>
        <v>-0.22499999999999998</v>
      </c>
      <c r="J20" s="3">
        <f t="shared" si="1"/>
        <v>-0.22499999999999998</v>
      </c>
      <c r="K20" s="3">
        <f t="shared" si="1"/>
        <v>-0.15999999999999998</v>
      </c>
      <c r="L20" s="3">
        <f t="shared" si="1"/>
        <v>-0.15999999999999998</v>
      </c>
      <c r="M20" s="3">
        <f t="shared" si="1"/>
        <v>-0.105</v>
      </c>
      <c r="N20" s="3">
        <f t="shared" si="1"/>
        <v>-0.105</v>
      </c>
      <c r="O20" s="3">
        <f t="shared" si="1"/>
        <v>-6.0000000000000012E-2</v>
      </c>
      <c r="P20" s="3">
        <f t="shared" si="1"/>
        <v>-6.0000000000000012E-2</v>
      </c>
      <c r="Q20" s="3">
        <f t="shared" si="1"/>
        <v>-2.4999999999999994E-2</v>
      </c>
      <c r="R20" s="3">
        <f t="shared" si="1"/>
        <v>-2.4999999999999994E-2</v>
      </c>
      <c r="S20" s="3">
        <f t="shared" si="2"/>
        <v>0</v>
      </c>
      <c r="T20" s="3">
        <f t="shared" si="2"/>
        <v>0</v>
      </c>
      <c r="U20" s="3">
        <f t="shared" si="2"/>
        <v>1.5000000000000003E-2</v>
      </c>
      <c r="V20" s="3">
        <f t="shared" si="2"/>
        <v>1.5000000000000003E-2</v>
      </c>
      <c r="W20" s="3">
        <f t="shared" si="2"/>
        <v>2.0000000000000004E-2</v>
      </c>
      <c r="X20" s="3">
        <f t="shared" si="2"/>
        <v>2.0000000000000004E-2</v>
      </c>
      <c r="Y20" s="3">
        <f t="shared" si="2"/>
        <v>1.5000000000000003E-2</v>
      </c>
      <c r="Z20" s="3">
        <f t="shared" si="2"/>
        <v>1.5000000000000003E-2</v>
      </c>
      <c r="AA20" s="3">
        <f t="shared" si="2"/>
        <v>0</v>
      </c>
      <c r="AB20" s="3">
        <f t="shared" si="2"/>
        <v>0</v>
      </c>
      <c r="AC20" s="3">
        <f t="shared" si="3"/>
        <v>-2.4999999999999994E-2</v>
      </c>
      <c r="AD20" s="3">
        <f t="shared" si="3"/>
        <v>-2.4999999999999994E-2</v>
      </c>
      <c r="AE20" s="3">
        <f t="shared" si="3"/>
        <v>-6.0000000000000012E-2</v>
      </c>
      <c r="AF20" s="3">
        <f t="shared" si="3"/>
        <v>-6.0000000000000012E-2</v>
      </c>
      <c r="AG20" s="3">
        <f t="shared" si="3"/>
        <v>-0.105</v>
      </c>
      <c r="AH20" s="3">
        <f t="shared" si="3"/>
        <v>-0.105</v>
      </c>
      <c r="AI20" s="3">
        <f t="shared" si="3"/>
        <v>-0.15999999999999998</v>
      </c>
      <c r="AJ20" s="3">
        <f t="shared" si="3"/>
        <v>-0.15999999999999998</v>
      </c>
      <c r="AK20" s="3">
        <f t="shared" si="3"/>
        <v>-0.22499999999999998</v>
      </c>
      <c r="AL20" s="3">
        <f t="shared" si="3"/>
        <v>-0.22499999999999998</v>
      </c>
      <c r="AM20" s="3">
        <f t="shared" si="3"/>
        <v>-0.30000000000000004</v>
      </c>
      <c r="AN20" s="3">
        <f t="shared" si="3"/>
        <v>-0.30000000000000004</v>
      </c>
      <c r="AO20" s="3">
        <f t="shared" si="3"/>
        <v>-0.38500000000000001</v>
      </c>
      <c r="AP20" s="3">
        <f t="shared" si="3"/>
        <v>-0.38500000000000001</v>
      </c>
      <c r="AQ20" s="3">
        <f t="shared" si="3"/>
        <v>-0.48</v>
      </c>
      <c r="AR20" s="3">
        <f t="shared" si="3"/>
        <v>-0.48</v>
      </c>
    </row>
    <row r="21" spans="2:44" x14ac:dyDescent="0.3">
      <c r="B21" s="3">
        <v>-0.2</v>
      </c>
      <c r="C21" s="3">
        <f t="shared" si="1"/>
        <v>-0.48</v>
      </c>
      <c r="D21" s="3">
        <f t="shared" si="1"/>
        <v>-0.48</v>
      </c>
      <c r="E21" s="3">
        <f t="shared" si="1"/>
        <v>-0.38500000000000001</v>
      </c>
      <c r="F21" s="3">
        <f t="shared" si="1"/>
        <v>-0.38500000000000001</v>
      </c>
      <c r="G21" s="3">
        <f t="shared" si="1"/>
        <v>-0.30000000000000004</v>
      </c>
      <c r="H21" s="3">
        <f t="shared" si="1"/>
        <v>-0.30000000000000004</v>
      </c>
      <c r="I21" s="3">
        <f t="shared" si="1"/>
        <v>-0.22499999999999998</v>
      </c>
      <c r="J21" s="3">
        <f t="shared" si="1"/>
        <v>-0.22499999999999998</v>
      </c>
      <c r="K21" s="3">
        <f t="shared" si="1"/>
        <v>-0.15999999999999998</v>
      </c>
      <c r="L21" s="3">
        <f t="shared" si="1"/>
        <v>-0.15999999999999998</v>
      </c>
      <c r="M21" s="3">
        <f t="shared" si="1"/>
        <v>-0.105</v>
      </c>
      <c r="N21" s="3">
        <f t="shared" si="1"/>
        <v>-0.105</v>
      </c>
      <c r="O21" s="3">
        <f t="shared" si="1"/>
        <v>-6.0000000000000012E-2</v>
      </c>
      <c r="P21" s="3">
        <f t="shared" si="1"/>
        <v>-6.0000000000000012E-2</v>
      </c>
      <c r="Q21" s="3">
        <f t="shared" si="1"/>
        <v>-2.4999999999999994E-2</v>
      </c>
      <c r="R21" s="3">
        <f t="shared" si="1"/>
        <v>-2.4999999999999994E-2</v>
      </c>
      <c r="S21" s="3">
        <f t="shared" si="2"/>
        <v>0</v>
      </c>
      <c r="T21" s="3">
        <f t="shared" si="2"/>
        <v>0</v>
      </c>
      <c r="U21" s="3">
        <f t="shared" si="2"/>
        <v>1.5000000000000003E-2</v>
      </c>
      <c r="V21" s="3">
        <f t="shared" si="2"/>
        <v>1.5000000000000003E-2</v>
      </c>
      <c r="W21" s="3">
        <f t="shared" si="2"/>
        <v>2.0000000000000004E-2</v>
      </c>
      <c r="X21" s="3">
        <f t="shared" si="2"/>
        <v>2.0000000000000004E-2</v>
      </c>
      <c r="Y21" s="3">
        <f t="shared" si="2"/>
        <v>1.5000000000000003E-2</v>
      </c>
      <c r="Z21" s="3">
        <f t="shared" si="2"/>
        <v>1.5000000000000003E-2</v>
      </c>
      <c r="AA21" s="3">
        <f t="shared" si="2"/>
        <v>0</v>
      </c>
      <c r="AB21" s="3">
        <f t="shared" si="2"/>
        <v>0</v>
      </c>
      <c r="AC21" s="3">
        <f t="shared" si="3"/>
        <v>-2.4999999999999994E-2</v>
      </c>
      <c r="AD21" s="3">
        <f t="shared" si="3"/>
        <v>-2.4999999999999994E-2</v>
      </c>
      <c r="AE21" s="3">
        <f t="shared" si="3"/>
        <v>-6.0000000000000012E-2</v>
      </c>
      <c r="AF21" s="3">
        <f t="shared" si="3"/>
        <v>-6.0000000000000012E-2</v>
      </c>
      <c r="AG21" s="3">
        <f t="shared" si="3"/>
        <v>-0.105</v>
      </c>
      <c r="AH21" s="3">
        <f t="shared" si="3"/>
        <v>-0.105</v>
      </c>
      <c r="AI21" s="3">
        <f t="shared" si="3"/>
        <v>-0.15999999999999998</v>
      </c>
      <c r="AJ21" s="3">
        <f t="shared" si="3"/>
        <v>-0.15999999999999998</v>
      </c>
      <c r="AK21" s="3">
        <f t="shared" si="3"/>
        <v>-0.22499999999999998</v>
      </c>
      <c r="AL21" s="3">
        <f t="shared" si="3"/>
        <v>-0.22499999999999998</v>
      </c>
      <c r="AM21" s="3">
        <f t="shared" si="3"/>
        <v>-0.30000000000000004</v>
      </c>
      <c r="AN21" s="3">
        <f t="shared" si="3"/>
        <v>-0.30000000000000004</v>
      </c>
      <c r="AO21" s="3">
        <f t="shared" si="3"/>
        <v>-0.38500000000000001</v>
      </c>
      <c r="AP21" s="3">
        <f t="shared" si="3"/>
        <v>-0.38500000000000001</v>
      </c>
      <c r="AQ21" s="3">
        <f t="shared" si="3"/>
        <v>-0.48</v>
      </c>
      <c r="AR21" s="3">
        <f t="shared" si="3"/>
        <v>-0.48</v>
      </c>
    </row>
    <row r="22" spans="2:44" x14ac:dyDescent="0.3">
      <c r="B22" s="3">
        <v>-0.1</v>
      </c>
      <c r="C22" s="3">
        <f t="shared" si="1"/>
        <v>-0.495</v>
      </c>
      <c r="D22" s="3">
        <f t="shared" si="1"/>
        <v>-0.495</v>
      </c>
      <c r="E22" s="3">
        <f t="shared" si="1"/>
        <v>-0.4</v>
      </c>
      <c r="F22" s="3">
        <f t="shared" si="1"/>
        <v>-0.4</v>
      </c>
      <c r="G22" s="3">
        <f t="shared" si="1"/>
        <v>-0.31500000000000006</v>
      </c>
      <c r="H22" s="3">
        <f t="shared" si="1"/>
        <v>-0.31500000000000006</v>
      </c>
      <c r="I22" s="3">
        <f t="shared" si="1"/>
        <v>-0.23999999999999996</v>
      </c>
      <c r="J22" s="3">
        <f t="shared" si="1"/>
        <v>-0.23999999999999996</v>
      </c>
      <c r="K22" s="3">
        <f t="shared" si="1"/>
        <v>-0.17499999999999999</v>
      </c>
      <c r="L22" s="3">
        <f t="shared" si="1"/>
        <v>-0.17499999999999999</v>
      </c>
      <c r="M22" s="3">
        <f t="shared" si="1"/>
        <v>-0.12</v>
      </c>
      <c r="N22" s="3">
        <f t="shared" si="1"/>
        <v>-0.12</v>
      </c>
      <c r="O22" s="3">
        <f t="shared" si="1"/>
        <v>-7.5000000000000011E-2</v>
      </c>
      <c r="P22" s="3">
        <f t="shared" si="1"/>
        <v>-7.5000000000000011E-2</v>
      </c>
      <c r="Q22" s="3">
        <f t="shared" si="1"/>
        <v>-3.9999999999999994E-2</v>
      </c>
      <c r="R22" s="3">
        <f t="shared" si="1"/>
        <v>-3.9999999999999994E-2</v>
      </c>
      <c r="S22" s="3">
        <f t="shared" si="2"/>
        <v>-1.5000000000000003E-2</v>
      </c>
      <c r="T22" s="3">
        <f t="shared" si="2"/>
        <v>-1.5000000000000003E-2</v>
      </c>
      <c r="U22" s="3">
        <f t="shared" si="2"/>
        <v>0</v>
      </c>
      <c r="V22" s="3">
        <f t="shared" si="2"/>
        <v>0</v>
      </c>
      <c r="W22" s="3">
        <f t="shared" si="2"/>
        <v>5.000000000000001E-3</v>
      </c>
      <c r="X22" s="3">
        <f t="shared" si="2"/>
        <v>5.000000000000001E-3</v>
      </c>
      <c r="Y22" s="3">
        <f t="shared" si="2"/>
        <v>0</v>
      </c>
      <c r="Z22" s="3">
        <f t="shared" si="2"/>
        <v>0</v>
      </c>
      <c r="AA22" s="3">
        <f t="shared" si="2"/>
        <v>-1.5000000000000003E-2</v>
      </c>
      <c r="AB22" s="3">
        <f t="shared" si="2"/>
        <v>-1.5000000000000003E-2</v>
      </c>
      <c r="AC22" s="3">
        <f t="shared" si="3"/>
        <v>-3.9999999999999994E-2</v>
      </c>
      <c r="AD22" s="3">
        <f t="shared" si="3"/>
        <v>-3.9999999999999994E-2</v>
      </c>
      <c r="AE22" s="3">
        <f t="shared" si="3"/>
        <v>-7.5000000000000011E-2</v>
      </c>
      <c r="AF22" s="3">
        <f t="shared" si="3"/>
        <v>-7.5000000000000011E-2</v>
      </c>
      <c r="AG22" s="3">
        <f t="shared" si="3"/>
        <v>-0.12</v>
      </c>
      <c r="AH22" s="3">
        <f t="shared" si="3"/>
        <v>-0.12</v>
      </c>
      <c r="AI22" s="3">
        <f t="shared" si="3"/>
        <v>-0.17499999999999999</v>
      </c>
      <c r="AJ22" s="3">
        <f t="shared" si="3"/>
        <v>-0.17499999999999999</v>
      </c>
      <c r="AK22" s="3">
        <f t="shared" si="3"/>
        <v>-0.23999999999999996</v>
      </c>
      <c r="AL22" s="3">
        <f t="shared" si="3"/>
        <v>-0.23999999999999996</v>
      </c>
      <c r="AM22" s="3">
        <f t="shared" si="3"/>
        <v>-0.31500000000000006</v>
      </c>
      <c r="AN22" s="3">
        <f t="shared" si="3"/>
        <v>-0.31500000000000006</v>
      </c>
      <c r="AO22" s="3">
        <f t="shared" si="3"/>
        <v>-0.4</v>
      </c>
      <c r="AP22" s="3">
        <f t="shared" si="3"/>
        <v>-0.4</v>
      </c>
      <c r="AQ22" s="3">
        <f t="shared" si="3"/>
        <v>-0.495</v>
      </c>
      <c r="AR22" s="3">
        <f t="shared" si="3"/>
        <v>-0.495</v>
      </c>
    </row>
    <row r="23" spans="2:44" x14ac:dyDescent="0.3">
      <c r="B23" s="3">
        <v>-0.1</v>
      </c>
      <c r="C23" s="3">
        <f t="shared" si="1"/>
        <v>-0.495</v>
      </c>
      <c r="D23" s="3">
        <f t="shared" si="1"/>
        <v>-0.495</v>
      </c>
      <c r="E23" s="3">
        <f t="shared" si="1"/>
        <v>-0.4</v>
      </c>
      <c r="F23" s="3">
        <f t="shared" si="1"/>
        <v>-0.4</v>
      </c>
      <c r="G23" s="3">
        <f t="shared" si="1"/>
        <v>-0.31500000000000006</v>
      </c>
      <c r="H23" s="3">
        <f t="shared" si="1"/>
        <v>-0.31500000000000006</v>
      </c>
      <c r="I23" s="3">
        <f t="shared" si="1"/>
        <v>-0.23999999999999996</v>
      </c>
      <c r="J23" s="3">
        <f t="shared" si="1"/>
        <v>-0.23999999999999996</v>
      </c>
      <c r="K23" s="3">
        <f t="shared" si="1"/>
        <v>-0.17499999999999999</v>
      </c>
      <c r="L23" s="3">
        <f t="shared" si="1"/>
        <v>-0.17499999999999999</v>
      </c>
      <c r="M23" s="3">
        <f t="shared" si="1"/>
        <v>-0.12</v>
      </c>
      <c r="N23" s="3">
        <f t="shared" si="1"/>
        <v>-0.12</v>
      </c>
      <c r="O23" s="3">
        <f t="shared" si="1"/>
        <v>-7.5000000000000011E-2</v>
      </c>
      <c r="P23" s="3">
        <f t="shared" si="1"/>
        <v>-7.5000000000000011E-2</v>
      </c>
      <c r="Q23" s="3">
        <f t="shared" si="1"/>
        <v>-3.9999999999999994E-2</v>
      </c>
      <c r="R23" s="3">
        <f t="shared" si="1"/>
        <v>-3.9999999999999994E-2</v>
      </c>
      <c r="S23" s="3">
        <f t="shared" si="2"/>
        <v>-1.5000000000000003E-2</v>
      </c>
      <c r="T23" s="3">
        <f t="shared" si="2"/>
        <v>-1.5000000000000003E-2</v>
      </c>
      <c r="U23" s="3">
        <f t="shared" si="2"/>
        <v>0</v>
      </c>
      <c r="V23" s="3">
        <f t="shared" si="2"/>
        <v>0</v>
      </c>
      <c r="W23" s="3">
        <f t="shared" si="2"/>
        <v>5.000000000000001E-3</v>
      </c>
      <c r="X23" s="3">
        <f t="shared" si="2"/>
        <v>5.000000000000001E-3</v>
      </c>
      <c r="Y23" s="3">
        <f t="shared" si="2"/>
        <v>0</v>
      </c>
      <c r="Z23" s="3">
        <f t="shared" si="2"/>
        <v>0</v>
      </c>
      <c r="AA23" s="3">
        <f t="shared" si="2"/>
        <v>-1.5000000000000003E-2</v>
      </c>
      <c r="AB23" s="3">
        <f t="shared" si="2"/>
        <v>-1.5000000000000003E-2</v>
      </c>
      <c r="AC23" s="3">
        <f t="shared" si="3"/>
        <v>-3.9999999999999994E-2</v>
      </c>
      <c r="AD23" s="3">
        <f t="shared" si="3"/>
        <v>-3.9999999999999994E-2</v>
      </c>
      <c r="AE23" s="3">
        <f t="shared" si="3"/>
        <v>-7.5000000000000011E-2</v>
      </c>
      <c r="AF23" s="3">
        <f t="shared" si="3"/>
        <v>-7.5000000000000011E-2</v>
      </c>
      <c r="AG23" s="3">
        <f t="shared" si="3"/>
        <v>-0.12</v>
      </c>
      <c r="AH23" s="3">
        <f t="shared" si="3"/>
        <v>-0.12</v>
      </c>
      <c r="AI23" s="3">
        <f t="shared" si="3"/>
        <v>-0.17499999999999999</v>
      </c>
      <c r="AJ23" s="3">
        <f t="shared" si="3"/>
        <v>-0.17499999999999999</v>
      </c>
      <c r="AK23" s="3">
        <f t="shared" si="3"/>
        <v>-0.23999999999999996</v>
      </c>
      <c r="AL23" s="3">
        <f t="shared" si="3"/>
        <v>-0.23999999999999996</v>
      </c>
      <c r="AM23" s="3">
        <f t="shared" si="3"/>
        <v>-0.31500000000000006</v>
      </c>
      <c r="AN23" s="3">
        <f t="shared" si="3"/>
        <v>-0.31500000000000006</v>
      </c>
      <c r="AO23" s="3">
        <f t="shared" si="3"/>
        <v>-0.4</v>
      </c>
      <c r="AP23" s="3">
        <f t="shared" si="3"/>
        <v>-0.4</v>
      </c>
      <c r="AQ23" s="3">
        <f t="shared" si="3"/>
        <v>-0.495</v>
      </c>
      <c r="AR23" s="3">
        <f t="shared" si="3"/>
        <v>-0.495</v>
      </c>
    </row>
    <row r="24" spans="2:44" x14ac:dyDescent="0.3">
      <c r="B24" s="3">
        <v>0</v>
      </c>
      <c r="C24" s="3">
        <f t="shared" si="1"/>
        <v>-0.5</v>
      </c>
      <c r="D24" s="3">
        <f t="shared" si="1"/>
        <v>-0.5</v>
      </c>
      <c r="E24" s="3">
        <f t="shared" si="1"/>
        <v>-0.40500000000000003</v>
      </c>
      <c r="F24" s="3">
        <f t="shared" si="1"/>
        <v>-0.40500000000000003</v>
      </c>
      <c r="G24" s="3">
        <f t="shared" si="1"/>
        <v>-0.32000000000000006</v>
      </c>
      <c r="H24" s="3">
        <f t="shared" si="1"/>
        <v>-0.32000000000000006</v>
      </c>
      <c r="I24" s="3">
        <f t="shared" si="1"/>
        <v>-0.24499999999999997</v>
      </c>
      <c r="J24" s="3">
        <f t="shared" si="1"/>
        <v>-0.24499999999999997</v>
      </c>
      <c r="K24" s="3">
        <f t="shared" si="1"/>
        <v>-0.18</v>
      </c>
      <c r="L24" s="3">
        <f t="shared" si="1"/>
        <v>-0.18</v>
      </c>
      <c r="M24" s="3">
        <f t="shared" si="1"/>
        <v>-0.125</v>
      </c>
      <c r="N24" s="3">
        <f t="shared" si="1"/>
        <v>-0.125</v>
      </c>
      <c r="O24" s="3">
        <f t="shared" si="1"/>
        <v>-8.0000000000000016E-2</v>
      </c>
      <c r="P24" s="3">
        <f t="shared" si="1"/>
        <v>-8.0000000000000016E-2</v>
      </c>
      <c r="Q24" s="3">
        <f t="shared" si="1"/>
        <v>-4.4999999999999998E-2</v>
      </c>
      <c r="R24" s="3">
        <f t="shared" si="1"/>
        <v>-4.4999999999999998E-2</v>
      </c>
      <c r="S24" s="3">
        <f t="shared" si="2"/>
        <v>-2.0000000000000004E-2</v>
      </c>
      <c r="T24" s="3">
        <f t="shared" si="2"/>
        <v>-2.0000000000000004E-2</v>
      </c>
      <c r="U24" s="3">
        <f t="shared" si="2"/>
        <v>-5.000000000000001E-3</v>
      </c>
      <c r="V24" s="3">
        <f t="shared" si="2"/>
        <v>-5.000000000000001E-3</v>
      </c>
      <c r="W24" s="3">
        <f t="shared" si="2"/>
        <v>0</v>
      </c>
      <c r="X24" s="3">
        <f t="shared" si="2"/>
        <v>0</v>
      </c>
      <c r="Y24" s="3">
        <f t="shared" si="2"/>
        <v>-5.000000000000001E-3</v>
      </c>
      <c r="Z24" s="3">
        <f t="shared" si="2"/>
        <v>-5.000000000000001E-3</v>
      </c>
      <c r="AA24" s="3">
        <f t="shared" si="2"/>
        <v>-2.0000000000000004E-2</v>
      </c>
      <c r="AB24" s="3">
        <f t="shared" si="2"/>
        <v>-2.0000000000000004E-2</v>
      </c>
      <c r="AC24" s="3">
        <f t="shared" si="3"/>
        <v>-4.4999999999999998E-2</v>
      </c>
      <c r="AD24" s="3">
        <f t="shared" si="3"/>
        <v>-4.4999999999999998E-2</v>
      </c>
      <c r="AE24" s="3">
        <f t="shared" si="3"/>
        <v>-8.0000000000000016E-2</v>
      </c>
      <c r="AF24" s="3">
        <f t="shared" si="3"/>
        <v>-8.0000000000000016E-2</v>
      </c>
      <c r="AG24" s="3">
        <f t="shared" si="3"/>
        <v>-0.125</v>
      </c>
      <c r="AH24" s="3">
        <f t="shared" si="3"/>
        <v>-0.125</v>
      </c>
      <c r="AI24" s="3">
        <f t="shared" si="3"/>
        <v>-0.18</v>
      </c>
      <c r="AJ24" s="3">
        <f t="shared" si="3"/>
        <v>-0.18</v>
      </c>
      <c r="AK24" s="3">
        <f t="shared" si="3"/>
        <v>-0.24499999999999997</v>
      </c>
      <c r="AL24" s="3">
        <f t="shared" si="3"/>
        <v>-0.24499999999999997</v>
      </c>
      <c r="AM24" s="3">
        <f t="shared" si="3"/>
        <v>-0.32000000000000006</v>
      </c>
      <c r="AN24" s="3">
        <f t="shared" si="3"/>
        <v>-0.32000000000000006</v>
      </c>
      <c r="AO24" s="3">
        <f t="shared" si="3"/>
        <v>-0.40500000000000003</v>
      </c>
      <c r="AP24" s="3">
        <f t="shared" si="3"/>
        <v>-0.40500000000000003</v>
      </c>
      <c r="AQ24" s="3">
        <f t="shared" si="3"/>
        <v>-0.5</v>
      </c>
      <c r="AR24" s="3">
        <f t="shared" si="3"/>
        <v>-0.5</v>
      </c>
    </row>
    <row r="25" spans="2:44" x14ac:dyDescent="0.3">
      <c r="B25" s="3">
        <v>0</v>
      </c>
      <c r="C25" s="3">
        <f t="shared" si="1"/>
        <v>-0.5</v>
      </c>
      <c r="D25" s="3">
        <f t="shared" si="1"/>
        <v>-0.5</v>
      </c>
      <c r="E25" s="3">
        <f t="shared" si="1"/>
        <v>-0.40500000000000003</v>
      </c>
      <c r="F25" s="3">
        <f t="shared" si="1"/>
        <v>-0.40500000000000003</v>
      </c>
      <c r="G25" s="3">
        <f t="shared" si="1"/>
        <v>-0.32000000000000006</v>
      </c>
      <c r="H25" s="3">
        <f t="shared" si="1"/>
        <v>-0.32000000000000006</v>
      </c>
      <c r="I25" s="3">
        <f t="shared" si="1"/>
        <v>-0.24499999999999997</v>
      </c>
      <c r="J25" s="3">
        <f t="shared" si="1"/>
        <v>-0.24499999999999997</v>
      </c>
      <c r="K25" s="3">
        <f t="shared" si="1"/>
        <v>-0.18</v>
      </c>
      <c r="L25" s="3">
        <f t="shared" si="1"/>
        <v>-0.18</v>
      </c>
      <c r="M25" s="3">
        <f t="shared" si="1"/>
        <v>-0.125</v>
      </c>
      <c r="N25" s="3">
        <f t="shared" si="1"/>
        <v>-0.125</v>
      </c>
      <c r="O25" s="3">
        <f t="shared" si="1"/>
        <v>-8.0000000000000016E-2</v>
      </c>
      <c r="P25" s="3">
        <f t="shared" si="1"/>
        <v>-8.0000000000000016E-2</v>
      </c>
      <c r="Q25" s="3">
        <f t="shared" si="1"/>
        <v>-4.4999999999999998E-2</v>
      </c>
      <c r="R25" s="3">
        <f t="shared" si="1"/>
        <v>-4.4999999999999998E-2</v>
      </c>
      <c r="S25" s="3">
        <f t="shared" si="2"/>
        <v>-2.0000000000000004E-2</v>
      </c>
      <c r="T25" s="3">
        <f t="shared" si="2"/>
        <v>-2.0000000000000004E-2</v>
      </c>
      <c r="U25" s="3">
        <f t="shared" si="2"/>
        <v>-5.000000000000001E-3</v>
      </c>
      <c r="V25" s="3">
        <f t="shared" si="2"/>
        <v>-5.000000000000001E-3</v>
      </c>
      <c r="W25" s="3">
        <f t="shared" si="2"/>
        <v>0</v>
      </c>
      <c r="X25" s="3">
        <f t="shared" si="2"/>
        <v>0</v>
      </c>
      <c r="Y25" s="3">
        <f t="shared" si="2"/>
        <v>-5.000000000000001E-3</v>
      </c>
      <c r="Z25" s="3">
        <f t="shared" si="2"/>
        <v>-5.000000000000001E-3</v>
      </c>
      <c r="AA25" s="3">
        <f t="shared" si="2"/>
        <v>-2.0000000000000004E-2</v>
      </c>
      <c r="AB25" s="3">
        <f t="shared" si="2"/>
        <v>-2.0000000000000004E-2</v>
      </c>
      <c r="AC25" s="3">
        <f t="shared" si="3"/>
        <v>-4.4999999999999998E-2</v>
      </c>
      <c r="AD25" s="3">
        <f t="shared" si="3"/>
        <v>-4.4999999999999998E-2</v>
      </c>
      <c r="AE25" s="3">
        <f t="shared" si="3"/>
        <v>-8.0000000000000016E-2</v>
      </c>
      <c r="AF25" s="3">
        <f t="shared" si="3"/>
        <v>-8.0000000000000016E-2</v>
      </c>
      <c r="AG25" s="3">
        <f t="shared" si="3"/>
        <v>-0.125</v>
      </c>
      <c r="AH25" s="3">
        <f t="shared" si="3"/>
        <v>-0.125</v>
      </c>
      <c r="AI25" s="3">
        <f t="shared" si="3"/>
        <v>-0.18</v>
      </c>
      <c r="AJ25" s="3">
        <f t="shared" si="3"/>
        <v>-0.18</v>
      </c>
      <c r="AK25" s="3">
        <f t="shared" si="3"/>
        <v>-0.24499999999999997</v>
      </c>
      <c r="AL25" s="3">
        <f t="shared" si="3"/>
        <v>-0.24499999999999997</v>
      </c>
      <c r="AM25" s="3">
        <f t="shared" si="3"/>
        <v>-0.32000000000000006</v>
      </c>
      <c r="AN25" s="3">
        <f t="shared" si="3"/>
        <v>-0.32000000000000006</v>
      </c>
      <c r="AO25" s="3">
        <f t="shared" si="3"/>
        <v>-0.40500000000000003</v>
      </c>
      <c r="AP25" s="3">
        <f t="shared" si="3"/>
        <v>-0.40500000000000003</v>
      </c>
      <c r="AQ25" s="3">
        <f t="shared" si="3"/>
        <v>-0.5</v>
      </c>
      <c r="AR25" s="3">
        <f t="shared" ref="D25:AR32" si="4">(($B25^2-AR$3^2)/2)</f>
        <v>-0.5</v>
      </c>
    </row>
    <row r="26" spans="2:44" x14ac:dyDescent="0.3">
      <c r="B26" s="3">
        <v>0.1</v>
      </c>
      <c r="C26" s="3">
        <f t="shared" si="1"/>
        <v>-0.495</v>
      </c>
      <c r="D26" s="3">
        <f t="shared" si="4"/>
        <v>-0.495</v>
      </c>
      <c r="E26" s="3">
        <f t="shared" si="4"/>
        <v>-0.4</v>
      </c>
      <c r="F26" s="3">
        <f t="shared" si="4"/>
        <v>-0.4</v>
      </c>
      <c r="G26" s="3">
        <f t="shared" si="4"/>
        <v>-0.31500000000000006</v>
      </c>
      <c r="H26" s="3">
        <f t="shared" si="4"/>
        <v>-0.31500000000000006</v>
      </c>
      <c r="I26" s="3">
        <f t="shared" si="4"/>
        <v>-0.23999999999999996</v>
      </c>
      <c r="J26" s="3">
        <f t="shared" si="4"/>
        <v>-0.23999999999999996</v>
      </c>
      <c r="K26" s="3">
        <f t="shared" si="4"/>
        <v>-0.17499999999999999</v>
      </c>
      <c r="L26" s="3">
        <f t="shared" si="4"/>
        <v>-0.17499999999999999</v>
      </c>
      <c r="M26" s="3">
        <f t="shared" si="4"/>
        <v>-0.12</v>
      </c>
      <c r="N26" s="3">
        <f t="shared" si="4"/>
        <v>-0.12</v>
      </c>
      <c r="O26" s="3">
        <f t="shared" si="4"/>
        <v>-7.5000000000000011E-2</v>
      </c>
      <c r="P26" s="3">
        <f t="shared" si="4"/>
        <v>-7.5000000000000011E-2</v>
      </c>
      <c r="Q26" s="3">
        <f t="shared" si="4"/>
        <v>-3.9999999999999994E-2</v>
      </c>
      <c r="R26" s="3">
        <f t="shared" si="4"/>
        <v>-3.9999999999999994E-2</v>
      </c>
      <c r="S26" s="3">
        <f t="shared" si="4"/>
        <v>-1.5000000000000003E-2</v>
      </c>
      <c r="T26" s="3">
        <f t="shared" si="4"/>
        <v>-1.5000000000000003E-2</v>
      </c>
      <c r="U26" s="3">
        <f t="shared" si="4"/>
        <v>0</v>
      </c>
      <c r="V26" s="3">
        <f t="shared" si="4"/>
        <v>0</v>
      </c>
      <c r="W26" s="3">
        <f t="shared" si="4"/>
        <v>5.000000000000001E-3</v>
      </c>
      <c r="X26" s="3">
        <f t="shared" si="4"/>
        <v>5.000000000000001E-3</v>
      </c>
      <c r="Y26" s="3">
        <f t="shared" si="4"/>
        <v>0</v>
      </c>
      <c r="Z26" s="3">
        <f t="shared" si="4"/>
        <v>0</v>
      </c>
      <c r="AA26" s="3">
        <f t="shared" si="4"/>
        <v>-1.5000000000000003E-2</v>
      </c>
      <c r="AB26" s="3">
        <f t="shared" si="4"/>
        <v>-1.5000000000000003E-2</v>
      </c>
      <c r="AC26" s="3">
        <f t="shared" si="4"/>
        <v>-3.9999999999999994E-2</v>
      </c>
      <c r="AD26" s="3">
        <f t="shared" si="4"/>
        <v>-3.9999999999999994E-2</v>
      </c>
      <c r="AE26" s="3">
        <f t="shared" si="4"/>
        <v>-7.5000000000000011E-2</v>
      </c>
      <c r="AF26" s="3">
        <f t="shared" si="4"/>
        <v>-7.5000000000000011E-2</v>
      </c>
      <c r="AG26" s="3">
        <f t="shared" si="4"/>
        <v>-0.12</v>
      </c>
      <c r="AH26" s="3">
        <f t="shared" si="4"/>
        <v>-0.12</v>
      </c>
      <c r="AI26" s="3">
        <f t="shared" si="4"/>
        <v>-0.17499999999999999</v>
      </c>
      <c r="AJ26" s="3">
        <f t="shared" si="4"/>
        <v>-0.17499999999999999</v>
      </c>
      <c r="AK26" s="3">
        <f t="shared" si="4"/>
        <v>-0.23999999999999996</v>
      </c>
      <c r="AL26" s="3">
        <f t="shared" si="4"/>
        <v>-0.23999999999999996</v>
      </c>
      <c r="AM26" s="3">
        <f t="shared" si="4"/>
        <v>-0.31500000000000006</v>
      </c>
      <c r="AN26" s="3">
        <f t="shared" si="4"/>
        <v>-0.31500000000000006</v>
      </c>
      <c r="AO26" s="3">
        <f t="shared" si="4"/>
        <v>-0.4</v>
      </c>
      <c r="AP26" s="3">
        <f t="shared" si="4"/>
        <v>-0.4</v>
      </c>
      <c r="AQ26" s="3">
        <f t="shared" si="4"/>
        <v>-0.495</v>
      </c>
      <c r="AR26" s="3">
        <f t="shared" si="4"/>
        <v>-0.495</v>
      </c>
    </row>
    <row r="27" spans="2:44" x14ac:dyDescent="0.3">
      <c r="B27" s="3">
        <v>0.1</v>
      </c>
      <c r="C27" s="3">
        <f t="shared" si="1"/>
        <v>-0.495</v>
      </c>
      <c r="D27" s="3">
        <f t="shared" si="4"/>
        <v>-0.495</v>
      </c>
      <c r="E27" s="3">
        <f t="shared" si="4"/>
        <v>-0.4</v>
      </c>
      <c r="F27" s="3">
        <f t="shared" si="4"/>
        <v>-0.4</v>
      </c>
      <c r="G27" s="3">
        <f t="shared" si="4"/>
        <v>-0.31500000000000006</v>
      </c>
      <c r="H27" s="3">
        <f t="shared" si="4"/>
        <v>-0.31500000000000006</v>
      </c>
      <c r="I27" s="3">
        <f t="shared" si="4"/>
        <v>-0.23999999999999996</v>
      </c>
      <c r="J27" s="3">
        <f t="shared" si="4"/>
        <v>-0.23999999999999996</v>
      </c>
      <c r="K27" s="3">
        <f t="shared" si="4"/>
        <v>-0.17499999999999999</v>
      </c>
      <c r="L27" s="3">
        <f t="shared" si="4"/>
        <v>-0.17499999999999999</v>
      </c>
      <c r="M27" s="3">
        <f t="shared" si="4"/>
        <v>-0.12</v>
      </c>
      <c r="N27" s="3">
        <f t="shared" si="4"/>
        <v>-0.12</v>
      </c>
      <c r="O27" s="3">
        <f t="shared" si="4"/>
        <v>-7.5000000000000011E-2</v>
      </c>
      <c r="P27" s="3">
        <f t="shared" si="4"/>
        <v>-7.5000000000000011E-2</v>
      </c>
      <c r="Q27" s="3">
        <f t="shared" si="4"/>
        <v>-3.9999999999999994E-2</v>
      </c>
      <c r="R27" s="3">
        <f t="shared" si="4"/>
        <v>-3.9999999999999994E-2</v>
      </c>
      <c r="S27" s="3">
        <f t="shared" si="4"/>
        <v>-1.5000000000000003E-2</v>
      </c>
      <c r="T27" s="3">
        <f t="shared" si="4"/>
        <v>-1.5000000000000003E-2</v>
      </c>
      <c r="U27" s="3">
        <f t="shared" si="4"/>
        <v>0</v>
      </c>
      <c r="V27" s="3">
        <f t="shared" si="4"/>
        <v>0</v>
      </c>
      <c r="W27" s="3">
        <f t="shared" si="4"/>
        <v>5.000000000000001E-3</v>
      </c>
      <c r="X27" s="3">
        <f t="shared" si="4"/>
        <v>5.000000000000001E-3</v>
      </c>
      <c r="Y27" s="3">
        <f t="shared" si="4"/>
        <v>0</v>
      </c>
      <c r="Z27" s="3">
        <f t="shared" si="4"/>
        <v>0</v>
      </c>
      <c r="AA27" s="3">
        <f t="shared" si="4"/>
        <v>-1.5000000000000003E-2</v>
      </c>
      <c r="AB27" s="3">
        <f t="shared" si="4"/>
        <v>-1.5000000000000003E-2</v>
      </c>
      <c r="AC27" s="3">
        <f t="shared" si="4"/>
        <v>-3.9999999999999994E-2</v>
      </c>
      <c r="AD27" s="3">
        <f t="shared" si="4"/>
        <v>-3.9999999999999994E-2</v>
      </c>
      <c r="AE27" s="3">
        <f t="shared" si="4"/>
        <v>-7.5000000000000011E-2</v>
      </c>
      <c r="AF27" s="3">
        <f t="shared" si="4"/>
        <v>-7.5000000000000011E-2</v>
      </c>
      <c r="AG27" s="3">
        <f t="shared" si="4"/>
        <v>-0.12</v>
      </c>
      <c r="AH27" s="3">
        <f t="shared" si="4"/>
        <v>-0.12</v>
      </c>
      <c r="AI27" s="3">
        <f t="shared" si="4"/>
        <v>-0.17499999999999999</v>
      </c>
      <c r="AJ27" s="3">
        <f t="shared" si="4"/>
        <v>-0.17499999999999999</v>
      </c>
      <c r="AK27" s="3">
        <f t="shared" si="4"/>
        <v>-0.23999999999999996</v>
      </c>
      <c r="AL27" s="3">
        <f t="shared" si="4"/>
        <v>-0.23999999999999996</v>
      </c>
      <c r="AM27" s="3">
        <f t="shared" si="4"/>
        <v>-0.31500000000000006</v>
      </c>
      <c r="AN27" s="3">
        <f t="shared" si="4"/>
        <v>-0.31500000000000006</v>
      </c>
      <c r="AO27" s="3">
        <f t="shared" si="4"/>
        <v>-0.4</v>
      </c>
      <c r="AP27" s="3">
        <f t="shared" si="4"/>
        <v>-0.4</v>
      </c>
      <c r="AQ27" s="3">
        <f t="shared" si="4"/>
        <v>-0.495</v>
      </c>
      <c r="AR27" s="3">
        <f t="shared" si="4"/>
        <v>-0.495</v>
      </c>
    </row>
    <row r="28" spans="2:44" x14ac:dyDescent="0.3">
      <c r="B28" s="3">
        <v>0.2</v>
      </c>
      <c r="C28" s="3">
        <f t="shared" si="1"/>
        <v>-0.48</v>
      </c>
      <c r="D28" s="3">
        <f t="shared" si="4"/>
        <v>-0.48</v>
      </c>
      <c r="E28" s="3">
        <f t="shared" si="4"/>
        <v>-0.38500000000000001</v>
      </c>
      <c r="F28" s="3">
        <f t="shared" si="4"/>
        <v>-0.38500000000000001</v>
      </c>
      <c r="G28" s="3">
        <f t="shared" si="4"/>
        <v>-0.30000000000000004</v>
      </c>
      <c r="H28" s="3">
        <f t="shared" si="4"/>
        <v>-0.30000000000000004</v>
      </c>
      <c r="I28" s="3">
        <f t="shared" si="4"/>
        <v>-0.22499999999999998</v>
      </c>
      <c r="J28" s="3">
        <f t="shared" si="4"/>
        <v>-0.22499999999999998</v>
      </c>
      <c r="K28" s="3">
        <f t="shared" si="4"/>
        <v>-0.15999999999999998</v>
      </c>
      <c r="L28" s="3">
        <f t="shared" si="4"/>
        <v>-0.15999999999999998</v>
      </c>
      <c r="M28" s="3">
        <f t="shared" si="4"/>
        <v>-0.105</v>
      </c>
      <c r="N28" s="3">
        <f t="shared" si="4"/>
        <v>-0.105</v>
      </c>
      <c r="O28" s="3">
        <f t="shared" si="4"/>
        <v>-6.0000000000000012E-2</v>
      </c>
      <c r="P28" s="3">
        <f t="shared" si="4"/>
        <v>-6.0000000000000012E-2</v>
      </c>
      <c r="Q28" s="3">
        <f t="shared" si="4"/>
        <v>-2.4999999999999994E-2</v>
      </c>
      <c r="R28" s="3">
        <f t="shared" si="4"/>
        <v>-2.4999999999999994E-2</v>
      </c>
      <c r="S28" s="3">
        <f t="shared" si="4"/>
        <v>0</v>
      </c>
      <c r="T28" s="3">
        <f t="shared" si="4"/>
        <v>0</v>
      </c>
      <c r="U28" s="3">
        <f t="shared" si="4"/>
        <v>1.5000000000000003E-2</v>
      </c>
      <c r="V28" s="3">
        <f t="shared" si="4"/>
        <v>1.5000000000000003E-2</v>
      </c>
      <c r="W28" s="3">
        <f t="shared" si="4"/>
        <v>2.0000000000000004E-2</v>
      </c>
      <c r="X28" s="3">
        <f t="shared" si="4"/>
        <v>2.0000000000000004E-2</v>
      </c>
      <c r="Y28" s="3">
        <f t="shared" si="4"/>
        <v>1.5000000000000003E-2</v>
      </c>
      <c r="Z28" s="3">
        <f t="shared" si="4"/>
        <v>1.5000000000000003E-2</v>
      </c>
      <c r="AA28" s="3">
        <f t="shared" si="4"/>
        <v>0</v>
      </c>
      <c r="AB28" s="3">
        <f t="shared" si="4"/>
        <v>0</v>
      </c>
      <c r="AC28" s="3">
        <f t="shared" si="4"/>
        <v>-2.4999999999999994E-2</v>
      </c>
      <c r="AD28" s="3">
        <f t="shared" si="4"/>
        <v>-2.4999999999999994E-2</v>
      </c>
      <c r="AE28" s="3">
        <f t="shared" si="4"/>
        <v>-6.0000000000000012E-2</v>
      </c>
      <c r="AF28" s="3">
        <f t="shared" si="4"/>
        <v>-6.0000000000000012E-2</v>
      </c>
      <c r="AG28" s="3">
        <f t="shared" si="4"/>
        <v>-0.105</v>
      </c>
      <c r="AH28" s="3">
        <f t="shared" si="4"/>
        <v>-0.105</v>
      </c>
      <c r="AI28" s="3">
        <f t="shared" si="4"/>
        <v>-0.15999999999999998</v>
      </c>
      <c r="AJ28" s="3">
        <f t="shared" si="4"/>
        <v>-0.15999999999999998</v>
      </c>
      <c r="AK28" s="3">
        <f t="shared" si="4"/>
        <v>-0.22499999999999998</v>
      </c>
      <c r="AL28" s="3">
        <f t="shared" si="4"/>
        <v>-0.22499999999999998</v>
      </c>
      <c r="AM28" s="3">
        <f t="shared" si="4"/>
        <v>-0.30000000000000004</v>
      </c>
      <c r="AN28" s="3">
        <f t="shared" si="4"/>
        <v>-0.30000000000000004</v>
      </c>
      <c r="AO28" s="3">
        <f t="shared" si="4"/>
        <v>-0.38500000000000001</v>
      </c>
      <c r="AP28" s="3">
        <f t="shared" si="4"/>
        <v>-0.38500000000000001</v>
      </c>
      <c r="AQ28" s="3">
        <f t="shared" si="4"/>
        <v>-0.48</v>
      </c>
      <c r="AR28" s="3">
        <f t="shared" si="4"/>
        <v>-0.48</v>
      </c>
    </row>
    <row r="29" spans="2:44" x14ac:dyDescent="0.3">
      <c r="B29" s="3">
        <v>0.2</v>
      </c>
      <c r="C29" s="3">
        <f t="shared" si="1"/>
        <v>-0.48</v>
      </c>
      <c r="D29" s="3">
        <f t="shared" si="4"/>
        <v>-0.48</v>
      </c>
      <c r="E29" s="3">
        <f t="shared" si="4"/>
        <v>-0.38500000000000001</v>
      </c>
      <c r="F29" s="3">
        <f t="shared" si="4"/>
        <v>-0.38500000000000001</v>
      </c>
      <c r="G29" s="3">
        <f t="shared" si="4"/>
        <v>-0.30000000000000004</v>
      </c>
      <c r="H29" s="3">
        <f t="shared" si="4"/>
        <v>-0.30000000000000004</v>
      </c>
      <c r="I29" s="3">
        <f t="shared" si="4"/>
        <v>-0.22499999999999998</v>
      </c>
      <c r="J29" s="3">
        <f t="shared" si="4"/>
        <v>-0.22499999999999998</v>
      </c>
      <c r="K29" s="3">
        <f t="shared" si="4"/>
        <v>-0.15999999999999998</v>
      </c>
      <c r="L29" s="3">
        <f t="shared" si="4"/>
        <v>-0.15999999999999998</v>
      </c>
      <c r="M29" s="3">
        <f t="shared" si="4"/>
        <v>-0.105</v>
      </c>
      <c r="N29" s="3">
        <f t="shared" si="4"/>
        <v>-0.105</v>
      </c>
      <c r="O29" s="3">
        <f t="shared" si="4"/>
        <v>-6.0000000000000012E-2</v>
      </c>
      <c r="P29" s="3">
        <f t="shared" si="4"/>
        <v>-6.0000000000000012E-2</v>
      </c>
      <c r="Q29" s="3">
        <f t="shared" si="4"/>
        <v>-2.4999999999999994E-2</v>
      </c>
      <c r="R29" s="3">
        <f t="shared" si="4"/>
        <v>-2.4999999999999994E-2</v>
      </c>
      <c r="S29" s="3">
        <f t="shared" si="4"/>
        <v>0</v>
      </c>
      <c r="T29" s="3">
        <f t="shared" si="4"/>
        <v>0</v>
      </c>
      <c r="U29" s="3">
        <f t="shared" si="4"/>
        <v>1.5000000000000003E-2</v>
      </c>
      <c r="V29" s="3">
        <f t="shared" si="4"/>
        <v>1.5000000000000003E-2</v>
      </c>
      <c r="W29" s="3">
        <f t="shared" si="4"/>
        <v>2.0000000000000004E-2</v>
      </c>
      <c r="X29" s="3">
        <f t="shared" si="4"/>
        <v>2.0000000000000004E-2</v>
      </c>
      <c r="Y29" s="3">
        <f t="shared" si="4"/>
        <v>1.5000000000000003E-2</v>
      </c>
      <c r="Z29" s="3">
        <f t="shared" si="4"/>
        <v>1.5000000000000003E-2</v>
      </c>
      <c r="AA29" s="3">
        <f t="shared" si="4"/>
        <v>0</v>
      </c>
      <c r="AB29" s="3">
        <f t="shared" si="4"/>
        <v>0</v>
      </c>
      <c r="AC29" s="3">
        <f t="shared" si="4"/>
        <v>-2.4999999999999994E-2</v>
      </c>
      <c r="AD29" s="3">
        <f t="shared" si="4"/>
        <v>-2.4999999999999994E-2</v>
      </c>
      <c r="AE29" s="3">
        <f t="shared" si="4"/>
        <v>-6.0000000000000012E-2</v>
      </c>
      <c r="AF29" s="3">
        <f t="shared" si="4"/>
        <v>-6.0000000000000012E-2</v>
      </c>
      <c r="AG29" s="3">
        <f t="shared" si="4"/>
        <v>-0.105</v>
      </c>
      <c r="AH29" s="3">
        <f t="shared" si="4"/>
        <v>-0.105</v>
      </c>
      <c r="AI29" s="3">
        <f t="shared" si="4"/>
        <v>-0.15999999999999998</v>
      </c>
      <c r="AJ29" s="3">
        <f t="shared" si="4"/>
        <v>-0.15999999999999998</v>
      </c>
      <c r="AK29" s="3">
        <f t="shared" si="4"/>
        <v>-0.22499999999999998</v>
      </c>
      <c r="AL29" s="3">
        <f t="shared" si="4"/>
        <v>-0.22499999999999998</v>
      </c>
      <c r="AM29" s="3">
        <f t="shared" si="4"/>
        <v>-0.30000000000000004</v>
      </c>
      <c r="AN29" s="3">
        <f t="shared" si="4"/>
        <v>-0.30000000000000004</v>
      </c>
      <c r="AO29" s="3">
        <f t="shared" si="4"/>
        <v>-0.38500000000000001</v>
      </c>
      <c r="AP29" s="3">
        <f t="shared" si="4"/>
        <v>-0.38500000000000001</v>
      </c>
      <c r="AQ29" s="3">
        <f t="shared" si="4"/>
        <v>-0.48</v>
      </c>
      <c r="AR29" s="3">
        <f t="shared" si="4"/>
        <v>-0.48</v>
      </c>
    </row>
    <row r="30" spans="2:44" x14ac:dyDescent="0.3">
      <c r="B30" s="3">
        <v>0.3</v>
      </c>
      <c r="C30" s="3">
        <f t="shared" si="1"/>
        <v>-0.45500000000000002</v>
      </c>
      <c r="D30" s="3">
        <f t="shared" si="4"/>
        <v>-0.45500000000000002</v>
      </c>
      <c r="E30" s="3">
        <f t="shared" si="4"/>
        <v>-0.36000000000000004</v>
      </c>
      <c r="F30" s="3">
        <f t="shared" si="4"/>
        <v>-0.36000000000000004</v>
      </c>
      <c r="G30" s="3">
        <f t="shared" si="4"/>
        <v>-0.27500000000000008</v>
      </c>
      <c r="H30" s="3">
        <f t="shared" si="4"/>
        <v>-0.27500000000000008</v>
      </c>
      <c r="I30" s="3">
        <f t="shared" si="4"/>
        <v>-0.19999999999999996</v>
      </c>
      <c r="J30" s="3">
        <f t="shared" si="4"/>
        <v>-0.19999999999999996</v>
      </c>
      <c r="K30" s="3">
        <f t="shared" si="4"/>
        <v>-0.13500000000000001</v>
      </c>
      <c r="L30" s="3">
        <f t="shared" si="4"/>
        <v>-0.13500000000000001</v>
      </c>
      <c r="M30" s="3">
        <f t="shared" si="4"/>
        <v>-0.08</v>
      </c>
      <c r="N30" s="3">
        <f t="shared" si="4"/>
        <v>-0.08</v>
      </c>
      <c r="O30" s="3">
        <f t="shared" si="4"/>
        <v>-3.5000000000000017E-2</v>
      </c>
      <c r="P30" s="3">
        <f t="shared" si="4"/>
        <v>-3.5000000000000017E-2</v>
      </c>
      <c r="Q30" s="3">
        <f t="shared" si="4"/>
        <v>0</v>
      </c>
      <c r="R30" s="3">
        <f t="shared" si="4"/>
        <v>0</v>
      </c>
      <c r="S30" s="3">
        <f t="shared" si="4"/>
        <v>2.4999999999999994E-2</v>
      </c>
      <c r="T30" s="3">
        <f t="shared" si="4"/>
        <v>2.4999999999999994E-2</v>
      </c>
      <c r="U30" s="3">
        <f t="shared" si="4"/>
        <v>3.9999999999999994E-2</v>
      </c>
      <c r="V30" s="3">
        <f t="shared" si="4"/>
        <v>3.9999999999999994E-2</v>
      </c>
      <c r="W30" s="3">
        <f t="shared" si="4"/>
        <v>4.4999999999999998E-2</v>
      </c>
      <c r="X30" s="3">
        <f t="shared" si="4"/>
        <v>4.4999999999999998E-2</v>
      </c>
      <c r="Y30" s="3">
        <f t="shared" si="4"/>
        <v>3.9999999999999994E-2</v>
      </c>
      <c r="Z30" s="3">
        <f t="shared" si="4"/>
        <v>3.9999999999999994E-2</v>
      </c>
      <c r="AA30" s="3">
        <f t="shared" si="4"/>
        <v>2.4999999999999994E-2</v>
      </c>
      <c r="AB30" s="3">
        <f t="shared" si="4"/>
        <v>2.4999999999999994E-2</v>
      </c>
      <c r="AC30" s="3">
        <f t="shared" si="4"/>
        <v>0</v>
      </c>
      <c r="AD30" s="3">
        <f t="shared" si="4"/>
        <v>0</v>
      </c>
      <c r="AE30" s="3">
        <f t="shared" si="4"/>
        <v>-3.5000000000000017E-2</v>
      </c>
      <c r="AF30" s="3">
        <f t="shared" si="4"/>
        <v>-3.5000000000000017E-2</v>
      </c>
      <c r="AG30" s="3">
        <f t="shared" si="4"/>
        <v>-0.08</v>
      </c>
      <c r="AH30" s="3">
        <f t="shared" si="4"/>
        <v>-0.08</v>
      </c>
      <c r="AI30" s="3">
        <f t="shared" si="4"/>
        <v>-0.13500000000000001</v>
      </c>
      <c r="AJ30" s="3">
        <f t="shared" si="4"/>
        <v>-0.13500000000000001</v>
      </c>
      <c r="AK30" s="3">
        <f t="shared" si="4"/>
        <v>-0.19999999999999996</v>
      </c>
      <c r="AL30" s="3">
        <f t="shared" si="4"/>
        <v>-0.19999999999999996</v>
      </c>
      <c r="AM30" s="3">
        <f t="shared" si="4"/>
        <v>-0.27500000000000008</v>
      </c>
      <c r="AN30" s="3">
        <f t="shared" si="4"/>
        <v>-0.27500000000000008</v>
      </c>
      <c r="AO30" s="3">
        <f t="shared" si="4"/>
        <v>-0.36000000000000004</v>
      </c>
      <c r="AP30" s="3">
        <f t="shared" si="4"/>
        <v>-0.36000000000000004</v>
      </c>
      <c r="AQ30" s="3">
        <f t="shared" si="4"/>
        <v>-0.45500000000000002</v>
      </c>
      <c r="AR30" s="3">
        <f t="shared" si="4"/>
        <v>-0.45500000000000002</v>
      </c>
    </row>
    <row r="31" spans="2:44" x14ac:dyDescent="0.3">
      <c r="B31" s="3">
        <v>0.3</v>
      </c>
      <c r="C31" s="3">
        <f t="shared" si="1"/>
        <v>-0.45500000000000002</v>
      </c>
      <c r="D31" s="3">
        <f t="shared" si="4"/>
        <v>-0.45500000000000002</v>
      </c>
      <c r="E31" s="3">
        <f t="shared" si="4"/>
        <v>-0.36000000000000004</v>
      </c>
      <c r="F31" s="3">
        <f t="shared" si="4"/>
        <v>-0.36000000000000004</v>
      </c>
      <c r="G31" s="3">
        <f t="shared" si="4"/>
        <v>-0.27500000000000008</v>
      </c>
      <c r="H31" s="3">
        <f t="shared" si="4"/>
        <v>-0.27500000000000008</v>
      </c>
      <c r="I31" s="3">
        <f t="shared" si="4"/>
        <v>-0.19999999999999996</v>
      </c>
      <c r="J31" s="3">
        <f t="shared" si="4"/>
        <v>-0.19999999999999996</v>
      </c>
      <c r="K31" s="3">
        <f t="shared" si="4"/>
        <v>-0.13500000000000001</v>
      </c>
      <c r="L31" s="3">
        <f t="shared" si="4"/>
        <v>-0.13500000000000001</v>
      </c>
      <c r="M31" s="3">
        <f t="shared" si="4"/>
        <v>-0.08</v>
      </c>
      <c r="N31" s="3">
        <f t="shared" si="4"/>
        <v>-0.08</v>
      </c>
      <c r="O31" s="3">
        <f t="shared" si="4"/>
        <v>-3.5000000000000017E-2</v>
      </c>
      <c r="P31" s="3">
        <f t="shared" si="4"/>
        <v>-3.5000000000000017E-2</v>
      </c>
      <c r="Q31" s="3">
        <f t="shared" si="4"/>
        <v>0</v>
      </c>
      <c r="R31" s="3">
        <f t="shared" si="4"/>
        <v>0</v>
      </c>
      <c r="S31" s="3">
        <f t="shared" si="4"/>
        <v>2.4999999999999994E-2</v>
      </c>
      <c r="T31" s="3">
        <f t="shared" si="4"/>
        <v>2.4999999999999994E-2</v>
      </c>
      <c r="U31" s="3">
        <f t="shared" si="4"/>
        <v>3.9999999999999994E-2</v>
      </c>
      <c r="V31" s="3">
        <f t="shared" si="4"/>
        <v>3.9999999999999994E-2</v>
      </c>
      <c r="W31" s="3">
        <f t="shared" si="4"/>
        <v>4.4999999999999998E-2</v>
      </c>
      <c r="X31" s="3">
        <f t="shared" si="4"/>
        <v>4.4999999999999998E-2</v>
      </c>
      <c r="Y31" s="3">
        <f t="shared" si="4"/>
        <v>3.9999999999999994E-2</v>
      </c>
      <c r="Z31" s="3">
        <f t="shared" si="4"/>
        <v>3.9999999999999994E-2</v>
      </c>
      <c r="AA31" s="3">
        <f t="shared" si="4"/>
        <v>2.4999999999999994E-2</v>
      </c>
      <c r="AB31" s="3">
        <f t="shared" si="4"/>
        <v>2.4999999999999994E-2</v>
      </c>
      <c r="AC31" s="3">
        <f t="shared" si="4"/>
        <v>0</v>
      </c>
      <c r="AD31" s="3">
        <f t="shared" si="4"/>
        <v>0</v>
      </c>
      <c r="AE31" s="3">
        <f t="shared" si="4"/>
        <v>-3.5000000000000017E-2</v>
      </c>
      <c r="AF31" s="3">
        <f t="shared" si="4"/>
        <v>-3.5000000000000017E-2</v>
      </c>
      <c r="AG31" s="3">
        <f t="shared" si="4"/>
        <v>-0.08</v>
      </c>
      <c r="AH31" s="3">
        <f t="shared" si="4"/>
        <v>-0.08</v>
      </c>
      <c r="AI31" s="3">
        <f t="shared" si="4"/>
        <v>-0.13500000000000001</v>
      </c>
      <c r="AJ31" s="3">
        <f t="shared" si="4"/>
        <v>-0.13500000000000001</v>
      </c>
      <c r="AK31" s="3">
        <f t="shared" si="4"/>
        <v>-0.19999999999999996</v>
      </c>
      <c r="AL31" s="3">
        <f t="shared" si="4"/>
        <v>-0.19999999999999996</v>
      </c>
      <c r="AM31" s="3">
        <f t="shared" si="4"/>
        <v>-0.27500000000000008</v>
      </c>
      <c r="AN31" s="3">
        <f t="shared" si="4"/>
        <v>-0.27500000000000008</v>
      </c>
      <c r="AO31" s="3">
        <f t="shared" si="4"/>
        <v>-0.36000000000000004</v>
      </c>
      <c r="AP31" s="3">
        <f t="shared" si="4"/>
        <v>-0.36000000000000004</v>
      </c>
      <c r="AQ31" s="3">
        <f t="shared" si="4"/>
        <v>-0.45500000000000002</v>
      </c>
      <c r="AR31" s="3">
        <f t="shared" si="4"/>
        <v>-0.45500000000000002</v>
      </c>
    </row>
    <row r="32" spans="2:44" x14ac:dyDescent="0.3">
      <c r="B32" s="3">
        <v>0.4</v>
      </c>
      <c r="C32" s="3">
        <f t="shared" si="1"/>
        <v>-0.42</v>
      </c>
      <c r="D32" s="3">
        <f t="shared" si="4"/>
        <v>-0.42</v>
      </c>
      <c r="E32" s="3">
        <f t="shared" si="4"/>
        <v>-0.32500000000000001</v>
      </c>
      <c r="F32" s="3">
        <f t="shared" si="4"/>
        <v>-0.32500000000000001</v>
      </c>
      <c r="G32" s="3">
        <f t="shared" si="4"/>
        <v>-0.24000000000000005</v>
      </c>
      <c r="H32" s="3">
        <f t="shared" si="4"/>
        <v>-0.24000000000000005</v>
      </c>
      <c r="I32" s="3">
        <f t="shared" si="4"/>
        <v>-0.16499999999999995</v>
      </c>
      <c r="J32" s="3">
        <f t="shared" si="4"/>
        <v>-0.16499999999999995</v>
      </c>
      <c r="K32" s="3">
        <f t="shared" si="4"/>
        <v>-9.9999999999999978E-2</v>
      </c>
      <c r="L32" s="3">
        <f t="shared" ref="L32:AA32" si="5">(($B32^2-L$3^2)/2)</f>
        <v>-9.9999999999999978E-2</v>
      </c>
      <c r="M32" s="3">
        <f t="shared" si="5"/>
        <v>-4.4999999999999984E-2</v>
      </c>
      <c r="N32" s="3">
        <f t="shared" si="5"/>
        <v>-4.4999999999999984E-2</v>
      </c>
      <c r="O32" s="3">
        <f t="shared" si="5"/>
        <v>0</v>
      </c>
      <c r="P32" s="3">
        <f t="shared" si="5"/>
        <v>0</v>
      </c>
      <c r="Q32" s="3">
        <f t="shared" si="5"/>
        <v>3.5000000000000017E-2</v>
      </c>
      <c r="R32" s="3">
        <f t="shared" si="5"/>
        <v>3.5000000000000017E-2</v>
      </c>
      <c r="S32" s="3">
        <f t="shared" si="5"/>
        <v>6.0000000000000012E-2</v>
      </c>
      <c r="T32" s="3">
        <f t="shared" si="5"/>
        <v>6.0000000000000012E-2</v>
      </c>
      <c r="U32" s="3">
        <f t="shared" si="5"/>
        <v>7.5000000000000011E-2</v>
      </c>
      <c r="V32" s="3">
        <f t="shared" si="5"/>
        <v>7.5000000000000011E-2</v>
      </c>
      <c r="W32" s="3">
        <f t="shared" si="5"/>
        <v>8.0000000000000016E-2</v>
      </c>
      <c r="X32" s="3">
        <f t="shared" si="5"/>
        <v>8.0000000000000016E-2</v>
      </c>
      <c r="Y32" s="3">
        <f t="shared" si="5"/>
        <v>7.5000000000000011E-2</v>
      </c>
      <c r="Z32" s="3">
        <f t="shared" si="5"/>
        <v>7.5000000000000011E-2</v>
      </c>
      <c r="AA32" s="3">
        <f t="shared" si="5"/>
        <v>6.0000000000000012E-2</v>
      </c>
      <c r="AB32" s="3">
        <f t="shared" ref="AB32:AQ32" si="6">(($B32^2-AB$3^2)/2)</f>
        <v>6.0000000000000012E-2</v>
      </c>
      <c r="AC32" s="3">
        <f t="shared" si="6"/>
        <v>3.5000000000000017E-2</v>
      </c>
      <c r="AD32" s="3">
        <f t="shared" si="6"/>
        <v>3.5000000000000017E-2</v>
      </c>
      <c r="AE32" s="3">
        <f t="shared" si="6"/>
        <v>0</v>
      </c>
      <c r="AF32" s="3">
        <f t="shared" si="6"/>
        <v>0</v>
      </c>
      <c r="AG32" s="3">
        <f t="shared" si="6"/>
        <v>-4.4999999999999984E-2</v>
      </c>
      <c r="AH32" s="3">
        <f t="shared" si="6"/>
        <v>-4.4999999999999984E-2</v>
      </c>
      <c r="AI32" s="3">
        <f t="shared" si="6"/>
        <v>-9.9999999999999978E-2</v>
      </c>
      <c r="AJ32" s="3">
        <f t="shared" si="6"/>
        <v>-9.9999999999999978E-2</v>
      </c>
      <c r="AK32" s="3">
        <f t="shared" si="6"/>
        <v>-0.16499999999999995</v>
      </c>
      <c r="AL32" s="3">
        <f t="shared" si="6"/>
        <v>-0.16499999999999995</v>
      </c>
      <c r="AM32" s="3">
        <f t="shared" si="6"/>
        <v>-0.24000000000000005</v>
      </c>
      <c r="AN32" s="3">
        <f t="shared" si="6"/>
        <v>-0.24000000000000005</v>
      </c>
      <c r="AO32" s="3">
        <f t="shared" si="6"/>
        <v>-0.32500000000000001</v>
      </c>
      <c r="AP32" s="3">
        <f t="shared" si="6"/>
        <v>-0.32500000000000001</v>
      </c>
      <c r="AQ32" s="3">
        <f t="shared" si="6"/>
        <v>-0.42</v>
      </c>
      <c r="AR32" s="3">
        <f t="shared" ref="D32:AR39" si="7">(($B32^2-AR$3^2)/2)</f>
        <v>-0.42</v>
      </c>
    </row>
    <row r="33" spans="2:44" x14ac:dyDescent="0.3">
      <c r="B33" s="3">
        <v>0.4</v>
      </c>
      <c r="C33" s="3">
        <f t="shared" si="1"/>
        <v>-0.42</v>
      </c>
      <c r="D33" s="3">
        <f t="shared" si="7"/>
        <v>-0.42</v>
      </c>
      <c r="E33" s="3">
        <f t="shared" si="7"/>
        <v>-0.32500000000000001</v>
      </c>
      <c r="F33" s="3">
        <f t="shared" si="7"/>
        <v>-0.32500000000000001</v>
      </c>
      <c r="G33" s="3">
        <f t="shared" si="7"/>
        <v>-0.24000000000000005</v>
      </c>
      <c r="H33" s="3">
        <f t="shared" si="7"/>
        <v>-0.24000000000000005</v>
      </c>
      <c r="I33" s="3">
        <f t="shared" si="7"/>
        <v>-0.16499999999999995</v>
      </c>
      <c r="J33" s="3">
        <f t="shared" si="7"/>
        <v>-0.16499999999999995</v>
      </c>
      <c r="K33" s="3">
        <f t="shared" si="7"/>
        <v>-9.9999999999999978E-2</v>
      </c>
      <c r="L33" s="3">
        <f t="shared" si="7"/>
        <v>-9.9999999999999978E-2</v>
      </c>
      <c r="M33" s="3">
        <f t="shared" si="7"/>
        <v>-4.4999999999999984E-2</v>
      </c>
      <c r="N33" s="3">
        <f t="shared" si="7"/>
        <v>-4.4999999999999984E-2</v>
      </c>
      <c r="O33" s="3">
        <f t="shared" si="7"/>
        <v>0</v>
      </c>
      <c r="P33" s="3">
        <f t="shared" si="7"/>
        <v>0</v>
      </c>
      <c r="Q33" s="3">
        <f t="shared" si="7"/>
        <v>3.5000000000000017E-2</v>
      </c>
      <c r="R33" s="3">
        <f t="shared" si="7"/>
        <v>3.5000000000000017E-2</v>
      </c>
      <c r="S33" s="3">
        <f t="shared" si="7"/>
        <v>6.0000000000000012E-2</v>
      </c>
      <c r="T33" s="3">
        <f t="shared" si="7"/>
        <v>6.0000000000000012E-2</v>
      </c>
      <c r="U33" s="3">
        <f t="shared" si="7"/>
        <v>7.5000000000000011E-2</v>
      </c>
      <c r="V33" s="3">
        <f t="shared" si="7"/>
        <v>7.5000000000000011E-2</v>
      </c>
      <c r="W33" s="3">
        <f t="shared" si="7"/>
        <v>8.0000000000000016E-2</v>
      </c>
      <c r="X33" s="3">
        <f t="shared" si="7"/>
        <v>8.0000000000000016E-2</v>
      </c>
      <c r="Y33" s="3">
        <f t="shared" si="7"/>
        <v>7.5000000000000011E-2</v>
      </c>
      <c r="Z33" s="3">
        <f t="shared" si="7"/>
        <v>7.5000000000000011E-2</v>
      </c>
      <c r="AA33" s="3">
        <f t="shared" si="7"/>
        <v>6.0000000000000012E-2</v>
      </c>
      <c r="AB33" s="3">
        <f t="shared" si="7"/>
        <v>6.0000000000000012E-2</v>
      </c>
      <c r="AC33" s="3">
        <f t="shared" si="7"/>
        <v>3.5000000000000017E-2</v>
      </c>
      <c r="AD33" s="3">
        <f t="shared" si="7"/>
        <v>3.5000000000000017E-2</v>
      </c>
      <c r="AE33" s="3">
        <f t="shared" si="7"/>
        <v>0</v>
      </c>
      <c r="AF33" s="3">
        <f t="shared" si="7"/>
        <v>0</v>
      </c>
      <c r="AG33" s="3">
        <f t="shared" si="7"/>
        <v>-4.4999999999999984E-2</v>
      </c>
      <c r="AH33" s="3">
        <f t="shared" si="7"/>
        <v>-4.4999999999999984E-2</v>
      </c>
      <c r="AI33" s="3">
        <f t="shared" si="7"/>
        <v>-9.9999999999999978E-2</v>
      </c>
      <c r="AJ33" s="3">
        <f t="shared" si="7"/>
        <v>-9.9999999999999978E-2</v>
      </c>
      <c r="AK33" s="3">
        <f t="shared" si="7"/>
        <v>-0.16499999999999995</v>
      </c>
      <c r="AL33" s="3">
        <f t="shared" si="7"/>
        <v>-0.16499999999999995</v>
      </c>
      <c r="AM33" s="3">
        <f t="shared" si="7"/>
        <v>-0.24000000000000005</v>
      </c>
      <c r="AN33" s="3">
        <f t="shared" si="7"/>
        <v>-0.24000000000000005</v>
      </c>
      <c r="AO33" s="3">
        <f t="shared" si="7"/>
        <v>-0.32500000000000001</v>
      </c>
      <c r="AP33" s="3">
        <f t="shared" si="7"/>
        <v>-0.32500000000000001</v>
      </c>
      <c r="AQ33" s="3">
        <f t="shared" si="7"/>
        <v>-0.42</v>
      </c>
      <c r="AR33" s="3">
        <f t="shared" si="7"/>
        <v>-0.42</v>
      </c>
    </row>
    <row r="34" spans="2:44" x14ac:dyDescent="0.3">
      <c r="B34" s="3">
        <v>0.5</v>
      </c>
      <c r="C34" s="3">
        <f t="shared" si="1"/>
        <v>-0.375</v>
      </c>
      <c r="D34" s="3">
        <f t="shared" si="7"/>
        <v>-0.375</v>
      </c>
      <c r="E34" s="3">
        <f t="shared" si="7"/>
        <v>-0.28000000000000003</v>
      </c>
      <c r="F34" s="3">
        <f t="shared" si="7"/>
        <v>-0.28000000000000003</v>
      </c>
      <c r="G34" s="3">
        <f t="shared" si="7"/>
        <v>-0.19500000000000006</v>
      </c>
      <c r="H34" s="3">
        <f t="shared" si="7"/>
        <v>-0.19500000000000006</v>
      </c>
      <c r="I34" s="3">
        <f t="shared" si="7"/>
        <v>-0.11999999999999997</v>
      </c>
      <c r="J34" s="3">
        <f t="shared" si="7"/>
        <v>-0.11999999999999997</v>
      </c>
      <c r="K34" s="3">
        <f t="shared" si="7"/>
        <v>-5.4999999999999993E-2</v>
      </c>
      <c r="L34" s="3">
        <f t="shared" si="7"/>
        <v>-5.4999999999999993E-2</v>
      </c>
      <c r="M34" s="3">
        <f t="shared" si="7"/>
        <v>0</v>
      </c>
      <c r="N34" s="3">
        <f t="shared" si="7"/>
        <v>0</v>
      </c>
      <c r="O34" s="3">
        <f t="shared" si="7"/>
        <v>4.4999999999999984E-2</v>
      </c>
      <c r="P34" s="3">
        <f t="shared" si="7"/>
        <v>4.4999999999999984E-2</v>
      </c>
      <c r="Q34" s="3">
        <f t="shared" si="7"/>
        <v>0.08</v>
      </c>
      <c r="R34" s="3">
        <f t="shared" si="7"/>
        <v>0.08</v>
      </c>
      <c r="S34" s="3">
        <f t="shared" si="7"/>
        <v>0.105</v>
      </c>
      <c r="T34" s="3">
        <f t="shared" si="7"/>
        <v>0.105</v>
      </c>
      <c r="U34" s="3">
        <f t="shared" si="7"/>
        <v>0.12</v>
      </c>
      <c r="V34" s="3">
        <f t="shared" si="7"/>
        <v>0.12</v>
      </c>
      <c r="W34" s="3">
        <f t="shared" si="7"/>
        <v>0.125</v>
      </c>
      <c r="X34" s="3">
        <f t="shared" si="7"/>
        <v>0.125</v>
      </c>
      <c r="Y34" s="3">
        <f t="shared" si="7"/>
        <v>0.12</v>
      </c>
      <c r="Z34" s="3">
        <f t="shared" si="7"/>
        <v>0.12</v>
      </c>
      <c r="AA34" s="3">
        <f t="shared" si="7"/>
        <v>0.105</v>
      </c>
      <c r="AB34" s="3">
        <f t="shared" si="7"/>
        <v>0.105</v>
      </c>
      <c r="AC34" s="3">
        <f t="shared" si="7"/>
        <v>0.08</v>
      </c>
      <c r="AD34" s="3">
        <f t="shared" si="7"/>
        <v>0.08</v>
      </c>
      <c r="AE34" s="3">
        <f t="shared" si="7"/>
        <v>4.4999999999999984E-2</v>
      </c>
      <c r="AF34" s="3">
        <f t="shared" si="7"/>
        <v>4.4999999999999984E-2</v>
      </c>
      <c r="AG34" s="3">
        <f t="shared" si="7"/>
        <v>0</v>
      </c>
      <c r="AH34" s="3">
        <f t="shared" si="7"/>
        <v>0</v>
      </c>
      <c r="AI34" s="3">
        <f t="shared" si="7"/>
        <v>-5.4999999999999993E-2</v>
      </c>
      <c r="AJ34" s="3">
        <f t="shared" si="7"/>
        <v>-5.4999999999999993E-2</v>
      </c>
      <c r="AK34" s="3">
        <f t="shared" si="7"/>
        <v>-0.11999999999999997</v>
      </c>
      <c r="AL34" s="3">
        <f t="shared" si="7"/>
        <v>-0.11999999999999997</v>
      </c>
      <c r="AM34" s="3">
        <f t="shared" si="7"/>
        <v>-0.19500000000000006</v>
      </c>
      <c r="AN34" s="3">
        <f t="shared" si="7"/>
        <v>-0.19500000000000006</v>
      </c>
      <c r="AO34" s="3">
        <f t="shared" si="7"/>
        <v>-0.28000000000000003</v>
      </c>
      <c r="AP34" s="3">
        <f t="shared" si="7"/>
        <v>-0.28000000000000003</v>
      </c>
      <c r="AQ34" s="3">
        <f t="shared" si="7"/>
        <v>-0.375</v>
      </c>
      <c r="AR34" s="3">
        <f t="shared" si="7"/>
        <v>-0.375</v>
      </c>
    </row>
    <row r="35" spans="2:44" x14ac:dyDescent="0.3">
      <c r="B35" s="3">
        <v>0.5</v>
      </c>
      <c r="C35" s="3">
        <f t="shared" ref="C35:C45" si="8">(($B35^2-C$3^2)/2)</f>
        <v>-0.375</v>
      </c>
      <c r="D35" s="3">
        <f t="shared" si="7"/>
        <v>-0.375</v>
      </c>
      <c r="E35" s="3">
        <f t="shared" si="7"/>
        <v>-0.28000000000000003</v>
      </c>
      <c r="F35" s="3">
        <f t="shared" si="7"/>
        <v>-0.28000000000000003</v>
      </c>
      <c r="G35" s="3">
        <f t="shared" si="7"/>
        <v>-0.19500000000000006</v>
      </c>
      <c r="H35" s="3">
        <f t="shared" si="7"/>
        <v>-0.19500000000000006</v>
      </c>
      <c r="I35" s="3">
        <f t="shared" si="7"/>
        <v>-0.11999999999999997</v>
      </c>
      <c r="J35" s="3">
        <f t="shared" si="7"/>
        <v>-0.11999999999999997</v>
      </c>
      <c r="K35" s="3">
        <f t="shared" si="7"/>
        <v>-5.4999999999999993E-2</v>
      </c>
      <c r="L35" s="3">
        <f t="shared" si="7"/>
        <v>-5.4999999999999993E-2</v>
      </c>
      <c r="M35" s="3">
        <f t="shared" si="7"/>
        <v>0</v>
      </c>
      <c r="N35" s="3">
        <f t="shared" si="7"/>
        <v>0</v>
      </c>
      <c r="O35" s="3">
        <f t="shared" si="7"/>
        <v>4.4999999999999984E-2</v>
      </c>
      <c r="P35" s="3">
        <f t="shared" si="7"/>
        <v>4.4999999999999984E-2</v>
      </c>
      <c r="Q35" s="3">
        <f t="shared" si="7"/>
        <v>0.08</v>
      </c>
      <c r="R35" s="3">
        <f t="shared" si="7"/>
        <v>0.08</v>
      </c>
      <c r="S35" s="3">
        <f t="shared" si="7"/>
        <v>0.105</v>
      </c>
      <c r="T35" s="3">
        <f t="shared" si="7"/>
        <v>0.105</v>
      </c>
      <c r="U35" s="3">
        <f t="shared" si="7"/>
        <v>0.12</v>
      </c>
      <c r="V35" s="3">
        <f t="shared" si="7"/>
        <v>0.12</v>
      </c>
      <c r="W35" s="3">
        <f t="shared" si="7"/>
        <v>0.125</v>
      </c>
      <c r="X35" s="3">
        <f t="shared" si="7"/>
        <v>0.125</v>
      </c>
      <c r="Y35" s="3">
        <f t="shared" si="7"/>
        <v>0.12</v>
      </c>
      <c r="Z35" s="3">
        <f t="shared" si="7"/>
        <v>0.12</v>
      </c>
      <c r="AA35" s="3">
        <f t="shared" si="7"/>
        <v>0.105</v>
      </c>
      <c r="AB35" s="3">
        <f t="shared" si="7"/>
        <v>0.105</v>
      </c>
      <c r="AC35" s="3">
        <f t="shared" si="7"/>
        <v>0.08</v>
      </c>
      <c r="AD35" s="3">
        <f t="shared" si="7"/>
        <v>0.08</v>
      </c>
      <c r="AE35" s="3">
        <f t="shared" si="7"/>
        <v>4.4999999999999984E-2</v>
      </c>
      <c r="AF35" s="3">
        <f t="shared" si="7"/>
        <v>4.4999999999999984E-2</v>
      </c>
      <c r="AG35" s="3">
        <f t="shared" si="7"/>
        <v>0</v>
      </c>
      <c r="AH35" s="3">
        <f t="shared" si="7"/>
        <v>0</v>
      </c>
      <c r="AI35" s="3">
        <f t="shared" si="7"/>
        <v>-5.4999999999999993E-2</v>
      </c>
      <c r="AJ35" s="3">
        <f t="shared" si="7"/>
        <v>-5.4999999999999993E-2</v>
      </c>
      <c r="AK35" s="3">
        <f t="shared" si="7"/>
        <v>-0.11999999999999997</v>
      </c>
      <c r="AL35" s="3">
        <f t="shared" si="7"/>
        <v>-0.11999999999999997</v>
      </c>
      <c r="AM35" s="3">
        <f t="shared" si="7"/>
        <v>-0.19500000000000006</v>
      </c>
      <c r="AN35" s="3">
        <f t="shared" si="7"/>
        <v>-0.19500000000000006</v>
      </c>
      <c r="AO35" s="3">
        <f t="shared" si="7"/>
        <v>-0.28000000000000003</v>
      </c>
      <c r="AP35" s="3">
        <f t="shared" si="7"/>
        <v>-0.28000000000000003</v>
      </c>
      <c r="AQ35" s="3">
        <f t="shared" si="7"/>
        <v>-0.375</v>
      </c>
      <c r="AR35" s="3">
        <f t="shared" si="7"/>
        <v>-0.375</v>
      </c>
    </row>
    <row r="36" spans="2:44" x14ac:dyDescent="0.3">
      <c r="B36" s="3">
        <v>0.6</v>
      </c>
      <c r="C36" s="3">
        <f t="shared" si="8"/>
        <v>-0.32</v>
      </c>
      <c r="D36" s="3">
        <f t="shared" si="7"/>
        <v>-0.32</v>
      </c>
      <c r="E36" s="3">
        <f t="shared" si="7"/>
        <v>-0.22500000000000003</v>
      </c>
      <c r="F36" s="3">
        <f t="shared" si="7"/>
        <v>-0.22500000000000003</v>
      </c>
      <c r="G36" s="3">
        <f t="shared" si="7"/>
        <v>-0.14000000000000007</v>
      </c>
      <c r="H36" s="3">
        <f t="shared" si="7"/>
        <v>-0.14000000000000007</v>
      </c>
      <c r="I36" s="3">
        <f t="shared" si="7"/>
        <v>-6.4999999999999974E-2</v>
      </c>
      <c r="J36" s="3">
        <f t="shared" si="7"/>
        <v>-6.4999999999999974E-2</v>
      </c>
      <c r="K36" s="3">
        <f t="shared" si="7"/>
        <v>0</v>
      </c>
      <c r="L36" s="3">
        <f t="shared" si="7"/>
        <v>0</v>
      </c>
      <c r="M36" s="3">
        <f t="shared" si="7"/>
        <v>5.4999999999999993E-2</v>
      </c>
      <c r="N36" s="3">
        <f t="shared" si="7"/>
        <v>5.4999999999999993E-2</v>
      </c>
      <c r="O36" s="3">
        <f t="shared" si="7"/>
        <v>9.9999999999999978E-2</v>
      </c>
      <c r="P36" s="3">
        <f t="shared" si="7"/>
        <v>9.9999999999999978E-2</v>
      </c>
      <c r="Q36" s="3">
        <f t="shared" si="7"/>
        <v>0.13500000000000001</v>
      </c>
      <c r="R36" s="3">
        <f t="shared" si="7"/>
        <v>0.13500000000000001</v>
      </c>
      <c r="S36" s="3">
        <f t="shared" si="7"/>
        <v>0.15999999999999998</v>
      </c>
      <c r="T36" s="3">
        <f t="shared" si="7"/>
        <v>0.15999999999999998</v>
      </c>
      <c r="U36" s="3">
        <f t="shared" si="7"/>
        <v>0.17499999999999999</v>
      </c>
      <c r="V36" s="3">
        <f t="shared" si="7"/>
        <v>0.17499999999999999</v>
      </c>
      <c r="W36" s="3">
        <f t="shared" si="7"/>
        <v>0.18</v>
      </c>
      <c r="X36" s="3">
        <f t="shared" si="7"/>
        <v>0.18</v>
      </c>
      <c r="Y36" s="3">
        <f t="shared" si="7"/>
        <v>0.17499999999999999</v>
      </c>
      <c r="Z36" s="3">
        <f t="shared" si="7"/>
        <v>0.17499999999999999</v>
      </c>
      <c r="AA36" s="3">
        <f t="shared" si="7"/>
        <v>0.15999999999999998</v>
      </c>
      <c r="AB36" s="3">
        <f t="shared" si="7"/>
        <v>0.15999999999999998</v>
      </c>
      <c r="AC36" s="3">
        <f t="shared" si="7"/>
        <v>0.13500000000000001</v>
      </c>
      <c r="AD36" s="3">
        <f t="shared" si="7"/>
        <v>0.13500000000000001</v>
      </c>
      <c r="AE36" s="3">
        <f t="shared" si="7"/>
        <v>9.9999999999999978E-2</v>
      </c>
      <c r="AF36" s="3">
        <f t="shared" si="7"/>
        <v>9.9999999999999978E-2</v>
      </c>
      <c r="AG36" s="3">
        <f t="shared" si="7"/>
        <v>5.4999999999999993E-2</v>
      </c>
      <c r="AH36" s="3">
        <f t="shared" si="7"/>
        <v>5.4999999999999993E-2</v>
      </c>
      <c r="AI36" s="3">
        <f t="shared" si="7"/>
        <v>0</v>
      </c>
      <c r="AJ36" s="3">
        <f t="shared" si="7"/>
        <v>0</v>
      </c>
      <c r="AK36" s="3">
        <f t="shared" si="7"/>
        <v>-6.4999999999999974E-2</v>
      </c>
      <c r="AL36" s="3">
        <f t="shared" si="7"/>
        <v>-6.4999999999999974E-2</v>
      </c>
      <c r="AM36" s="3">
        <f t="shared" si="7"/>
        <v>-0.14000000000000007</v>
      </c>
      <c r="AN36" s="3">
        <f t="shared" si="7"/>
        <v>-0.14000000000000007</v>
      </c>
      <c r="AO36" s="3">
        <f t="shared" si="7"/>
        <v>-0.22500000000000003</v>
      </c>
      <c r="AP36" s="3">
        <f t="shared" si="7"/>
        <v>-0.22500000000000003</v>
      </c>
      <c r="AQ36" s="3">
        <f t="shared" si="7"/>
        <v>-0.32</v>
      </c>
      <c r="AR36" s="3">
        <f t="shared" si="7"/>
        <v>-0.32</v>
      </c>
    </row>
    <row r="37" spans="2:44" x14ac:dyDescent="0.3">
      <c r="B37" s="3">
        <v>0.6</v>
      </c>
      <c r="C37" s="3">
        <f t="shared" si="8"/>
        <v>-0.32</v>
      </c>
      <c r="D37" s="3">
        <f t="shared" si="7"/>
        <v>-0.32</v>
      </c>
      <c r="E37" s="3">
        <f t="shared" si="7"/>
        <v>-0.22500000000000003</v>
      </c>
      <c r="F37" s="3">
        <f t="shared" si="7"/>
        <v>-0.22500000000000003</v>
      </c>
      <c r="G37" s="3">
        <f t="shared" si="7"/>
        <v>-0.14000000000000007</v>
      </c>
      <c r="H37" s="3">
        <f t="shared" si="7"/>
        <v>-0.14000000000000007</v>
      </c>
      <c r="I37" s="3">
        <f t="shared" si="7"/>
        <v>-6.4999999999999974E-2</v>
      </c>
      <c r="J37" s="3">
        <f t="shared" si="7"/>
        <v>-6.4999999999999974E-2</v>
      </c>
      <c r="K37" s="3">
        <f t="shared" si="7"/>
        <v>0</v>
      </c>
      <c r="L37" s="3">
        <f t="shared" si="7"/>
        <v>0</v>
      </c>
      <c r="M37" s="3">
        <f t="shared" si="7"/>
        <v>5.4999999999999993E-2</v>
      </c>
      <c r="N37" s="3">
        <f t="shared" si="7"/>
        <v>5.4999999999999993E-2</v>
      </c>
      <c r="O37" s="3">
        <f t="shared" si="7"/>
        <v>9.9999999999999978E-2</v>
      </c>
      <c r="P37" s="3">
        <f t="shared" si="7"/>
        <v>9.9999999999999978E-2</v>
      </c>
      <c r="Q37" s="3">
        <f t="shared" si="7"/>
        <v>0.13500000000000001</v>
      </c>
      <c r="R37" s="3">
        <f t="shared" si="7"/>
        <v>0.13500000000000001</v>
      </c>
      <c r="S37" s="3">
        <f t="shared" si="7"/>
        <v>0.15999999999999998</v>
      </c>
      <c r="T37" s="3">
        <f t="shared" si="7"/>
        <v>0.15999999999999998</v>
      </c>
      <c r="U37" s="3">
        <f t="shared" si="7"/>
        <v>0.17499999999999999</v>
      </c>
      <c r="V37" s="3">
        <f t="shared" si="7"/>
        <v>0.17499999999999999</v>
      </c>
      <c r="W37" s="3">
        <f t="shared" si="7"/>
        <v>0.18</v>
      </c>
      <c r="X37" s="3">
        <f t="shared" si="7"/>
        <v>0.18</v>
      </c>
      <c r="Y37" s="3">
        <f t="shared" si="7"/>
        <v>0.17499999999999999</v>
      </c>
      <c r="Z37" s="3">
        <f t="shared" si="7"/>
        <v>0.17499999999999999</v>
      </c>
      <c r="AA37" s="3">
        <f t="shared" si="7"/>
        <v>0.15999999999999998</v>
      </c>
      <c r="AB37" s="3">
        <f t="shared" si="7"/>
        <v>0.15999999999999998</v>
      </c>
      <c r="AC37" s="3">
        <f t="shared" si="7"/>
        <v>0.13500000000000001</v>
      </c>
      <c r="AD37" s="3">
        <f t="shared" si="7"/>
        <v>0.13500000000000001</v>
      </c>
      <c r="AE37" s="3">
        <f t="shared" si="7"/>
        <v>9.9999999999999978E-2</v>
      </c>
      <c r="AF37" s="3">
        <f t="shared" si="7"/>
        <v>9.9999999999999978E-2</v>
      </c>
      <c r="AG37" s="3">
        <f t="shared" si="7"/>
        <v>5.4999999999999993E-2</v>
      </c>
      <c r="AH37" s="3">
        <f t="shared" si="7"/>
        <v>5.4999999999999993E-2</v>
      </c>
      <c r="AI37" s="3">
        <f t="shared" si="7"/>
        <v>0</v>
      </c>
      <c r="AJ37" s="3">
        <f t="shared" si="7"/>
        <v>0</v>
      </c>
      <c r="AK37" s="3">
        <f t="shared" si="7"/>
        <v>-6.4999999999999974E-2</v>
      </c>
      <c r="AL37" s="3">
        <f t="shared" si="7"/>
        <v>-6.4999999999999974E-2</v>
      </c>
      <c r="AM37" s="3">
        <f t="shared" si="7"/>
        <v>-0.14000000000000007</v>
      </c>
      <c r="AN37" s="3">
        <f t="shared" si="7"/>
        <v>-0.14000000000000007</v>
      </c>
      <c r="AO37" s="3">
        <f t="shared" si="7"/>
        <v>-0.22500000000000003</v>
      </c>
      <c r="AP37" s="3">
        <f t="shared" si="7"/>
        <v>-0.22500000000000003</v>
      </c>
      <c r="AQ37" s="3">
        <f t="shared" si="7"/>
        <v>-0.32</v>
      </c>
      <c r="AR37" s="3">
        <f t="shared" si="7"/>
        <v>-0.32</v>
      </c>
    </row>
    <row r="38" spans="2:44" x14ac:dyDescent="0.3">
      <c r="B38" s="3">
        <v>0.7</v>
      </c>
      <c r="C38" s="3">
        <f t="shared" si="8"/>
        <v>-0.255</v>
      </c>
      <c r="D38" s="3">
        <f t="shared" si="7"/>
        <v>-0.255</v>
      </c>
      <c r="E38" s="3">
        <f t="shared" si="7"/>
        <v>-0.16000000000000006</v>
      </c>
      <c r="F38" s="3">
        <f t="shared" si="7"/>
        <v>-0.16000000000000006</v>
      </c>
      <c r="G38" s="3">
        <f t="shared" si="7"/>
        <v>-7.5000000000000094E-2</v>
      </c>
      <c r="H38" s="3">
        <f t="shared" si="7"/>
        <v>-7.5000000000000094E-2</v>
      </c>
      <c r="I38" s="3">
        <f t="shared" si="7"/>
        <v>0</v>
      </c>
      <c r="J38" s="3">
        <f t="shared" si="7"/>
        <v>0</v>
      </c>
      <c r="K38" s="3">
        <f t="shared" si="7"/>
        <v>6.4999999999999974E-2</v>
      </c>
      <c r="L38" s="3">
        <f t="shared" si="7"/>
        <v>6.4999999999999974E-2</v>
      </c>
      <c r="M38" s="3">
        <f t="shared" si="7"/>
        <v>0.11999999999999997</v>
      </c>
      <c r="N38" s="3">
        <f t="shared" si="7"/>
        <v>0.11999999999999997</v>
      </c>
      <c r="O38" s="3">
        <f t="shared" si="7"/>
        <v>0.16499999999999995</v>
      </c>
      <c r="P38" s="3">
        <f t="shared" si="7"/>
        <v>0.16499999999999995</v>
      </c>
      <c r="Q38" s="3">
        <f t="shared" si="7"/>
        <v>0.19999999999999996</v>
      </c>
      <c r="R38" s="3">
        <f t="shared" si="7"/>
        <v>0.19999999999999996</v>
      </c>
      <c r="S38" s="3">
        <f t="shared" si="7"/>
        <v>0.22499999999999998</v>
      </c>
      <c r="T38" s="3">
        <f t="shared" si="7"/>
        <v>0.22499999999999998</v>
      </c>
      <c r="U38" s="3">
        <f t="shared" si="7"/>
        <v>0.23999999999999996</v>
      </c>
      <c r="V38" s="3">
        <f t="shared" si="7"/>
        <v>0.23999999999999996</v>
      </c>
      <c r="W38" s="3">
        <f t="shared" si="7"/>
        <v>0.24499999999999997</v>
      </c>
      <c r="X38" s="3">
        <f t="shared" si="7"/>
        <v>0.24499999999999997</v>
      </c>
      <c r="Y38" s="3">
        <f t="shared" si="7"/>
        <v>0.23999999999999996</v>
      </c>
      <c r="Z38" s="3">
        <f t="shared" si="7"/>
        <v>0.23999999999999996</v>
      </c>
      <c r="AA38" s="3">
        <f t="shared" si="7"/>
        <v>0.22499999999999998</v>
      </c>
      <c r="AB38" s="3">
        <f t="shared" si="7"/>
        <v>0.22499999999999998</v>
      </c>
      <c r="AC38" s="3">
        <f t="shared" si="7"/>
        <v>0.19999999999999996</v>
      </c>
      <c r="AD38" s="3">
        <f t="shared" si="7"/>
        <v>0.19999999999999996</v>
      </c>
      <c r="AE38" s="3">
        <f t="shared" si="7"/>
        <v>0.16499999999999995</v>
      </c>
      <c r="AF38" s="3">
        <f t="shared" si="7"/>
        <v>0.16499999999999995</v>
      </c>
      <c r="AG38" s="3">
        <f t="shared" si="7"/>
        <v>0.11999999999999997</v>
      </c>
      <c r="AH38" s="3">
        <f t="shared" si="7"/>
        <v>0.11999999999999997</v>
      </c>
      <c r="AI38" s="3">
        <f t="shared" si="7"/>
        <v>6.4999999999999974E-2</v>
      </c>
      <c r="AJ38" s="3">
        <f t="shared" si="7"/>
        <v>6.4999999999999974E-2</v>
      </c>
      <c r="AK38" s="3">
        <f t="shared" si="7"/>
        <v>0</v>
      </c>
      <c r="AL38" s="3">
        <f t="shared" si="7"/>
        <v>0</v>
      </c>
      <c r="AM38" s="3">
        <f t="shared" si="7"/>
        <v>-7.5000000000000094E-2</v>
      </c>
      <c r="AN38" s="3">
        <f t="shared" si="7"/>
        <v>-7.5000000000000094E-2</v>
      </c>
      <c r="AO38" s="3">
        <f t="shared" si="7"/>
        <v>-0.16000000000000006</v>
      </c>
      <c r="AP38" s="3">
        <f t="shared" si="7"/>
        <v>-0.16000000000000006</v>
      </c>
      <c r="AQ38" s="3">
        <f t="shared" si="7"/>
        <v>-0.255</v>
      </c>
      <c r="AR38" s="3">
        <f t="shared" si="7"/>
        <v>-0.255</v>
      </c>
    </row>
    <row r="39" spans="2:44" x14ac:dyDescent="0.3">
      <c r="B39" s="3">
        <v>0.7</v>
      </c>
      <c r="C39" s="3">
        <f t="shared" si="8"/>
        <v>-0.255</v>
      </c>
      <c r="D39" s="3">
        <f t="shared" si="7"/>
        <v>-0.255</v>
      </c>
      <c r="E39" s="3">
        <f t="shared" si="7"/>
        <v>-0.16000000000000006</v>
      </c>
      <c r="F39" s="3">
        <f t="shared" si="7"/>
        <v>-0.16000000000000006</v>
      </c>
      <c r="G39" s="3">
        <f t="shared" si="7"/>
        <v>-7.5000000000000094E-2</v>
      </c>
      <c r="H39" s="3">
        <f t="shared" si="7"/>
        <v>-7.5000000000000094E-2</v>
      </c>
      <c r="I39" s="3">
        <f t="shared" si="7"/>
        <v>0</v>
      </c>
      <c r="J39" s="3">
        <f t="shared" si="7"/>
        <v>0</v>
      </c>
      <c r="K39" s="3">
        <f t="shared" si="7"/>
        <v>6.4999999999999974E-2</v>
      </c>
      <c r="L39" s="3">
        <f t="shared" ref="L39:AA39" si="9">(($B39^2-L$3^2)/2)</f>
        <v>6.4999999999999974E-2</v>
      </c>
      <c r="M39" s="3">
        <f t="shared" si="9"/>
        <v>0.11999999999999997</v>
      </c>
      <c r="N39" s="3">
        <f t="shared" si="9"/>
        <v>0.11999999999999997</v>
      </c>
      <c r="O39" s="3">
        <f t="shared" si="9"/>
        <v>0.16499999999999995</v>
      </c>
      <c r="P39" s="3">
        <f t="shared" si="9"/>
        <v>0.16499999999999995</v>
      </c>
      <c r="Q39" s="3">
        <f t="shared" si="9"/>
        <v>0.19999999999999996</v>
      </c>
      <c r="R39" s="3">
        <f t="shared" si="9"/>
        <v>0.19999999999999996</v>
      </c>
      <c r="S39" s="3">
        <f t="shared" si="9"/>
        <v>0.22499999999999998</v>
      </c>
      <c r="T39" s="3">
        <f t="shared" si="9"/>
        <v>0.22499999999999998</v>
      </c>
      <c r="U39" s="3">
        <f t="shared" si="9"/>
        <v>0.23999999999999996</v>
      </c>
      <c r="V39" s="3">
        <f t="shared" si="9"/>
        <v>0.23999999999999996</v>
      </c>
      <c r="W39" s="3">
        <f t="shared" si="9"/>
        <v>0.24499999999999997</v>
      </c>
      <c r="X39" s="3">
        <f t="shared" si="9"/>
        <v>0.24499999999999997</v>
      </c>
      <c r="Y39" s="3">
        <f t="shared" si="9"/>
        <v>0.23999999999999996</v>
      </c>
      <c r="Z39" s="3">
        <f t="shared" si="9"/>
        <v>0.23999999999999996</v>
      </c>
      <c r="AA39" s="3">
        <f t="shared" si="9"/>
        <v>0.22499999999999998</v>
      </c>
      <c r="AB39" s="3">
        <f t="shared" ref="AB39:AQ39" si="10">(($B39^2-AB$3^2)/2)</f>
        <v>0.22499999999999998</v>
      </c>
      <c r="AC39" s="3">
        <f t="shared" si="10"/>
        <v>0.19999999999999996</v>
      </c>
      <c r="AD39" s="3">
        <f t="shared" si="10"/>
        <v>0.19999999999999996</v>
      </c>
      <c r="AE39" s="3">
        <f t="shared" si="10"/>
        <v>0.16499999999999995</v>
      </c>
      <c r="AF39" s="3">
        <f t="shared" si="10"/>
        <v>0.16499999999999995</v>
      </c>
      <c r="AG39" s="3">
        <f t="shared" si="10"/>
        <v>0.11999999999999997</v>
      </c>
      <c r="AH39" s="3">
        <f t="shared" si="10"/>
        <v>0.11999999999999997</v>
      </c>
      <c r="AI39" s="3">
        <f t="shared" si="10"/>
        <v>6.4999999999999974E-2</v>
      </c>
      <c r="AJ39" s="3">
        <f t="shared" si="10"/>
        <v>6.4999999999999974E-2</v>
      </c>
      <c r="AK39" s="3">
        <f t="shared" si="10"/>
        <v>0</v>
      </c>
      <c r="AL39" s="3">
        <f t="shared" si="10"/>
        <v>0</v>
      </c>
      <c r="AM39" s="3">
        <f t="shared" si="10"/>
        <v>-7.5000000000000094E-2</v>
      </c>
      <c r="AN39" s="3">
        <f t="shared" si="10"/>
        <v>-7.5000000000000094E-2</v>
      </c>
      <c r="AO39" s="3">
        <f t="shared" si="10"/>
        <v>-0.16000000000000006</v>
      </c>
      <c r="AP39" s="3">
        <f t="shared" si="10"/>
        <v>-0.16000000000000006</v>
      </c>
      <c r="AQ39" s="3">
        <f t="shared" si="10"/>
        <v>-0.255</v>
      </c>
      <c r="AR39" s="3">
        <f t="shared" ref="D39:AR45" si="11">(($B39^2-AR$3^2)/2)</f>
        <v>-0.255</v>
      </c>
    </row>
    <row r="40" spans="2:44" x14ac:dyDescent="0.3">
      <c r="B40" s="3">
        <v>0.8</v>
      </c>
      <c r="C40" s="3">
        <f t="shared" si="8"/>
        <v>-0.17999999999999994</v>
      </c>
      <c r="D40" s="3">
        <f t="shared" si="11"/>
        <v>-0.17999999999999994</v>
      </c>
      <c r="E40" s="3">
        <f t="shared" si="11"/>
        <v>-8.4999999999999964E-2</v>
      </c>
      <c r="F40" s="3">
        <f t="shared" si="11"/>
        <v>-8.4999999999999964E-2</v>
      </c>
      <c r="G40" s="3">
        <f t="shared" si="11"/>
        <v>0</v>
      </c>
      <c r="H40" s="3">
        <f t="shared" si="11"/>
        <v>0</v>
      </c>
      <c r="I40" s="3">
        <f t="shared" si="11"/>
        <v>7.5000000000000094E-2</v>
      </c>
      <c r="J40" s="3">
        <f t="shared" si="11"/>
        <v>7.5000000000000094E-2</v>
      </c>
      <c r="K40" s="3">
        <f t="shared" si="11"/>
        <v>0.14000000000000007</v>
      </c>
      <c r="L40" s="3">
        <f t="shared" si="11"/>
        <v>0.14000000000000007</v>
      </c>
      <c r="M40" s="3">
        <f t="shared" si="11"/>
        <v>0.19500000000000006</v>
      </c>
      <c r="N40" s="3">
        <f t="shared" si="11"/>
        <v>0.19500000000000006</v>
      </c>
      <c r="O40" s="3">
        <f t="shared" si="11"/>
        <v>0.24000000000000005</v>
      </c>
      <c r="P40" s="3">
        <f t="shared" si="11"/>
        <v>0.24000000000000005</v>
      </c>
      <c r="Q40" s="3">
        <f t="shared" si="11"/>
        <v>0.27500000000000008</v>
      </c>
      <c r="R40" s="3">
        <f t="shared" si="11"/>
        <v>0.27500000000000008</v>
      </c>
      <c r="S40" s="3">
        <f t="shared" si="11"/>
        <v>0.30000000000000004</v>
      </c>
      <c r="T40" s="3">
        <f t="shared" si="11"/>
        <v>0.30000000000000004</v>
      </c>
      <c r="U40" s="3">
        <f t="shared" si="11"/>
        <v>0.31500000000000006</v>
      </c>
      <c r="V40" s="3">
        <f t="shared" si="11"/>
        <v>0.31500000000000006</v>
      </c>
      <c r="W40" s="3">
        <f t="shared" si="11"/>
        <v>0.32000000000000006</v>
      </c>
      <c r="X40" s="3">
        <f t="shared" si="11"/>
        <v>0.32000000000000006</v>
      </c>
      <c r="Y40" s="3">
        <f t="shared" si="11"/>
        <v>0.31500000000000006</v>
      </c>
      <c r="Z40" s="3">
        <f t="shared" si="11"/>
        <v>0.31500000000000006</v>
      </c>
      <c r="AA40" s="3">
        <f t="shared" si="11"/>
        <v>0.30000000000000004</v>
      </c>
      <c r="AB40" s="3">
        <f t="shared" si="11"/>
        <v>0.30000000000000004</v>
      </c>
      <c r="AC40" s="3">
        <f t="shared" si="11"/>
        <v>0.27500000000000008</v>
      </c>
      <c r="AD40" s="3">
        <f t="shared" si="11"/>
        <v>0.27500000000000008</v>
      </c>
      <c r="AE40" s="3">
        <f t="shared" si="11"/>
        <v>0.24000000000000005</v>
      </c>
      <c r="AF40" s="3">
        <f t="shared" si="11"/>
        <v>0.24000000000000005</v>
      </c>
      <c r="AG40" s="3">
        <f t="shared" si="11"/>
        <v>0.19500000000000006</v>
      </c>
      <c r="AH40" s="3">
        <f t="shared" si="11"/>
        <v>0.19500000000000006</v>
      </c>
      <c r="AI40" s="3">
        <f t="shared" si="11"/>
        <v>0.14000000000000007</v>
      </c>
      <c r="AJ40" s="3">
        <f t="shared" si="11"/>
        <v>0.14000000000000007</v>
      </c>
      <c r="AK40" s="3">
        <f t="shared" si="11"/>
        <v>7.5000000000000094E-2</v>
      </c>
      <c r="AL40" s="3">
        <f t="shared" si="11"/>
        <v>7.5000000000000094E-2</v>
      </c>
      <c r="AM40" s="3">
        <f t="shared" si="11"/>
        <v>0</v>
      </c>
      <c r="AN40" s="3">
        <f t="shared" si="11"/>
        <v>0</v>
      </c>
      <c r="AO40" s="3">
        <f t="shared" si="11"/>
        <v>-8.4999999999999964E-2</v>
      </c>
      <c r="AP40" s="3">
        <f t="shared" si="11"/>
        <v>-8.4999999999999964E-2</v>
      </c>
      <c r="AQ40" s="3">
        <f t="shared" si="11"/>
        <v>-0.17999999999999994</v>
      </c>
      <c r="AR40" s="3">
        <f t="shared" si="11"/>
        <v>-0.17999999999999994</v>
      </c>
    </row>
    <row r="41" spans="2:44" x14ac:dyDescent="0.3">
      <c r="B41" s="3">
        <v>0.8</v>
      </c>
      <c r="C41" s="3">
        <f t="shared" si="8"/>
        <v>-0.17999999999999994</v>
      </c>
      <c r="D41" s="3">
        <f t="shared" si="11"/>
        <v>-0.17999999999999994</v>
      </c>
      <c r="E41" s="3">
        <f t="shared" si="11"/>
        <v>-8.4999999999999964E-2</v>
      </c>
      <c r="F41" s="3">
        <f t="shared" si="11"/>
        <v>-8.4999999999999964E-2</v>
      </c>
      <c r="G41" s="3">
        <f t="shared" si="11"/>
        <v>0</v>
      </c>
      <c r="H41" s="3">
        <f t="shared" si="11"/>
        <v>0</v>
      </c>
      <c r="I41" s="3">
        <f t="shared" si="11"/>
        <v>7.5000000000000094E-2</v>
      </c>
      <c r="J41" s="3">
        <f t="shared" si="11"/>
        <v>7.5000000000000094E-2</v>
      </c>
      <c r="K41" s="3">
        <f t="shared" si="11"/>
        <v>0.14000000000000007</v>
      </c>
      <c r="L41" s="3">
        <f t="shared" si="11"/>
        <v>0.14000000000000007</v>
      </c>
      <c r="M41" s="3">
        <f t="shared" si="11"/>
        <v>0.19500000000000006</v>
      </c>
      <c r="N41" s="3">
        <f t="shared" si="11"/>
        <v>0.19500000000000006</v>
      </c>
      <c r="O41" s="3">
        <f t="shared" si="11"/>
        <v>0.24000000000000005</v>
      </c>
      <c r="P41" s="3">
        <f t="shared" si="11"/>
        <v>0.24000000000000005</v>
      </c>
      <c r="Q41" s="3">
        <f t="shared" si="11"/>
        <v>0.27500000000000008</v>
      </c>
      <c r="R41" s="3">
        <f t="shared" si="11"/>
        <v>0.27500000000000008</v>
      </c>
      <c r="S41" s="3">
        <f t="shared" si="11"/>
        <v>0.30000000000000004</v>
      </c>
      <c r="T41" s="3">
        <f t="shared" si="11"/>
        <v>0.30000000000000004</v>
      </c>
      <c r="U41" s="3">
        <f t="shared" si="11"/>
        <v>0.31500000000000006</v>
      </c>
      <c r="V41" s="3">
        <f t="shared" si="11"/>
        <v>0.31500000000000006</v>
      </c>
      <c r="W41" s="3">
        <f t="shared" si="11"/>
        <v>0.32000000000000006</v>
      </c>
      <c r="X41" s="3">
        <f t="shared" si="11"/>
        <v>0.32000000000000006</v>
      </c>
      <c r="Y41" s="3">
        <f t="shared" si="11"/>
        <v>0.31500000000000006</v>
      </c>
      <c r="Z41" s="3">
        <f t="shared" si="11"/>
        <v>0.31500000000000006</v>
      </c>
      <c r="AA41" s="3">
        <f t="shared" si="11"/>
        <v>0.30000000000000004</v>
      </c>
      <c r="AB41" s="3">
        <f t="shared" si="11"/>
        <v>0.30000000000000004</v>
      </c>
      <c r="AC41" s="3">
        <f t="shared" si="11"/>
        <v>0.27500000000000008</v>
      </c>
      <c r="AD41" s="3">
        <f t="shared" si="11"/>
        <v>0.27500000000000008</v>
      </c>
      <c r="AE41" s="3">
        <f t="shared" si="11"/>
        <v>0.24000000000000005</v>
      </c>
      <c r="AF41" s="3">
        <f t="shared" si="11"/>
        <v>0.24000000000000005</v>
      </c>
      <c r="AG41" s="3">
        <f t="shared" si="11"/>
        <v>0.19500000000000006</v>
      </c>
      <c r="AH41" s="3">
        <f t="shared" si="11"/>
        <v>0.19500000000000006</v>
      </c>
      <c r="AI41" s="3">
        <f t="shared" si="11"/>
        <v>0.14000000000000007</v>
      </c>
      <c r="AJ41" s="3">
        <f t="shared" si="11"/>
        <v>0.14000000000000007</v>
      </c>
      <c r="AK41" s="3">
        <f t="shared" si="11"/>
        <v>7.5000000000000094E-2</v>
      </c>
      <c r="AL41" s="3">
        <f t="shared" si="11"/>
        <v>7.5000000000000094E-2</v>
      </c>
      <c r="AM41" s="3">
        <f t="shared" si="11"/>
        <v>0</v>
      </c>
      <c r="AN41" s="3">
        <f t="shared" si="11"/>
        <v>0</v>
      </c>
      <c r="AO41" s="3">
        <f t="shared" si="11"/>
        <v>-8.4999999999999964E-2</v>
      </c>
      <c r="AP41" s="3">
        <f t="shared" si="11"/>
        <v>-8.4999999999999964E-2</v>
      </c>
      <c r="AQ41" s="3">
        <f t="shared" si="11"/>
        <v>-0.17999999999999994</v>
      </c>
      <c r="AR41" s="3">
        <f t="shared" si="11"/>
        <v>-0.17999999999999994</v>
      </c>
    </row>
    <row r="42" spans="2:44" x14ac:dyDescent="0.3">
      <c r="B42" s="3">
        <v>0.9</v>
      </c>
      <c r="C42" s="3">
        <f t="shared" si="8"/>
        <v>-9.4999999999999973E-2</v>
      </c>
      <c r="D42" s="3">
        <f t="shared" si="11"/>
        <v>-9.4999999999999973E-2</v>
      </c>
      <c r="E42" s="3">
        <f t="shared" si="11"/>
        <v>0</v>
      </c>
      <c r="F42" s="3">
        <f t="shared" si="11"/>
        <v>0</v>
      </c>
      <c r="G42" s="3">
        <f t="shared" si="11"/>
        <v>8.4999999999999964E-2</v>
      </c>
      <c r="H42" s="3">
        <f t="shared" si="11"/>
        <v>8.4999999999999964E-2</v>
      </c>
      <c r="I42" s="3">
        <f t="shared" si="11"/>
        <v>0.16000000000000006</v>
      </c>
      <c r="J42" s="3">
        <f t="shared" si="11"/>
        <v>0.16000000000000006</v>
      </c>
      <c r="K42" s="3">
        <f t="shared" si="11"/>
        <v>0.22500000000000003</v>
      </c>
      <c r="L42" s="3">
        <f t="shared" si="11"/>
        <v>0.22500000000000003</v>
      </c>
      <c r="M42" s="3">
        <f t="shared" si="11"/>
        <v>0.28000000000000003</v>
      </c>
      <c r="N42" s="3">
        <f t="shared" si="11"/>
        <v>0.28000000000000003</v>
      </c>
      <c r="O42" s="3">
        <f t="shared" si="11"/>
        <v>0.32500000000000001</v>
      </c>
      <c r="P42" s="3">
        <f t="shared" si="11"/>
        <v>0.32500000000000001</v>
      </c>
      <c r="Q42" s="3">
        <f t="shared" si="11"/>
        <v>0.36000000000000004</v>
      </c>
      <c r="R42" s="3">
        <f t="shared" si="11"/>
        <v>0.36000000000000004</v>
      </c>
      <c r="S42" s="3">
        <f t="shared" si="11"/>
        <v>0.38500000000000001</v>
      </c>
      <c r="T42" s="3">
        <f t="shared" si="11"/>
        <v>0.38500000000000001</v>
      </c>
      <c r="U42" s="3">
        <f t="shared" si="11"/>
        <v>0.4</v>
      </c>
      <c r="V42" s="3">
        <f t="shared" si="11"/>
        <v>0.4</v>
      </c>
      <c r="W42" s="3">
        <f t="shared" si="11"/>
        <v>0.40500000000000003</v>
      </c>
      <c r="X42" s="3">
        <f t="shared" si="11"/>
        <v>0.40500000000000003</v>
      </c>
      <c r="Y42" s="3">
        <f t="shared" si="11"/>
        <v>0.4</v>
      </c>
      <c r="Z42" s="3">
        <f t="shared" si="11"/>
        <v>0.4</v>
      </c>
      <c r="AA42" s="3">
        <f t="shared" si="11"/>
        <v>0.38500000000000001</v>
      </c>
      <c r="AB42" s="3">
        <f t="shared" si="11"/>
        <v>0.38500000000000001</v>
      </c>
      <c r="AC42" s="3">
        <f t="shared" si="11"/>
        <v>0.36000000000000004</v>
      </c>
      <c r="AD42" s="3">
        <f t="shared" si="11"/>
        <v>0.36000000000000004</v>
      </c>
      <c r="AE42" s="3">
        <f t="shared" si="11"/>
        <v>0.32500000000000001</v>
      </c>
      <c r="AF42" s="3">
        <f t="shared" si="11"/>
        <v>0.32500000000000001</v>
      </c>
      <c r="AG42" s="3">
        <f t="shared" si="11"/>
        <v>0.28000000000000003</v>
      </c>
      <c r="AH42" s="3">
        <f t="shared" si="11"/>
        <v>0.28000000000000003</v>
      </c>
      <c r="AI42" s="3">
        <f t="shared" si="11"/>
        <v>0.22500000000000003</v>
      </c>
      <c r="AJ42" s="3">
        <f t="shared" si="11"/>
        <v>0.22500000000000003</v>
      </c>
      <c r="AK42" s="3">
        <f t="shared" si="11"/>
        <v>0.16000000000000006</v>
      </c>
      <c r="AL42" s="3">
        <f t="shared" si="11"/>
        <v>0.16000000000000006</v>
      </c>
      <c r="AM42" s="3">
        <f t="shared" si="11"/>
        <v>8.4999999999999964E-2</v>
      </c>
      <c r="AN42" s="3">
        <f t="shared" si="11"/>
        <v>8.4999999999999964E-2</v>
      </c>
      <c r="AO42" s="3">
        <f t="shared" si="11"/>
        <v>0</v>
      </c>
      <c r="AP42" s="3">
        <f t="shared" si="11"/>
        <v>0</v>
      </c>
      <c r="AQ42" s="3">
        <f t="shared" si="11"/>
        <v>-9.4999999999999973E-2</v>
      </c>
      <c r="AR42" s="3">
        <f t="shared" si="11"/>
        <v>-9.4999999999999973E-2</v>
      </c>
    </row>
    <row r="43" spans="2:44" x14ac:dyDescent="0.3">
      <c r="B43" s="3">
        <v>0.9</v>
      </c>
      <c r="C43" s="3">
        <f t="shared" si="8"/>
        <v>-9.4999999999999973E-2</v>
      </c>
      <c r="D43" s="3">
        <f t="shared" si="11"/>
        <v>-9.4999999999999973E-2</v>
      </c>
      <c r="E43" s="3">
        <f t="shared" si="11"/>
        <v>0</v>
      </c>
      <c r="F43" s="3">
        <f t="shared" si="11"/>
        <v>0</v>
      </c>
      <c r="G43" s="3">
        <f t="shared" si="11"/>
        <v>8.4999999999999964E-2</v>
      </c>
      <c r="H43" s="3">
        <f t="shared" si="11"/>
        <v>8.4999999999999964E-2</v>
      </c>
      <c r="I43" s="3">
        <f t="shared" si="11"/>
        <v>0.16000000000000006</v>
      </c>
      <c r="J43" s="3">
        <f t="shared" si="11"/>
        <v>0.16000000000000006</v>
      </c>
      <c r="K43" s="3">
        <f t="shared" si="11"/>
        <v>0.22500000000000003</v>
      </c>
      <c r="L43" s="3">
        <f t="shared" si="11"/>
        <v>0.22500000000000003</v>
      </c>
      <c r="M43" s="3">
        <f t="shared" si="11"/>
        <v>0.28000000000000003</v>
      </c>
      <c r="N43" s="3">
        <f t="shared" si="11"/>
        <v>0.28000000000000003</v>
      </c>
      <c r="O43" s="3">
        <f t="shared" si="11"/>
        <v>0.32500000000000001</v>
      </c>
      <c r="P43" s="3">
        <f t="shared" si="11"/>
        <v>0.32500000000000001</v>
      </c>
      <c r="Q43" s="3">
        <f t="shared" si="11"/>
        <v>0.36000000000000004</v>
      </c>
      <c r="R43" s="3">
        <f t="shared" si="11"/>
        <v>0.36000000000000004</v>
      </c>
      <c r="S43" s="3">
        <f t="shared" si="11"/>
        <v>0.38500000000000001</v>
      </c>
      <c r="T43" s="3">
        <f t="shared" si="11"/>
        <v>0.38500000000000001</v>
      </c>
      <c r="U43" s="3">
        <f t="shared" si="11"/>
        <v>0.4</v>
      </c>
      <c r="V43" s="3">
        <f t="shared" si="11"/>
        <v>0.4</v>
      </c>
      <c r="W43" s="3">
        <f t="shared" si="11"/>
        <v>0.40500000000000003</v>
      </c>
      <c r="X43" s="3">
        <f t="shared" si="11"/>
        <v>0.40500000000000003</v>
      </c>
      <c r="Y43" s="3">
        <f t="shared" si="11"/>
        <v>0.4</v>
      </c>
      <c r="Z43" s="3">
        <f t="shared" si="11"/>
        <v>0.4</v>
      </c>
      <c r="AA43" s="3">
        <f t="shared" si="11"/>
        <v>0.38500000000000001</v>
      </c>
      <c r="AB43" s="3">
        <f t="shared" si="11"/>
        <v>0.38500000000000001</v>
      </c>
      <c r="AC43" s="3">
        <f t="shared" si="11"/>
        <v>0.36000000000000004</v>
      </c>
      <c r="AD43" s="3">
        <f t="shared" si="11"/>
        <v>0.36000000000000004</v>
      </c>
      <c r="AE43" s="3">
        <f t="shared" si="11"/>
        <v>0.32500000000000001</v>
      </c>
      <c r="AF43" s="3">
        <f t="shared" si="11"/>
        <v>0.32500000000000001</v>
      </c>
      <c r="AG43" s="3">
        <f t="shared" si="11"/>
        <v>0.28000000000000003</v>
      </c>
      <c r="AH43" s="3">
        <f t="shared" si="11"/>
        <v>0.28000000000000003</v>
      </c>
      <c r="AI43" s="3">
        <f t="shared" si="11"/>
        <v>0.22500000000000003</v>
      </c>
      <c r="AJ43" s="3">
        <f t="shared" si="11"/>
        <v>0.22500000000000003</v>
      </c>
      <c r="AK43" s="3">
        <f t="shared" si="11"/>
        <v>0.16000000000000006</v>
      </c>
      <c r="AL43" s="3">
        <f t="shared" si="11"/>
        <v>0.16000000000000006</v>
      </c>
      <c r="AM43" s="3">
        <f t="shared" si="11"/>
        <v>8.4999999999999964E-2</v>
      </c>
      <c r="AN43" s="3">
        <f t="shared" si="11"/>
        <v>8.4999999999999964E-2</v>
      </c>
      <c r="AO43" s="3">
        <f t="shared" si="11"/>
        <v>0</v>
      </c>
      <c r="AP43" s="3">
        <f t="shared" si="11"/>
        <v>0</v>
      </c>
      <c r="AQ43" s="3">
        <f t="shared" si="11"/>
        <v>-9.4999999999999973E-2</v>
      </c>
      <c r="AR43" s="3">
        <f t="shared" si="11"/>
        <v>-9.4999999999999973E-2</v>
      </c>
    </row>
    <row r="44" spans="2:44" x14ac:dyDescent="0.3">
      <c r="B44" s="3">
        <v>1</v>
      </c>
      <c r="C44" s="3">
        <f t="shared" si="8"/>
        <v>0</v>
      </c>
      <c r="D44" s="3">
        <f t="shared" si="11"/>
        <v>0</v>
      </c>
      <c r="E44" s="3">
        <f t="shared" si="11"/>
        <v>9.4999999999999973E-2</v>
      </c>
      <c r="F44" s="3">
        <f t="shared" si="11"/>
        <v>9.4999999999999973E-2</v>
      </c>
      <c r="G44" s="3">
        <f t="shared" si="11"/>
        <v>0.17999999999999994</v>
      </c>
      <c r="H44" s="3">
        <f t="shared" si="11"/>
        <v>0.17999999999999994</v>
      </c>
      <c r="I44" s="3">
        <f t="shared" si="11"/>
        <v>0.255</v>
      </c>
      <c r="J44" s="3">
        <f t="shared" si="11"/>
        <v>0.255</v>
      </c>
      <c r="K44" s="3">
        <f t="shared" si="11"/>
        <v>0.32</v>
      </c>
      <c r="L44" s="3">
        <f t="shared" si="11"/>
        <v>0.32</v>
      </c>
      <c r="M44" s="3">
        <f t="shared" si="11"/>
        <v>0.375</v>
      </c>
      <c r="N44" s="3">
        <f t="shared" si="11"/>
        <v>0.375</v>
      </c>
      <c r="O44" s="3">
        <f t="shared" si="11"/>
        <v>0.42</v>
      </c>
      <c r="P44" s="3">
        <f t="shared" si="11"/>
        <v>0.42</v>
      </c>
      <c r="Q44" s="3">
        <f t="shared" si="11"/>
        <v>0.45500000000000002</v>
      </c>
      <c r="R44" s="3">
        <f t="shared" si="11"/>
        <v>0.45500000000000002</v>
      </c>
      <c r="S44" s="3">
        <f t="shared" si="11"/>
        <v>0.48</v>
      </c>
      <c r="T44" s="3">
        <f t="shared" si="11"/>
        <v>0.48</v>
      </c>
      <c r="U44" s="3">
        <f t="shared" si="11"/>
        <v>0.495</v>
      </c>
      <c r="V44" s="3">
        <f t="shared" si="11"/>
        <v>0.495</v>
      </c>
      <c r="W44" s="3">
        <f t="shared" si="11"/>
        <v>0.5</v>
      </c>
      <c r="X44" s="3">
        <f t="shared" si="11"/>
        <v>0.5</v>
      </c>
      <c r="Y44" s="3">
        <f t="shared" si="11"/>
        <v>0.495</v>
      </c>
      <c r="Z44" s="3">
        <f t="shared" si="11"/>
        <v>0.495</v>
      </c>
      <c r="AA44" s="3">
        <f t="shared" si="11"/>
        <v>0.48</v>
      </c>
      <c r="AB44" s="3">
        <f t="shared" si="11"/>
        <v>0.48</v>
      </c>
      <c r="AC44" s="3">
        <f t="shared" si="11"/>
        <v>0.45500000000000002</v>
      </c>
      <c r="AD44" s="3">
        <f t="shared" si="11"/>
        <v>0.45500000000000002</v>
      </c>
      <c r="AE44" s="3">
        <f t="shared" si="11"/>
        <v>0.42</v>
      </c>
      <c r="AF44" s="3">
        <f t="shared" si="11"/>
        <v>0.42</v>
      </c>
      <c r="AG44" s="3">
        <f t="shared" si="11"/>
        <v>0.375</v>
      </c>
      <c r="AH44" s="3">
        <f t="shared" si="11"/>
        <v>0.375</v>
      </c>
      <c r="AI44" s="3">
        <f t="shared" si="11"/>
        <v>0.32</v>
      </c>
      <c r="AJ44" s="3">
        <f t="shared" si="11"/>
        <v>0.32</v>
      </c>
      <c r="AK44" s="3">
        <f t="shared" si="11"/>
        <v>0.255</v>
      </c>
      <c r="AL44" s="3">
        <f t="shared" si="11"/>
        <v>0.255</v>
      </c>
      <c r="AM44" s="3">
        <f t="shared" si="11"/>
        <v>0.17999999999999994</v>
      </c>
      <c r="AN44" s="3">
        <f t="shared" si="11"/>
        <v>0.17999999999999994</v>
      </c>
      <c r="AO44" s="3">
        <f t="shared" si="11"/>
        <v>9.4999999999999973E-2</v>
      </c>
      <c r="AP44" s="3">
        <f t="shared" si="11"/>
        <v>9.4999999999999973E-2</v>
      </c>
      <c r="AQ44" s="3">
        <f t="shared" si="11"/>
        <v>0</v>
      </c>
      <c r="AR44" s="3">
        <f t="shared" si="11"/>
        <v>0</v>
      </c>
    </row>
    <row r="45" spans="2:44" x14ac:dyDescent="0.3">
      <c r="B45" s="3">
        <v>1</v>
      </c>
      <c r="C45" s="3">
        <f t="shared" si="8"/>
        <v>0</v>
      </c>
      <c r="D45" s="3">
        <f t="shared" si="11"/>
        <v>0</v>
      </c>
      <c r="E45" s="3">
        <f t="shared" si="11"/>
        <v>9.4999999999999973E-2</v>
      </c>
      <c r="F45" s="3">
        <f t="shared" si="11"/>
        <v>9.4999999999999973E-2</v>
      </c>
      <c r="G45" s="3">
        <f t="shared" si="11"/>
        <v>0.17999999999999994</v>
      </c>
      <c r="H45" s="3">
        <f t="shared" si="11"/>
        <v>0.17999999999999994</v>
      </c>
      <c r="I45" s="3">
        <f t="shared" si="11"/>
        <v>0.255</v>
      </c>
      <c r="J45" s="3">
        <f t="shared" si="11"/>
        <v>0.255</v>
      </c>
      <c r="K45" s="3">
        <f t="shared" si="11"/>
        <v>0.32</v>
      </c>
      <c r="L45" s="3">
        <f t="shared" si="11"/>
        <v>0.32</v>
      </c>
      <c r="M45" s="3">
        <f t="shared" si="11"/>
        <v>0.375</v>
      </c>
      <c r="N45" s="3">
        <f t="shared" si="11"/>
        <v>0.375</v>
      </c>
      <c r="O45" s="3">
        <f t="shared" si="11"/>
        <v>0.42</v>
      </c>
      <c r="P45" s="3">
        <f t="shared" si="11"/>
        <v>0.42</v>
      </c>
      <c r="Q45" s="3">
        <f t="shared" si="11"/>
        <v>0.45500000000000002</v>
      </c>
      <c r="R45" s="3">
        <f t="shared" si="11"/>
        <v>0.45500000000000002</v>
      </c>
      <c r="S45" s="3">
        <f t="shared" si="11"/>
        <v>0.48</v>
      </c>
      <c r="T45" s="3">
        <f t="shared" si="11"/>
        <v>0.48</v>
      </c>
      <c r="U45" s="3">
        <f t="shared" si="11"/>
        <v>0.495</v>
      </c>
      <c r="V45" s="3">
        <f t="shared" si="11"/>
        <v>0.495</v>
      </c>
      <c r="W45" s="3">
        <f t="shared" si="11"/>
        <v>0.5</v>
      </c>
      <c r="X45" s="3">
        <f t="shared" si="11"/>
        <v>0.5</v>
      </c>
      <c r="Y45" s="3">
        <f t="shared" si="11"/>
        <v>0.495</v>
      </c>
      <c r="Z45" s="3">
        <f t="shared" si="11"/>
        <v>0.495</v>
      </c>
      <c r="AA45" s="3">
        <f t="shared" si="11"/>
        <v>0.48</v>
      </c>
      <c r="AB45" s="3">
        <f t="shared" si="11"/>
        <v>0.48</v>
      </c>
      <c r="AC45" s="3">
        <f t="shared" si="11"/>
        <v>0.45500000000000002</v>
      </c>
      <c r="AD45" s="3">
        <f t="shared" si="11"/>
        <v>0.45500000000000002</v>
      </c>
      <c r="AE45" s="3">
        <f t="shared" si="11"/>
        <v>0.42</v>
      </c>
      <c r="AF45" s="3">
        <f t="shared" si="11"/>
        <v>0.42</v>
      </c>
      <c r="AG45" s="3">
        <f t="shared" si="11"/>
        <v>0.375</v>
      </c>
      <c r="AH45" s="3">
        <f t="shared" si="11"/>
        <v>0.375</v>
      </c>
      <c r="AI45" s="3">
        <f t="shared" si="11"/>
        <v>0.32</v>
      </c>
      <c r="AJ45" s="3">
        <f t="shared" si="11"/>
        <v>0.32</v>
      </c>
      <c r="AK45" s="3">
        <f t="shared" si="11"/>
        <v>0.255</v>
      </c>
      <c r="AL45" s="3">
        <f t="shared" si="11"/>
        <v>0.255</v>
      </c>
      <c r="AM45" s="3">
        <f t="shared" si="11"/>
        <v>0.17999999999999994</v>
      </c>
      <c r="AN45" s="3">
        <f t="shared" si="11"/>
        <v>0.17999999999999994</v>
      </c>
      <c r="AO45" s="3">
        <f t="shared" si="11"/>
        <v>9.4999999999999973E-2</v>
      </c>
      <c r="AP45" s="3">
        <f t="shared" si="11"/>
        <v>9.4999999999999973E-2</v>
      </c>
      <c r="AQ45" s="3">
        <f t="shared" si="11"/>
        <v>0</v>
      </c>
      <c r="AR45" s="3">
        <f t="shared" si="11"/>
        <v>0</v>
      </c>
    </row>
  </sheetData>
  <mergeCells count="1">
    <mergeCell ref="A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График_1</vt:lpstr>
      <vt:lpstr>График_2</vt:lpstr>
      <vt:lpstr>График_3</vt:lpstr>
      <vt:lpstr>График_4</vt:lpstr>
      <vt:lpstr>График_5</vt:lpstr>
      <vt:lpstr>График_6</vt:lpstr>
      <vt:lpstr>График_7</vt:lpstr>
      <vt:lpstr>График_8</vt:lpstr>
      <vt:lpstr>График_9</vt:lpstr>
      <vt:lpstr>График_10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2024-11-11T21:22:26Z</dcterms:modified>
</cp:coreProperties>
</file>