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11\netsdb\model-inference\decisionTree\experiments\gpu_results\higgs\"/>
    </mc:Choice>
  </mc:AlternateContent>
  <xr:revisionPtr revIDLastSave="0" documentId="13_ncr:1_{2AEA889A-38BA-43C5-8F2C-91F1F2F39347}" xr6:coauthVersionLast="47" xr6:coauthVersionMax="47" xr10:uidLastSave="{00000000-0000-0000-0000-000000000000}"/>
  <bookViews>
    <workbookView xWindow="12960" yWindow="2088" windowWidth="17280" windowHeight="8964" tabRatio="500" firstSheet="1" activeTab="3" xr2:uid="{00000000-000D-0000-FFFF-FFFF00000000}"/>
  </bookViews>
  <sheets>
    <sheet name="10_trees" sheetId="1" r:id="rId1"/>
    <sheet name="500_trees" sheetId="2" r:id="rId2"/>
    <sheet name="1600_trees" sheetId="3" r:id="rId3"/>
    <sheet name="final" sheetId="4" r:id="rId4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17" i="4" l="1"/>
  <c r="D17" i="4"/>
  <c r="C17" i="4"/>
  <c r="B17" i="4"/>
  <c r="G11" i="4"/>
  <c r="E11" i="4"/>
  <c r="D11" i="4"/>
  <c r="C11" i="4"/>
  <c r="B11" i="4"/>
  <c r="E5" i="4"/>
  <c r="D5" i="4"/>
  <c r="C5" i="4"/>
  <c r="B5" i="4"/>
  <c r="E16" i="4"/>
  <c r="D16" i="4"/>
  <c r="C16" i="4"/>
  <c r="B16" i="4"/>
  <c r="G10" i="4"/>
  <c r="E10" i="4"/>
  <c r="D10" i="4"/>
  <c r="C10" i="4"/>
  <c r="B10" i="4"/>
  <c r="E4" i="4"/>
  <c r="D4" i="4"/>
  <c r="C4" i="4"/>
  <c r="B4" i="4"/>
  <c r="E15" i="4"/>
  <c r="D15" i="4"/>
  <c r="C15" i="4"/>
  <c r="B15" i="4"/>
  <c r="G9" i="4"/>
  <c r="E9" i="4"/>
  <c r="D9" i="4"/>
  <c r="C9" i="4"/>
  <c r="B9" i="4"/>
  <c r="E3" i="4"/>
  <c r="D3" i="4"/>
  <c r="C3" i="4"/>
  <c r="B3" i="4"/>
  <c r="L88" i="1"/>
  <c r="L89" i="1"/>
  <c r="L90" i="1"/>
  <c r="L91" i="1"/>
  <c r="L92" i="1"/>
  <c r="L81" i="3"/>
  <c r="L82" i="3"/>
  <c r="L83" i="3"/>
  <c r="L84" i="3"/>
  <c r="L85" i="3"/>
  <c r="L88" i="3"/>
  <c r="L89" i="3"/>
  <c r="L90" i="3"/>
  <c r="L91" i="3"/>
  <c r="L92" i="3"/>
  <c r="K81" i="3"/>
  <c r="K82" i="3"/>
  <c r="K83" i="3"/>
  <c r="K84" i="3"/>
  <c r="K85" i="3"/>
  <c r="K88" i="3"/>
  <c r="K89" i="3"/>
  <c r="K90" i="3"/>
  <c r="K91" i="3"/>
  <c r="K92" i="3"/>
  <c r="L82" i="2"/>
  <c r="L83" i="2"/>
  <c r="L84" i="2"/>
  <c r="L85" i="2"/>
  <c r="L89" i="2"/>
  <c r="K81" i="2"/>
  <c r="L81" i="2" s="1"/>
  <c r="K82" i="2"/>
  <c r="K83" i="2"/>
  <c r="K84" i="2"/>
  <c r="K85" i="2"/>
  <c r="K88" i="2"/>
  <c r="L88" i="2" s="1"/>
  <c r="K89" i="2"/>
  <c r="K90" i="2"/>
  <c r="L90" i="2" s="1"/>
  <c r="K91" i="2"/>
  <c r="L91" i="2" s="1"/>
  <c r="K92" i="2"/>
  <c r="L92" i="2" s="1"/>
  <c r="L81" i="1"/>
  <c r="L82" i="1"/>
  <c r="L83" i="1"/>
  <c r="L84" i="1"/>
  <c r="L85" i="1"/>
  <c r="K81" i="1"/>
  <c r="K82" i="1"/>
  <c r="K83" i="1"/>
  <c r="K84" i="1"/>
  <c r="K85" i="1"/>
  <c r="K88" i="1"/>
  <c r="K89" i="1"/>
  <c r="K90" i="1"/>
  <c r="K91" i="1"/>
  <c r="K92" i="1"/>
  <c r="K127" i="3"/>
  <c r="L127" i="3" s="1"/>
  <c r="K126" i="3"/>
  <c r="L126" i="3" s="1"/>
  <c r="K125" i="3"/>
  <c r="L125" i="3" s="1"/>
  <c r="K124" i="3"/>
  <c r="L124" i="3" s="1"/>
  <c r="K123" i="3"/>
  <c r="L123" i="3" s="1"/>
  <c r="K122" i="3"/>
  <c r="L122" i="3" s="1"/>
  <c r="K121" i="3"/>
  <c r="L121" i="3" s="1"/>
  <c r="K119" i="3"/>
  <c r="L119" i="3" s="1"/>
  <c r="K118" i="3"/>
  <c r="L118" i="3" s="1"/>
  <c r="K117" i="3"/>
  <c r="L117" i="3" s="1"/>
  <c r="K116" i="3"/>
  <c r="L116" i="3" s="1"/>
  <c r="K115" i="3"/>
  <c r="L115" i="3" s="1"/>
  <c r="K114" i="3"/>
  <c r="L114" i="3" s="1"/>
  <c r="K113" i="3"/>
  <c r="L113" i="3" s="1"/>
  <c r="L112" i="3"/>
  <c r="K112" i="3"/>
  <c r="K111" i="3"/>
  <c r="L111" i="3" s="1"/>
  <c r="K110" i="3"/>
  <c r="L110" i="3" s="1"/>
  <c r="K109" i="3"/>
  <c r="L109" i="3" s="1"/>
  <c r="K108" i="3"/>
  <c r="L108" i="3" s="1"/>
  <c r="K107" i="3"/>
  <c r="L107" i="3" s="1"/>
  <c r="L104" i="3"/>
  <c r="K104" i="3"/>
  <c r="K103" i="3"/>
  <c r="L103" i="3" s="1"/>
  <c r="K102" i="3"/>
  <c r="L102" i="3" s="1"/>
  <c r="K101" i="3"/>
  <c r="L101" i="3" s="1"/>
  <c r="K100" i="3"/>
  <c r="L100" i="3" s="1"/>
  <c r="K98" i="3"/>
  <c r="L98" i="3" s="1"/>
  <c r="K97" i="3"/>
  <c r="L97" i="3" s="1"/>
  <c r="L96" i="3"/>
  <c r="K96" i="3"/>
  <c r="K95" i="3"/>
  <c r="L95" i="3" s="1"/>
  <c r="K94" i="3"/>
  <c r="L94" i="3" s="1"/>
  <c r="K93" i="3"/>
  <c r="L93" i="3" s="1"/>
  <c r="K78" i="3"/>
  <c r="L78" i="3" s="1"/>
  <c r="K77" i="3"/>
  <c r="L77" i="3" s="1"/>
  <c r="K76" i="3"/>
  <c r="L76" i="3" s="1"/>
  <c r="K75" i="3"/>
  <c r="L75" i="3" s="1"/>
  <c r="L74" i="3"/>
  <c r="K74" i="3"/>
  <c r="K73" i="3"/>
  <c r="L73" i="3" s="1"/>
  <c r="K72" i="3"/>
  <c r="L72" i="3" s="1"/>
  <c r="K71" i="3"/>
  <c r="L71" i="3" s="1"/>
  <c r="K70" i="3"/>
  <c r="L70" i="3" s="1"/>
  <c r="K69" i="3"/>
  <c r="L69" i="3" s="1"/>
  <c r="K68" i="3"/>
  <c r="L68" i="3" s="1"/>
  <c r="K67" i="3"/>
  <c r="L67" i="3" s="1"/>
  <c r="L66" i="3"/>
  <c r="K66" i="3"/>
  <c r="K65" i="3"/>
  <c r="L65" i="3" s="1"/>
  <c r="K63" i="3"/>
  <c r="L63" i="3" s="1"/>
  <c r="K62" i="3"/>
  <c r="L62" i="3" s="1"/>
  <c r="K61" i="3"/>
  <c r="L61" i="3" s="1"/>
  <c r="K60" i="3"/>
  <c r="L60" i="3" s="1"/>
  <c r="K59" i="3"/>
  <c r="L59" i="3" s="1"/>
  <c r="L58" i="3"/>
  <c r="K58" i="3"/>
  <c r="K57" i="3"/>
  <c r="L57" i="3" s="1"/>
  <c r="K56" i="3"/>
  <c r="L56" i="3" s="1"/>
  <c r="K55" i="3"/>
  <c r="L55" i="3" s="1"/>
  <c r="K54" i="3"/>
  <c r="L54" i="3" s="1"/>
  <c r="K53" i="3"/>
  <c r="L53" i="3" s="1"/>
  <c r="K52" i="3"/>
  <c r="L52" i="3" s="1"/>
  <c r="K51" i="3"/>
  <c r="L51" i="3" s="1"/>
  <c r="K48" i="3"/>
  <c r="L48" i="3" s="1"/>
  <c r="K47" i="3"/>
  <c r="L47" i="3" s="1"/>
  <c r="K46" i="3"/>
  <c r="L46" i="3" s="1"/>
  <c r="K45" i="3"/>
  <c r="L45" i="3" s="1"/>
  <c r="K44" i="3"/>
  <c r="L44" i="3" s="1"/>
  <c r="K42" i="3"/>
  <c r="L42" i="3" s="1"/>
  <c r="K41" i="3"/>
  <c r="L41" i="3" s="1"/>
  <c r="K40" i="3"/>
  <c r="L40" i="3" s="1"/>
  <c r="K39" i="3"/>
  <c r="L39" i="3" s="1"/>
  <c r="K38" i="3"/>
  <c r="L38" i="3" s="1"/>
  <c r="K37" i="3"/>
  <c r="L37" i="3" s="1"/>
  <c r="K36" i="3"/>
  <c r="L36" i="3" s="1"/>
  <c r="K35" i="3"/>
  <c r="L35" i="3" s="1"/>
  <c r="K34" i="3"/>
  <c r="L34" i="3" s="1"/>
  <c r="K33" i="3"/>
  <c r="L33" i="3" s="1"/>
  <c r="K32" i="3"/>
  <c r="L32" i="3" s="1"/>
  <c r="K31" i="3"/>
  <c r="L31" i="3" s="1"/>
  <c r="K30" i="3"/>
  <c r="L30" i="3" s="1"/>
  <c r="K28" i="3"/>
  <c r="L28" i="3" s="1"/>
  <c r="K27" i="3"/>
  <c r="L27" i="3" s="1"/>
  <c r="K26" i="3"/>
  <c r="L26" i="3" s="1"/>
  <c r="K25" i="3"/>
  <c r="L25" i="3" s="1"/>
  <c r="K24" i="3"/>
  <c r="L24" i="3" s="1"/>
  <c r="K23" i="3"/>
  <c r="L23" i="3" s="1"/>
  <c r="K22" i="3"/>
  <c r="L22" i="3" s="1"/>
  <c r="K21" i="3"/>
  <c r="L21" i="3" s="1"/>
  <c r="K20" i="3"/>
  <c r="L20" i="3" s="1"/>
  <c r="K19" i="3"/>
  <c r="L19" i="3" s="1"/>
  <c r="K18" i="3"/>
  <c r="L18" i="3" s="1"/>
  <c r="K17" i="3"/>
  <c r="L17" i="3" s="1"/>
  <c r="K16" i="3"/>
  <c r="L16" i="3" s="1"/>
  <c r="K13" i="3"/>
  <c r="L13" i="3" s="1"/>
  <c r="K12" i="3"/>
  <c r="L12" i="3" s="1"/>
  <c r="K11" i="3"/>
  <c r="L11" i="3" s="1"/>
  <c r="K10" i="3"/>
  <c r="L10" i="3" s="1"/>
  <c r="K9" i="3"/>
  <c r="L9" i="3" s="1"/>
  <c r="K7" i="3"/>
  <c r="L7" i="3" s="1"/>
  <c r="K6" i="3"/>
  <c r="L6" i="3" s="1"/>
  <c r="K5" i="3"/>
  <c r="L5" i="3" s="1"/>
  <c r="K4" i="3"/>
  <c r="L4" i="3" s="1"/>
  <c r="K3" i="3"/>
  <c r="L3" i="3" s="1"/>
  <c r="K2" i="3"/>
  <c r="L2" i="3" s="1"/>
  <c r="K127" i="2"/>
  <c r="L127" i="2" s="1"/>
  <c r="K126" i="2"/>
  <c r="L126" i="2" s="1"/>
  <c r="K125" i="2"/>
  <c r="L125" i="2" s="1"/>
  <c r="K124" i="2"/>
  <c r="L124" i="2" s="1"/>
  <c r="K123" i="2"/>
  <c r="L123" i="2" s="1"/>
  <c r="K122" i="2"/>
  <c r="L122" i="2" s="1"/>
  <c r="K121" i="2"/>
  <c r="L121" i="2" s="1"/>
  <c r="K119" i="2"/>
  <c r="L119" i="2" s="1"/>
  <c r="K118" i="2"/>
  <c r="L118" i="2" s="1"/>
  <c r="K117" i="2"/>
  <c r="L117" i="2" s="1"/>
  <c r="K116" i="2"/>
  <c r="L116" i="2" s="1"/>
  <c r="K115" i="2"/>
  <c r="L115" i="2" s="1"/>
  <c r="L114" i="2"/>
  <c r="K114" i="2"/>
  <c r="K113" i="2"/>
  <c r="L113" i="2" s="1"/>
  <c r="K112" i="2"/>
  <c r="L112" i="2" s="1"/>
  <c r="K111" i="2"/>
  <c r="L111" i="2" s="1"/>
  <c r="K110" i="2"/>
  <c r="L110" i="2" s="1"/>
  <c r="K109" i="2"/>
  <c r="L109" i="2" s="1"/>
  <c r="K108" i="2"/>
  <c r="L108" i="2" s="1"/>
  <c r="K107" i="2"/>
  <c r="L107" i="2" s="1"/>
  <c r="K104" i="2"/>
  <c r="L104" i="2" s="1"/>
  <c r="K103" i="2"/>
  <c r="L103" i="2" s="1"/>
  <c r="K102" i="2"/>
  <c r="L102" i="2" s="1"/>
  <c r="K101" i="2"/>
  <c r="L101" i="2" s="1"/>
  <c r="K100" i="2"/>
  <c r="L100" i="2" s="1"/>
  <c r="K98" i="2"/>
  <c r="L98" i="2" s="1"/>
  <c r="K97" i="2"/>
  <c r="L97" i="2" s="1"/>
  <c r="K96" i="2"/>
  <c r="L96" i="2" s="1"/>
  <c r="K95" i="2"/>
  <c r="L95" i="2" s="1"/>
  <c r="K94" i="2"/>
  <c r="L94" i="2" s="1"/>
  <c r="K93" i="2"/>
  <c r="L93" i="2" s="1"/>
  <c r="K78" i="2"/>
  <c r="L78" i="2" s="1"/>
  <c r="K77" i="2"/>
  <c r="L77" i="2" s="1"/>
  <c r="K76" i="2"/>
  <c r="L76" i="2" s="1"/>
  <c r="K75" i="2"/>
  <c r="L75" i="2" s="1"/>
  <c r="K74" i="2"/>
  <c r="L74" i="2" s="1"/>
  <c r="K73" i="2"/>
  <c r="L73" i="2" s="1"/>
  <c r="K71" i="2"/>
  <c r="L71" i="2" s="1"/>
  <c r="K70" i="2"/>
  <c r="L70" i="2" s="1"/>
  <c r="K69" i="2"/>
  <c r="L69" i="2" s="1"/>
  <c r="K68" i="2"/>
  <c r="L68" i="2" s="1"/>
  <c r="K67" i="2"/>
  <c r="L67" i="2" s="1"/>
  <c r="K66" i="2"/>
  <c r="L66" i="2" s="1"/>
  <c r="K65" i="2"/>
  <c r="L65" i="2" s="1"/>
  <c r="L63" i="2"/>
  <c r="K63" i="2"/>
  <c r="K62" i="2"/>
  <c r="L62" i="2" s="1"/>
  <c r="K61" i="2"/>
  <c r="L61" i="2" s="1"/>
  <c r="K60" i="2"/>
  <c r="L60" i="2" s="1"/>
  <c r="K59" i="2"/>
  <c r="L59" i="2" s="1"/>
  <c r="K58" i="2"/>
  <c r="L58" i="2" s="1"/>
  <c r="K57" i="2"/>
  <c r="L57" i="2" s="1"/>
  <c r="K56" i="2"/>
  <c r="L56" i="2" s="1"/>
  <c r="L55" i="2"/>
  <c r="K55" i="2"/>
  <c r="K54" i="2"/>
  <c r="L54" i="2" s="1"/>
  <c r="K53" i="2"/>
  <c r="L53" i="2" s="1"/>
  <c r="K52" i="2"/>
  <c r="L52" i="2" s="1"/>
  <c r="K51" i="2"/>
  <c r="L51" i="2" s="1"/>
  <c r="K48" i="2"/>
  <c r="L48" i="2" s="1"/>
  <c r="K47" i="2"/>
  <c r="L47" i="2" s="1"/>
  <c r="K46" i="2"/>
  <c r="L46" i="2" s="1"/>
  <c r="K45" i="2"/>
  <c r="L45" i="2" s="1"/>
  <c r="K44" i="2"/>
  <c r="L44" i="2" s="1"/>
  <c r="K42" i="2"/>
  <c r="L42" i="2" s="1"/>
  <c r="K41" i="2"/>
  <c r="L41" i="2" s="1"/>
  <c r="K40" i="2"/>
  <c r="L40" i="2" s="1"/>
  <c r="K39" i="2"/>
  <c r="L39" i="2" s="1"/>
  <c r="K38" i="2"/>
  <c r="L38" i="2" s="1"/>
  <c r="K37" i="2"/>
  <c r="L37" i="2" s="1"/>
  <c r="K36" i="2"/>
  <c r="L36" i="2" s="1"/>
  <c r="K35" i="2"/>
  <c r="L35" i="2" s="1"/>
  <c r="K34" i="2"/>
  <c r="L34" i="2" s="1"/>
  <c r="K33" i="2"/>
  <c r="L33" i="2" s="1"/>
  <c r="K32" i="2"/>
  <c r="L32" i="2" s="1"/>
  <c r="L31" i="2"/>
  <c r="K31" i="2"/>
  <c r="K30" i="2"/>
  <c r="L30" i="2" s="1"/>
  <c r="K28" i="2"/>
  <c r="L28" i="2" s="1"/>
  <c r="K27" i="2"/>
  <c r="L27" i="2" s="1"/>
  <c r="K26" i="2"/>
  <c r="L26" i="2" s="1"/>
  <c r="K25" i="2"/>
  <c r="L25" i="2" s="1"/>
  <c r="K24" i="2"/>
  <c r="L24" i="2" s="1"/>
  <c r="K23" i="2"/>
  <c r="L23" i="2" s="1"/>
  <c r="K22" i="2"/>
  <c r="L22" i="2" s="1"/>
  <c r="K21" i="2"/>
  <c r="L21" i="2" s="1"/>
  <c r="K20" i="2"/>
  <c r="L20" i="2" s="1"/>
  <c r="K19" i="2"/>
  <c r="L19" i="2" s="1"/>
  <c r="K18" i="2"/>
  <c r="L18" i="2" s="1"/>
  <c r="K17" i="2"/>
  <c r="L17" i="2" s="1"/>
  <c r="K16" i="2"/>
  <c r="L16" i="2" s="1"/>
  <c r="K13" i="2"/>
  <c r="L13" i="2" s="1"/>
  <c r="K12" i="2"/>
  <c r="L12" i="2" s="1"/>
  <c r="K11" i="2"/>
  <c r="L11" i="2" s="1"/>
  <c r="K10" i="2"/>
  <c r="L10" i="2" s="1"/>
  <c r="K9" i="2"/>
  <c r="L9" i="2" s="1"/>
  <c r="K7" i="2"/>
  <c r="L7" i="2" s="1"/>
  <c r="K6" i="2"/>
  <c r="L6" i="2" s="1"/>
  <c r="K5" i="2"/>
  <c r="L5" i="2" s="1"/>
  <c r="K4" i="2"/>
  <c r="L4" i="2" s="1"/>
  <c r="K3" i="2"/>
  <c r="L3" i="2" s="1"/>
  <c r="K2" i="2"/>
  <c r="L2" i="2" s="1"/>
  <c r="K127" i="1"/>
  <c r="L127" i="1" s="1"/>
  <c r="K126" i="1"/>
  <c r="L126" i="1" s="1"/>
  <c r="K125" i="1"/>
  <c r="L125" i="1" s="1"/>
  <c r="K124" i="1"/>
  <c r="L124" i="1" s="1"/>
  <c r="K123" i="1"/>
  <c r="L123" i="1" s="1"/>
  <c r="K122" i="1"/>
  <c r="L122" i="1" s="1"/>
  <c r="L121" i="1"/>
  <c r="K121" i="1"/>
  <c r="K120" i="1"/>
  <c r="L120" i="1" s="1"/>
  <c r="K119" i="1"/>
  <c r="L119" i="1" s="1"/>
  <c r="L118" i="1"/>
  <c r="K118" i="1"/>
  <c r="L117" i="1"/>
  <c r="K117" i="1"/>
  <c r="K116" i="1"/>
  <c r="L116" i="1" s="1"/>
  <c r="K115" i="1"/>
  <c r="L115" i="1" s="1"/>
  <c r="L114" i="1"/>
  <c r="K114" i="1"/>
  <c r="K113" i="1"/>
  <c r="L113" i="1" s="1"/>
  <c r="K112" i="1"/>
  <c r="L112" i="1" s="1"/>
  <c r="L111" i="1"/>
  <c r="K111" i="1"/>
  <c r="L110" i="1"/>
  <c r="K110" i="1"/>
  <c r="K109" i="1"/>
  <c r="L109" i="1" s="1"/>
  <c r="K108" i="1"/>
  <c r="L108" i="1" s="1"/>
  <c r="K107" i="1"/>
  <c r="L107" i="1" s="1"/>
  <c r="L106" i="1"/>
  <c r="K106" i="1"/>
  <c r="K105" i="1"/>
  <c r="L105" i="1" s="1"/>
  <c r="K104" i="1"/>
  <c r="L104" i="1" s="1"/>
  <c r="K103" i="1"/>
  <c r="L103" i="1" s="1"/>
  <c r="L102" i="1"/>
  <c r="K102" i="1"/>
  <c r="K101" i="1"/>
  <c r="L101" i="1" s="1"/>
  <c r="K100" i="1"/>
  <c r="L100" i="1" s="1"/>
  <c r="K99" i="1"/>
  <c r="L99" i="1" s="1"/>
  <c r="L98" i="1"/>
  <c r="K98" i="1"/>
  <c r="K97" i="1"/>
  <c r="L97" i="1" s="1"/>
  <c r="K96" i="1"/>
  <c r="L96" i="1" s="1"/>
  <c r="K95" i="1"/>
  <c r="L95" i="1" s="1"/>
  <c r="L94" i="1"/>
  <c r="K94" i="1"/>
  <c r="K93" i="1"/>
  <c r="L93" i="1" s="1"/>
  <c r="K78" i="1"/>
  <c r="L78" i="1" s="1"/>
  <c r="K77" i="1"/>
  <c r="L77" i="1" s="1"/>
  <c r="L76" i="1"/>
  <c r="K76" i="1"/>
  <c r="K75" i="1"/>
  <c r="L75" i="1" s="1"/>
  <c r="K74" i="1"/>
  <c r="L74" i="1" s="1"/>
  <c r="K73" i="1"/>
  <c r="L73" i="1" s="1"/>
  <c r="K72" i="1"/>
  <c r="L72" i="1" s="1"/>
  <c r="K71" i="1"/>
  <c r="L71" i="1" s="1"/>
  <c r="K70" i="1"/>
  <c r="L70" i="1" s="1"/>
  <c r="K69" i="1"/>
  <c r="L69" i="1" s="1"/>
  <c r="K68" i="1"/>
  <c r="L68" i="1" s="1"/>
  <c r="K67" i="1"/>
  <c r="L67" i="1" s="1"/>
  <c r="K66" i="1"/>
  <c r="L66" i="1" s="1"/>
  <c r="K65" i="1"/>
  <c r="L65" i="1" s="1"/>
  <c r="K64" i="1"/>
  <c r="L64" i="1" s="1"/>
  <c r="L63" i="1"/>
  <c r="K63" i="1"/>
  <c r="K62" i="1"/>
  <c r="L62" i="1" s="1"/>
  <c r="K61" i="1"/>
  <c r="L61" i="1" s="1"/>
  <c r="K60" i="1"/>
  <c r="L60" i="1" s="1"/>
  <c r="L59" i="1"/>
  <c r="K59" i="1"/>
  <c r="K58" i="1"/>
  <c r="L58" i="1" s="1"/>
  <c r="K57" i="1"/>
  <c r="L57" i="1" s="1"/>
  <c r="K56" i="1"/>
  <c r="L56" i="1" s="1"/>
  <c r="L55" i="1"/>
  <c r="K55" i="1"/>
  <c r="K54" i="1"/>
  <c r="L54" i="1" s="1"/>
  <c r="K53" i="1"/>
  <c r="L53" i="1" s="1"/>
  <c r="K52" i="1"/>
  <c r="L52" i="1" s="1"/>
  <c r="K51" i="1"/>
  <c r="L51" i="1" s="1"/>
  <c r="K50" i="1"/>
  <c r="L50" i="1" s="1"/>
  <c r="K49" i="1"/>
  <c r="L49" i="1" s="1"/>
  <c r="K48" i="1"/>
  <c r="L48" i="1" s="1"/>
  <c r="K47" i="1"/>
  <c r="L47" i="1" s="1"/>
  <c r="L46" i="1"/>
  <c r="K46" i="1"/>
  <c r="K45" i="1"/>
  <c r="L45" i="1" s="1"/>
  <c r="K44" i="1"/>
  <c r="L44" i="1" s="1"/>
  <c r="K43" i="1"/>
  <c r="L43" i="1" s="1"/>
  <c r="K42" i="1"/>
  <c r="L42" i="1" s="1"/>
  <c r="K41" i="1"/>
  <c r="L41" i="1" s="1"/>
  <c r="K40" i="1"/>
  <c r="L40" i="1" s="1"/>
  <c r="K39" i="1"/>
  <c r="L39" i="1" s="1"/>
  <c r="L38" i="1"/>
  <c r="K38" i="1"/>
  <c r="K37" i="1"/>
  <c r="L37" i="1" s="1"/>
  <c r="K36" i="1"/>
  <c r="L36" i="1" s="1"/>
  <c r="K35" i="1"/>
  <c r="L35" i="1" s="1"/>
  <c r="K34" i="1"/>
  <c r="L34" i="1" s="1"/>
  <c r="K33" i="1"/>
  <c r="L33" i="1" s="1"/>
  <c r="K32" i="1"/>
  <c r="L32" i="1" s="1"/>
  <c r="K31" i="1"/>
  <c r="L31" i="1" s="1"/>
  <c r="L30" i="1"/>
  <c r="K30" i="1"/>
  <c r="K29" i="1"/>
  <c r="L29" i="1" s="1"/>
  <c r="K28" i="1"/>
  <c r="L28" i="1" s="1"/>
  <c r="K27" i="1"/>
  <c r="L27" i="1" s="1"/>
  <c r="K26" i="1"/>
  <c r="L26" i="1" s="1"/>
  <c r="K25" i="1"/>
  <c r="L25" i="1" s="1"/>
  <c r="K24" i="1"/>
  <c r="L24" i="1" s="1"/>
  <c r="K23" i="1"/>
  <c r="L23" i="1" s="1"/>
  <c r="L22" i="1"/>
  <c r="K22" i="1"/>
  <c r="K21" i="1"/>
  <c r="L21" i="1" s="1"/>
  <c r="K20" i="1"/>
  <c r="L20" i="1" s="1"/>
  <c r="K19" i="1"/>
  <c r="L19" i="1" s="1"/>
  <c r="K18" i="1"/>
  <c r="L18" i="1" s="1"/>
  <c r="K17" i="1"/>
  <c r="L17" i="1" s="1"/>
  <c r="K16" i="1"/>
  <c r="L16" i="1" s="1"/>
  <c r="K15" i="1"/>
  <c r="L15" i="1" s="1"/>
  <c r="L14" i="1"/>
  <c r="K14" i="1"/>
  <c r="K13" i="1"/>
  <c r="L13" i="1" s="1"/>
  <c r="K12" i="1"/>
  <c r="L12" i="1" s="1"/>
  <c r="K11" i="1"/>
  <c r="L11" i="1" s="1"/>
  <c r="K10" i="1"/>
  <c r="L10" i="1" s="1"/>
  <c r="K9" i="1"/>
  <c r="L9" i="1" s="1"/>
  <c r="K8" i="1"/>
  <c r="L8" i="1" s="1"/>
  <c r="K7" i="1"/>
  <c r="L7" i="1" s="1"/>
  <c r="L6" i="1"/>
  <c r="K6" i="1"/>
  <c r="K5" i="1"/>
  <c r="L5" i="1" s="1"/>
  <c r="K4" i="1"/>
  <c r="L4" i="1" s="1"/>
  <c r="K3" i="1"/>
  <c r="L3" i="1" s="1"/>
  <c r="K2" i="1"/>
  <c r="L2" i="1" s="1"/>
</calcChain>
</file>

<file path=xl/sharedStrings.xml><?xml version="1.0" encoding="utf-8"?>
<sst xmlns="http://schemas.openxmlformats.org/spreadsheetml/2006/main" count="737" uniqueCount="32">
  <si>
    <t>query size</t>
  </si>
  <si>
    <t>batch_size</t>
  </si>
  <si>
    <t>model</t>
  </si>
  <si>
    <t>framework</t>
  </si>
  <si>
    <t>data loading time</t>
  </si>
  <si>
    <t>sklearn loading time</t>
  </si>
  <si>
    <t>inference time</t>
  </si>
  <si>
    <t>result writing time</t>
  </si>
  <si>
    <t>conversion time</t>
  </si>
  <si>
    <t>total framework time</t>
  </si>
  <si>
    <t>paper time</t>
  </si>
  <si>
    <t>paper time (s)</t>
  </si>
  <si>
    <t>randomforest</t>
  </si>
  <si>
    <t>HummingbirdPytorchGPU</t>
  </si>
  <si>
    <t>HummingbirdTorchScriptGPU</t>
  </si>
  <si>
    <t>ONNXGPU</t>
  </si>
  <si>
    <t>HummingbirdTVMGPU</t>
  </si>
  <si>
    <t>NvidiaFILGPU</t>
  </si>
  <si>
    <t>xgboost</t>
  </si>
  <si>
    <t>XGBoostGPU</t>
  </si>
  <si>
    <t>lightgbm</t>
  </si>
  <si>
    <t>Random Forest</t>
  </si>
  <si>
    <t>HB-Pytorch</t>
  </si>
  <si>
    <t>HB-TS</t>
  </si>
  <si>
    <t>HB-TVM</t>
  </si>
  <si>
    <t>FIL</t>
  </si>
  <si>
    <t>XGBoost</t>
  </si>
  <si>
    <t>Xgboost</t>
  </si>
  <si>
    <t>LightGBM</t>
  </si>
  <si>
    <t>XGBoostGPUNone</t>
  </si>
  <si>
    <t>XGBoostGPU-1</t>
  </si>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</sst>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27"/>
  <sheetViews>
    <sheetView topLeftCell="A31" zoomScaleNormal="100" workbookViewId="0">
      <selection activeCell="D137" sqref="D137"/>
    </sheetView>
  </sheetViews>
  <sheetFormatPr defaultColWidth="8.5546875" defaultRowHeight="14.4" x14ac:dyDescent="0.3"/>
  <cols>
    <col min="4" max="4" width="21.5546875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>
        <v>1</v>
      </c>
      <c r="B2">
        <v>1</v>
      </c>
      <c r="C2" t="s">
        <v>12</v>
      </c>
      <c r="D2" t="s">
        <v>13</v>
      </c>
      <c r="E2">
        <v>5090.6243320000003</v>
      </c>
      <c r="F2">
        <v>169.90137100000001</v>
      </c>
      <c r="G2">
        <v>1831007.4939999999</v>
      </c>
      <c r="H2">
        <v>1107.6393129999999</v>
      </c>
      <c r="I2">
        <v>7841.174841</v>
      </c>
      <c r="J2">
        <v>1839956.3770000001</v>
      </c>
      <c r="K2">
        <f t="shared" ref="K2:K33" si="0">SUM(H2,G2,E2)</f>
        <v>1837205.757645</v>
      </c>
      <c r="L2">
        <f t="shared" ref="L2:L33" si="1">PRODUCT(K2,0.001)</f>
        <v>1837.2057576449999</v>
      </c>
    </row>
    <row r="3" spans="1:12" x14ac:dyDescent="0.3">
      <c r="A3">
        <v>10</v>
      </c>
      <c r="B3">
        <v>10</v>
      </c>
      <c r="C3" t="s">
        <v>12</v>
      </c>
      <c r="D3" t="s">
        <v>13</v>
      </c>
      <c r="E3">
        <v>4985.8076570000003</v>
      </c>
      <c r="F3">
        <v>42.478561399999997</v>
      </c>
      <c r="G3">
        <v>258137.4412</v>
      </c>
      <c r="H3">
        <v>1129.398823</v>
      </c>
      <c r="I3">
        <v>3888.8010979999999</v>
      </c>
      <c r="J3">
        <v>263155.71860000002</v>
      </c>
      <c r="K3">
        <f t="shared" si="0"/>
        <v>264252.64767999999</v>
      </c>
      <c r="L3">
        <f t="shared" si="1"/>
        <v>264.25264768</v>
      </c>
    </row>
    <row r="4" spans="1:12" x14ac:dyDescent="0.3">
      <c r="A4">
        <v>100</v>
      </c>
      <c r="B4">
        <v>100</v>
      </c>
      <c r="C4" t="s">
        <v>12</v>
      </c>
      <c r="D4" t="s">
        <v>13</v>
      </c>
      <c r="E4">
        <v>4986.9887829999998</v>
      </c>
      <c r="F4">
        <v>40.555000309999997</v>
      </c>
      <c r="G4">
        <v>26297.032589999999</v>
      </c>
      <c r="H4">
        <v>1175.951004</v>
      </c>
      <c r="I4">
        <v>3910.5598930000001</v>
      </c>
      <c r="J4">
        <v>31383.61692</v>
      </c>
      <c r="K4">
        <f t="shared" si="0"/>
        <v>32459.972376999998</v>
      </c>
      <c r="L4">
        <f t="shared" si="1"/>
        <v>32.459972377</v>
      </c>
    </row>
    <row r="5" spans="1:12" x14ac:dyDescent="0.3">
      <c r="A5">
        <v>1000</v>
      </c>
      <c r="B5">
        <v>1000</v>
      </c>
      <c r="C5" t="s">
        <v>12</v>
      </c>
      <c r="D5" t="s">
        <v>13</v>
      </c>
      <c r="E5">
        <v>4962.1603489999998</v>
      </c>
      <c r="F5">
        <v>40.104866029999997</v>
      </c>
      <c r="G5">
        <v>2336.9667530000002</v>
      </c>
      <c r="H5">
        <v>1123.251438</v>
      </c>
      <c r="I5">
        <v>3856.0795779999999</v>
      </c>
      <c r="J5">
        <v>7316.3681029999998</v>
      </c>
      <c r="K5">
        <f t="shared" si="0"/>
        <v>8422.3785399999997</v>
      </c>
      <c r="L5">
        <f t="shared" si="1"/>
        <v>8.4223785400000004</v>
      </c>
    </row>
    <row r="6" spans="1:12" x14ac:dyDescent="0.3">
      <c r="A6">
        <v>10000</v>
      </c>
      <c r="B6">
        <v>10000</v>
      </c>
      <c r="C6" t="s">
        <v>12</v>
      </c>
      <c r="D6" t="s">
        <v>13</v>
      </c>
      <c r="E6">
        <v>4958.9774610000004</v>
      </c>
      <c r="F6">
        <v>40.407180789999998</v>
      </c>
      <c r="G6">
        <v>583.36949349999998</v>
      </c>
      <c r="H6">
        <v>1108.4473129999999</v>
      </c>
      <c r="I6">
        <v>3881.764412</v>
      </c>
      <c r="J6">
        <v>5573.6622809999999</v>
      </c>
      <c r="K6">
        <f t="shared" si="0"/>
        <v>6650.7942675000004</v>
      </c>
      <c r="L6">
        <f t="shared" si="1"/>
        <v>6.6507942675000002</v>
      </c>
    </row>
    <row r="7" spans="1:12" x14ac:dyDescent="0.3">
      <c r="A7">
        <v>100000</v>
      </c>
      <c r="B7">
        <v>100000</v>
      </c>
      <c r="C7" t="s">
        <v>12</v>
      </c>
      <c r="D7" t="s">
        <v>13</v>
      </c>
      <c r="E7">
        <v>4960.0806240000002</v>
      </c>
      <c r="F7">
        <v>40.0826931</v>
      </c>
      <c r="G7">
        <v>315.71197510000002</v>
      </c>
      <c r="H7">
        <v>1115.48543</v>
      </c>
      <c r="I7">
        <v>3878.8149360000002</v>
      </c>
      <c r="J7">
        <v>5310.0886339999997</v>
      </c>
      <c r="K7">
        <f t="shared" si="0"/>
        <v>6391.2780290999999</v>
      </c>
      <c r="L7">
        <f t="shared" si="1"/>
        <v>6.3912780291000004</v>
      </c>
    </row>
    <row r="8" spans="1:12" x14ac:dyDescent="0.3">
      <c r="A8">
        <v>2200000</v>
      </c>
      <c r="B8">
        <v>2200000</v>
      </c>
      <c r="C8" t="s">
        <v>12</v>
      </c>
      <c r="D8" t="s">
        <v>13</v>
      </c>
      <c r="E8">
        <v>4967.2541620000002</v>
      </c>
      <c r="F8">
        <v>40.382146839999997</v>
      </c>
      <c r="G8">
        <v>267.86470409999998</v>
      </c>
      <c r="H8">
        <v>1109.0381150000001</v>
      </c>
      <c r="I8">
        <v>3862.6458640000001</v>
      </c>
      <c r="J8">
        <v>5239.6304609999997</v>
      </c>
      <c r="K8">
        <f t="shared" si="0"/>
        <v>6344.1569810999999</v>
      </c>
      <c r="L8">
        <f t="shared" si="1"/>
        <v>6.3441569811000003</v>
      </c>
    </row>
    <row r="9" spans="1:12" x14ac:dyDescent="0.3">
      <c r="A9">
        <v>1</v>
      </c>
      <c r="B9">
        <v>1</v>
      </c>
      <c r="C9" t="s">
        <v>12</v>
      </c>
      <c r="D9" t="s">
        <v>14</v>
      </c>
      <c r="E9">
        <v>4962.6114369999996</v>
      </c>
      <c r="F9">
        <v>40.619850159999999</v>
      </c>
      <c r="G9">
        <v>1271536.07</v>
      </c>
      <c r="H9">
        <v>1187.081099</v>
      </c>
      <c r="I9">
        <v>3217.4780369999999</v>
      </c>
      <c r="J9">
        <v>1275940.7080000001</v>
      </c>
      <c r="K9">
        <f t="shared" si="0"/>
        <v>1277685.7625360002</v>
      </c>
      <c r="L9">
        <f t="shared" si="1"/>
        <v>1277.6857625360003</v>
      </c>
    </row>
    <row r="10" spans="1:12" x14ac:dyDescent="0.3">
      <c r="A10">
        <v>10</v>
      </c>
      <c r="B10">
        <v>10</v>
      </c>
      <c r="C10" t="s">
        <v>12</v>
      </c>
      <c r="D10" t="s">
        <v>14</v>
      </c>
      <c r="E10">
        <v>4958.8913920000005</v>
      </c>
      <c r="F10">
        <v>40.460586550000002</v>
      </c>
      <c r="G10">
        <v>160249.45189999999</v>
      </c>
      <c r="H10">
        <v>1275.0110629999999</v>
      </c>
      <c r="I10">
        <v>3240.7929899999999</v>
      </c>
      <c r="J10">
        <v>164765.33369999999</v>
      </c>
      <c r="K10">
        <f t="shared" si="0"/>
        <v>166483.35435499999</v>
      </c>
      <c r="L10">
        <f t="shared" si="1"/>
        <v>166.48335435499999</v>
      </c>
    </row>
    <row r="11" spans="1:12" x14ac:dyDescent="0.3">
      <c r="A11">
        <v>100</v>
      </c>
      <c r="B11">
        <v>100</v>
      </c>
      <c r="C11" t="s">
        <v>12</v>
      </c>
      <c r="D11" t="s">
        <v>14</v>
      </c>
      <c r="E11">
        <v>4993.8433169999998</v>
      </c>
      <c r="F11">
        <v>40.188789370000002</v>
      </c>
      <c r="G11">
        <v>13250.47898</v>
      </c>
      <c r="H11">
        <v>1128.3741</v>
      </c>
      <c r="I11">
        <v>3177.6621340000002</v>
      </c>
      <c r="J11">
        <v>17556.591270000001</v>
      </c>
      <c r="K11">
        <f t="shared" si="0"/>
        <v>19372.696397</v>
      </c>
      <c r="L11">
        <f t="shared" si="1"/>
        <v>19.372696396999999</v>
      </c>
    </row>
    <row r="12" spans="1:12" x14ac:dyDescent="0.3">
      <c r="A12">
        <v>1000</v>
      </c>
      <c r="B12">
        <v>1000</v>
      </c>
      <c r="C12" t="s">
        <v>12</v>
      </c>
      <c r="D12" t="s">
        <v>14</v>
      </c>
      <c r="E12">
        <v>5032.8974719999997</v>
      </c>
      <c r="F12">
        <v>39.957761759999997</v>
      </c>
      <c r="G12">
        <v>2084.1653350000001</v>
      </c>
      <c r="H12">
        <v>1137.114286</v>
      </c>
      <c r="I12">
        <v>3175.049305</v>
      </c>
      <c r="J12">
        <v>6396.4037900000003</v>
      </c>
      <c r="K12">
        <f t="shared" si="0"/>
        <v>8254.1770930000002</v>
      </c>
      <c r="L12">
        <f t="shared" si="1"/>
        <v>8.2541770930000009</v>
      </c>
    </row>
    <row r="13" spans="1:12" x14ac:dyDescent="0.3">
      <c r="A13">
        <v>10000</v>
      </c>
      <c r="B13">
        <v>10000</v>
      </c>
      <c r="C13" t="s">
        <v>12</v>
      </c>
      <c r="D13" t="s">
        <v>14</v>
      </c>
      <c r="E13">
        <v>5003.6296840000005</v>
      </c>
      <c r="F13">
        <v>40.352344510000002</v>
      </c>
      <c r="G13">
        <v>902.28962899999999</v>
      </c>
      <c r="H13">
        <v>1203.5737039999999</v>
      </c>
      <c r="I13">
        <v>3229.9673560000001</v>
      </c>
      <c r="J13">
        <v>5335.9050749999997</v>
      </c>
      <c r="K13">
        <f t="shared" si="0"/>
        <v>7109.4930170000007</v>
      </c>
      <c r="L13">
        <f t="shared" si="1"/>
        <v>7.109493017000001</v>
      </c>
    </row>
    <row r="14" spans="1:12" x14ac:dyDescent="0.3">
      <c r="A14">
        <v>100000</v>
      </c>
      <c r="B14">
        <v>100000</v>
      </c>
      <c r="C14" t="s">
        <v>12</v>
      </c>
      <c r="D14" t="s">
        <v>14</v>
      </c>
      <c r="E14">
        <v>5053.3106330000001</v>
      </c>
      <c r="F14">
        <v>39.891004559999999</v>
      </c>
      <c r="G14">
        <v>864.65311050000003</v>
      </c>
      <c r="H14">
        <v>1401.8335340000001</v>
      </c>
      <c r="I14">
        <v>3322.4730490000002</v>
      </c>
      <c r="J14">
        <v>5589.0600679999998</v>
      </c>
      <c r="K14">
        <f t="shared" si="0"/>
        <v>7319.7972774999998</v>
      </c>
      <c r="L14">
        <f t="shared" si="1"/>
        <v>7.3197972775000002</v>
      </c>
    </row>
    <row r="15" spans="1:12" x14ac:dyDescent="0.3">
      <c r="A15">
        <v>2200000</v>
      </c>
      <c r="B15">
        <v>2200000</v>
      </c>
      <c r="C15" t="s">
        <v>12</v>
      </c>
      <c r="D15" t="s">
        <v>14</v>
      </c>
      <c r="E15">
        <v>5010.49161</v>
      </c>
      <c r="F15">
        <v>41.487932209999997</v>
      </c>
      <c r="G15">
        <v>762.80593869999996</v>
      </c>
      <c r="H15">
        <v>1111.045361</v>
      </c>
      <c r="I15">
        <v>3946.1779590000001</v>
      </c>
      <c r="J15">
        <v>5820.1234340000001</v>
      </c>
      <c r="K15">
        <f t="shared" si="0"/>
        <v>6884.3429096999998</v>
      </c>
      <c r="L15">
        <f t="shared" si="1"/>
        <v>6.8843429097</v>
      </c>
    </row>
    <row r="16" spans="1:12" x14ac:dyDescent="0.3">
      <c r="A16">
        <v>1</v>
      </c>
      <c r="B16">
        <v>1</v>
      </c>
      <c r="C16" t="s">
        <v>12</v>
      </c>
      <c r="D16" t="s">
        <v>15</v>
      </c>
      <c r="E16">
        <v>5020.4560760000004</v>
      </c>
      <c r="F16">
        <v>39.888381959999997</v>
      </c>
      <c r="G16">
        <v>103632.5932</v>
      </c>
      <c r="H16">
        <v>1200.4971499999999</v>
      </c>
      <c r="I16">
        <v>3721.1368080000002</v>
      </c>
      <c r="J16">
        <v>108554.28290000001</v>
      </c>
      <c r="K16">
        <f t="shared" si="0"/>
        <v>109853.546426</v>
      </c>
      <c r="L16">
        <f t="shared" si="1"/>
        <v>109.85354642600001</v>
      </c>
    </row>
    <row r="17" spans="1:12" x14ac:dyDescent="0.3">
      <c r="A17">
        <v>10</v>
      </c>
      <c r="B17">
        <v>10</v>
      </c>
      <c r="C17" t="s">
        <v>12</v>
      </c>
      <c r="D17" t="s">
        <v>15</v>
      </c>
      <c r="E17">
        <v>4976.4399530000001</v>
      </c>
      <c r="F17">
        <v>40.48442841</v>
      </c>
      <c r="G17">
        <v>13324.200150000001</v>
      </c>
      <c r="H17">
        <v>1204.621077</v>
      </c>
      <c r="I17">
        <v>1323.2955930000001</v>
      </c>
      <c r="J17">
        <v>15852.17619</v>
      </c>
      <c r="K17">
        <f t="shared" si="0"/>
        <v>19505.261180000001</v>
      </c>
      <c r="L17">
        <f t="shared" si="1"/>
        <v>19.505261180000002</v>
      </c>
    </row>
    <row r="18" spans="1:12" x14ac:dyDescent="0.3">
      <c r="A18">
        <v>100</v>
      </c>
      <c r="B18">
        <v>100</v>
      </c>
      <c r="C18" t="s">
        <v>12</v>
      </c>
      <c r="D18" t="s">
        <v>15</v>
      </c>
      <c r="E18">
        <v>5014.550209</v>
      </c>
      <c r="F18">
        <v>41.509389880000001</v>
      </c>
      <c r="G18">
        <v>2652.3754600000002</v>
      </c>
      <c r="H18">
        <v>1116.852999</v>
      </c>
      <c r="I18">
        <v>1336.1878400000001</v>
      </c>
      <c r="J18">
        <v>5105.481863</v>
      </c>
      <c r="K18">
        <f t="shared" si="0"/>
        <v>8783.778667999999</v>
      </c>
      <c r="L18">
        <f t="shared" si="1"/>
        <v>8.7837786680000001</v>
      </c>
    </row>
    <row r="19" spans="1:12" x14ac:dyDescent="0.3">
      <c r="A19">
        <v>1000</v>
      </c>
      <c r="B19">
        <v>1000</v>
      </c>
      <c r="C19" t="s">
        <v>12</v>
      </c>
      <c r="D19" t="s">
        <v>15</v>
      </c>
      <c r="E19">
        <v>4990.6225199999999</v>
      </c>
      <c r="F19">
        <v>40.020704270000003</v>
      </c>
      <c r="G19">
        <v>1374.27187</v>
      </c>
      <c r="H19">
        <v>1281.2058930000001</v>
      </c>
      <c r="I19">
        <v>1313.069344</v>
      </c>
      <c r="J19">
        <v>3968.6090949999998</v>
      </c>
      <c r="K19">
        <f t="shared" si="0"/>
        <v>7646.1002829999998</v>
      </c>
      <c r="L19">
        <f t="shared" si="1"/>
        <v>7.646100283</v>
      </c>
    </row>
    <row r="20" spans="1:12" x14ac:dyDescent="0.3">
      <c r="A20">
        <v>10000</v>
      </c>
      <c r="B20">
        <v>10000</v>
      </c>
      <c r="C20" t="s">
        <v>12</v>
      </c>
      <c r="D20" t="s">
        <v>15</v>
      </c>
      <c r="E20">
        <v>4991.685152</v>
      </c>
      <c r="F20">
        <v>39.904832839999997</v>
      </c>
      <c r="G20">
        <v>996.56200409999997</v>
      </c>
      <c r="H20">
        <v>1113.3213040000001</v>
      </c>
      <c r="I20">
        <v>1323.2998849999999</v>
      </c>
      <c r="J20">
        <v>3433.247805</v>
      </c>
      <c r="K20">
        <f t="shared" si="0"/>
        <v>7101.5684601000003</v>
      </c>
      <c r="L20">
        <f t="shared" si="1"/>
        <v>7.1015684601000002</v>
      </c>
    </row>
    <row r="21" spans="1:12" x14ac:dyDescent="0.3">
      <c r="A21">
        <v>100000</v>
      </c>
      <c r="B21">
        <v>100000</v>
      </c>
      <c r="C21" t="s">
        <v>12</v>
      </c>
      <c r="D21" t="s">
        <v>15</v>
      </c>
      <c r="E21">
        <v>5001.2416839999996</v>
      </c>
      <c r="F21">
        <v>41.259050369999997</v>
      </c>
      <c r="G21">
        <v>1104.403973</v>
      </c>
      <c r="H21">
        <v>1103.8975720000001</v>
      </c>
      <c r="I21">
        <v>1357.4004170000001</v>
      </c>
      <c r="J21">
        <v>3565.777302</v>
      </c>
      <c r="K21">
        <f t="shared" si="0"/>
        <v>7209.5432289999999</v>
      </c>
      <c r="L21">
        <f t="shared" si="1"/>
        <v>7.2095432290000003</v>
      </c>
    </row>
    <row r="22" spans="1:12" x14ac:dyDescent="0.3">
      <c r="A22">
        <v>2200000</v>
      </c>
      <c r="B22">
        <v>2200000</v>
      </c>
      <c r="C22" t="s">
        <v>12</v>
      </c>
      <c r="D22" t="s">
        <v>15</v>
      </c>
      <c r="E22">
        <v>4976.1290550000003</v>
      </c>
      <c r="F22">
        <v>40.08889198</v>
      </c>
      <c r="G22">
        <v>1636.2929340000001</v>
      </c>
      <c r="H22">
        <v>1094.5563320000001</v>
      </c>
      <c r="I22">
        <v>1324.929476</v>
      </c>
      <c r="J22">
        <v>4055.8426380000001</v>
      </c>
      <c r="K22">
        <f t="shared" si="0"/>
        <v>7706.9783210000005</v>
      </c>
      <c r="L22">
        <f t="shared" si="1"/>
        <v>7.7069783210000002</v>
      </c>
    </row>
    <row r="23" spans="1:12" x14ac:dyDescent="0.3">
      <c r="A23">
        <v>1</v>
      </c>
      <c r="B23">
        <v>1</v>
      </c>
      <c r="C23" t="s">
        <v>12</v>
      </c>
      <c r="D23" t="s">
        <v>16</v>
      </c>
      <c r="E23">
        <v>5013.6911870000004</v>
      </c>
      <c r="F23">
        <v>40.233135220000001</v>
      </c>
      <c r="G23">
        <v>615515.67319999996</v>
      </c>
      <c r="H23">
        <v>1278.704405</v>
      </c>
      <c r="I23">
        <v>7595.6337450000001</v>
      </c>
      <c r="J23">
        <v>624390.10049999994</v>
      </c>
      <c r="K23">
        <f t="shared" si="0"/>
        <v>621808.06879199995</v>
      </c>
      <c r="L23">
        <f t="shared" si="1"/>
        <v>621.80806879199997</v>
      </c>
    </row>
    <row r="24" spans="1:12" x14ac:dyDescent="0.3">
      <c r="A24">
        <v>10</v>
      </c>
      <c r="B24">
        <v>10</v>
      </c>
      <c r="C24" t="s">
        <v>12</v>
      </c>
      <c r="D24" t="s">
        <v>16</v>
      </c>
      <c r="E24">
        <v>5001.7352099999998</v>
      </c>
      <c r="F24">
        <v>40.81463814</v>
      </c>
      <c r="G24">
        <v>57264.201639999999</v>
      </c>
      <c r="H24">
        <v>1175.864697</v>
      </c>
      <c r="I24">
        <v>6742.0485019999996</v>
      </c>
      <c r="J24">
        <v>65182.193520000001</v>
      </c>
      <c r="K24">
        <f t="shared" si="0"/>
        <v>63441.801546999995</v>
      </c>
      <c r="L24">
        <f t="shared" si="1"/>
        <v>63.441801546999997</v>
      </c>
    </row>
    <row r="25" spans="1:12" x14ac:dyDescent="0.3">
      <c r="A25">
        <v>100</v>
      </c>
      <c r="B25">
        <v>100</v>
      </c>
      <c r="C25" t="s">
        <v>12</v>
      </c>
      <c r="D25" t="s">
        <v>16</v>
      </c>
      <c r="E25">
        <v>4986.7920880000001</v>
      </c>
      <c r="F25">
        <v>40.121078490000002</v>
      </c>
      <c r="G25">
        <v>6323.1940269999996</v>
      </c>
      <c r="H25">
        <v>1116.9767380000001</v>
      </c>
      <c r="I25">
        <v>6862.5469210000001</v>
      </c>
      <c r="J25">
        <v>14302.798269999999</v>
      </c>
      <c r="K25">
        <f t="shared" si="0"/>
        <v>12426.962853000001</v>
      </c>
      <c r="L25">
        <f t="shared" si="1"/>
        <v>12.426962853000001</v>
      </c>
    </row>
    <row r="26" spans="1:12" x14ac:dyDescent="0.3">
      <c r="A26">
        <v>1000</v>
      </c>
      <c r="B26">
        <v>1000</v>
      </c>
      <c r="C26" t="s">
        <v>12</v>
      </c>
      <c r="D26" t="s">
        <v>16</v>
      </c>
      <c r="E26">
        <v>4963.732481</v>
      </c>
      <c r="F26">
        <v>39.85214233</v>
      </c>
      <c r="G26">
        <v>1004.032373</v>
      </c>
      <c r="H26">
        <v>1118.979216</v>
      </c>
      <c r="I26">
        <v>15678.29061</v>
      </c>
      <c r="J26">
        <v>17801.388500000001</v>
      </c>
      <c r="K26">
        <f t="shared" si="0"/>
        <v>7086.7440699999997</v>
      </c>
      <c r="L26">
        <f t="shared" si="1"/>
        <v>7.08674407</v>
      </c>
    </row>
    <row r="27" spans="1:12" x14ac:dyDescent="0.3">
      <c r="A27">
        <v>10000</v>
      </c>
      <c r="B27">
        <v>10000</v>
      </c>
      <c r="C27" t="s">
        <v>12</v>
      </c>
      <c r="D27" t="s">
        <v>16</v>
      </c>
      <c r="E27">
        <v>5020.4074380000002</v>
      </c>
      <c r="F27">
        <v>40.169715879999998</v>
      </c>
      <c r="G27">
        <v>387.10618019999998</v>
      </c>
      <c r="H27">
        <v>1136.6956230000001</v>
      </c>
      <c r="I27">
        <v>15273.279909999999</v>
      </c>
      <c r="J27">
        <v>16797.16516</v>
      </c>
      <c r="K27">
        <f t="shared" si="0"/>
        <v>6544.2092412000002</v>
      </c>
      <c r="L27">
        <f t="shared" si="1"/>
        <v>6.5442092411999999</v>
      </c>
    </row>
    <row r="28" spans="1:12" x14ac:dyDescent="0.3">
      <c r="A28">
        <v>100000</v>
      </c>
      <c r="B28">
        <v>100000</v>
      </c>
      <c r="C28" t="s">
        <v>12</v>
      </c>
      <c r="D28" t="s">
        <v>16</v>
      </c>
      <c r="E28">
        <v>4953.9606569999996</v>
      </c>
      <c r="F28">
        <v>40.100097660000003</v>
      </c>
      <c r="G28">
        <v>310.43314930000003</v>
      </c>
      <c r="H28">
        <v>1130.4590700000001</v>
      </c>
      <c r="I28">
        <v>14113.188980000001</v>
      </c>
      <c r="J28">
        <v>15554.19397</v>
      </c>
      <c r="K28">
        <f t="shared" si="0"/>
        <v>6394.8528762999995</v>
      </c>
      <c r="L28">
        <f t="shared" si="1"/>
        <v>6.3948528762999999</v>
      </c>
    </row>
    <row r="29" spans="1:12" x14ac:dyDescent="0.3">
      <c r="A29">
        <v>2200000</v>
      </c>
      <c r="B29">
        <v>2200000</v>
      </c>
      <c r="C29" t="s">
        <v>12</v>
      </c>
      <c r="D29" t="s">
        <v>16</v>
      </c>
      <c r="E29">
        <v>5001.8839840000001</v>
      </c>
      <c r="F29">
        <v>40.129661560000002</v>
      </c>
      <c r="G29">
        <v>306.58340449999997</v>
      </c>
      <c r="H29">
        <v>1125.534296</v>
      </c>
      <c r="I29">
        <v>28113.581900000001</v>
      </c>
      <c r="J29">
        <v>29545.798299999999</v>
      </c>
      <c r="K29">
        <f t="shared" si="0"/>
        <v>6434.0016845</v>
      </c>
      <c r="L29">
        <f t="shared" si="1"/>
        <v>6.4340016845000001</v>
      </c>
    </row>
    <row r="30" spans="1:12" x14ac:dyDescent="0.3">
      <c r="A30">
        <v>1</v>
      </c>
      <c r="B30">
        <v>1</v>
      </c>
      <c r="C30" t="s">
        <v>12</v>
      </c>
      <c r="D30" t="s">
        <v>17</v>
      </c>
      <c r="E30">
        <v>4996.0145949999996</v>
      </c>
      <c r="F30">
        <v>40.082454679999998</v>
      </c>
      <c r="G30">
        <v>875106.28249999997</v>
      </c>
      <c r="H30">
        <v>587.39399909999997</v>
      </c>
      <c r="I30">
        <v>5812.277317</v>
      </c>
      <c r="J30">
        <v>881506.02049999998</v>
      </c>
      <c r="K30">
        <f t="shared" si="0"/>
        <v>880689.69109409989</v>
      </c>
      <c r="L30">
        <f t="shared" si="1"/>
        <v>880.68969109409989</v>
      </c>
    </row>
    <row r="31" spans="1:12" x14ac:dyDescent="0.3">
      <c r="A31">
        <v>10</v>
      </c>
      <c r="B31">
        <v>10</v>
      </c>
      <c r="C31" t="s">
        <v>12</v>
      </c>
      <c r="D31" t="s">
        <v>17</v>
      </c>
      <c r="E31">
        <v>5028.7110810000004</v>
      </c>
      <c r="F31">
        <v>40.752887729999998</v>
      </c>
      <c r="G31">
        <v>104827.6954</v>
      </c>
      <c r="H31">
        <v>582.11517330000004</v>
      </c>
      <c r="I31">
        <v>2467.0670030000001</v>
      </c>
      <c r="J31">
        <v>107876.9448</v>
      </c>
      <c r="K31">
        <f t="shared" si="0"/>
        <v>110438.5216543</v>
      </c>
      <c r="L31">
        <f t="shared" si="1"/>
        <v>110.4385216543</v>
      </c>
    </row>
    <row r="32" spans="1:12" x14ac:dyDescent="0.3">
      <c r="A32">
        <v>100</v>
      </c>
      <c r="B32">
        <v>100</v>
      </c>
      <c r="C32" t="s">
        <v>12</v>
      </c>
      <c r="D32" t="s">
        <v>17</v>
      </c>
      <c r="E32">
        <v>5006.9160460000003</v>
      </c>
      <c r="F32">
        <v>39.849281310000002</v>
      </c>
      <c r="G32">
        <v>12204.06342</v>
      </c>
      <c r="H32">
        <v>588.26589579999995</v>
      </c>
      <c r="I32">
        <v>2492.0773509999999</v>
      </c>
      <c r="J32">
        <v>15284.48796</v>
      </c>
      <c r="K32">
        <f t="shared" si="0"/>
        <v>17799.2453618</v>
      </c>
      <c r="L32">
        <f t="shared" si="1"/>
        <v>17.799245361800001</v>
      </c>
    </row>
    <row r="33" spans="1:12" x14ac:dyDescent="0.3">
      <c r="A33">
        <v>1000</v>
      </c>
      <c r="B33">
        <v>1000</v>
      </c>
      <c r="C33" t="s">
        <v>12</v>
      </c>
      <c r="D33" t="s">
        <v>17</v>
      </c>
      <c r="E33">
        <v>5020.7965370000002</v>
      </c>
      <c r="F33">
        <v>39.720773700000002</v>
      </c>
      <c r="G33">
        <v>1625.5543230000001</v>
      </c>
      <c r="H33">
        <v>583.23621749999995</v>
      </c>
      <c r="I33">
        <v>2414.8795599999999</v>
      </c>
      <c r="J33">
        <v>4623.739243</v>
      </c>
      <c r="K33">
        <f t="shared" si="0"/>
        <v>7229.5870775000003</v>
      </c>
      <c r="L33">
        <f t="shared" si="1"/>
        <v>7.2295870775000006</v>
      </c>
    </row>
    <row r="34" spans="1:12" x14ac:dyDescent="0.3">
      <c r="A34">
        <v>10000</v>
      </c>
      <c r="B34">
        <v>10000</v>
      </c>
      <c r="C34" t="s">
        <v>12</v>
      </c>
      <c r="D34" t="s">
        <v>17</v>
      </c>
      <c r="E34">
        <v>4982.6474189999999</v>
      </c>
      <c r="F34">
        <v>40.389060970000003</v>
      </c>
      <c r="G34">
        <v>745.23878100000002</v>
      </c>
      <c r="H34">
        <v>584.19060709999997</v>
      </c>
      <c r="I34">
        <v>2478.0244830000001</v>
      </c>
      <c r="J34">
        <v>3807.5251579999999</v>
      </c>
      <c r="K34">
        <f t="shared" ref="K34:K65" si="2">SUM(H34,G34,E34)</f>
        <v>6312.0768071000002</v>
      </c>
      <c r="L34">
        <f t="shared" ref="L34:L65" si="3">PRODUCT(K34,0.001)</f>
        <v>6.3120768071000004</v>
      </c>
    </row>
    <row r="35" spans="1:12" x14ac:dyDescent="0.3">
      <c r="A35">
        <v>100000</v>
      </c>
      <c r="B35">
        <v>100000</v>
      </c>
      <c r="C35" t="s">
        <v>12</v>
      </c>
      <c r="D35" t="s">
        <v>17</v>
      </c>
      <c r="E35">
        <v>4975.7313729999996</v>
      </c>
      <c r="F35">
        <v>42.598724369999999</v>
      </c>
      <c r="G35">
        <v>698.64630699999998</v>
      </c>
      <c r="H35">
        <v>581.21418949999997</v>
      </c>
      <c r="I35">
        <v>2473.1397630000001</v>
      </c>
      <c r="J35">
        <v>3753.0865669999998</v>
      </c>
      <c r="K35">
        <f t="shared" si="2"/>
        <v>6255.5918695</v>
      </c>
      <c r="L35">
        <f t="shared" si="3"/>
        <v>6.2555918694999999</v>
      </c>
    </row>
    <row r="36" spans="1:12" x14ac:dyDescent="0.3">
      <c r="A36">
        <v>2200000</v>
      </c>
      <c r="B36">
        <v>2200000</v>
      </c>
      <c r="C36" t="s">
        <v>12</v>
      </c>
      <c r="D36" t="s">
        <v>17</v>
      </c>
      <c r="E36">
        <v>5062.9010200000002</v>
      </c>
      <c r="F36">
        <v>42.08254814</v>
      </c>
      <c r="G36">
        <v>895.94221119999997</v>
      </c>
      <c r="H36">
        <v>585.05010600000003</v>
      </c>
      <c r="I36">
        <v>2462.9149440000001</v>
      </c>
      <c r="J36">
        <v>3943.9973829999999</v>
      </c>
      <c r="K36">
        <f t="shared" si="2"/>
        <v>6543.8933372000001</v>
      </c>
      <c r="L36">
        <f t="shared" si="3"/>
        <v>6.5438933372000001</v>
      </c>
    </row>
    <row r="37" spans="1:12" x14ac:dyDescent="0.3">
      <c r="A37">
        <v>1</v>
      </c>
      <c r="B37">
        <v>1</v>
      </c>
      <c r="C37" t="s">
        <v>18</v>
      </c>
      <c r="D37" t="s">
        <v>13</v>
      </c>
      <c r="E37">
        <v>5026.1650090000003</v>
      </c>
      <c r="F37">
        <v>206.73346520000001</v>
      </c>
      <c r="G37">
        <v>1988736.5689999999</v>
      </c>
      <c r="H37">
        <v>1100.418091</v>
      </c>
      <c r="I37">
        <v>4350.2099509999998</v>
      </c>
      <c r="J37">
        <v>1994187.267</v>
      </c>
      <c r="K37">
        <f t="shared" si="2"/>
        <v>1994863.1521000001</v>
      </c>
      <c r="L37">
        <f t="shared" si="3"/>
        <v>1994.8631521000002</v>
      </c>
    </row>
    <row r="38" spans="1:12" x14ac:dyDescent="0.3">
      <c r="A38">
        <v>10</v>
      </c>
      <c r="B38">
        <v>10</v>
      </c>
      <c r="C38" t="s">
        <v>18</v>
      </c>
      <c r="D38" t="s">
        <v>13</v>
      </c>
      <c r="E38">
        <v>4982.9866890000003</v>
      </c>
      <c r="F38">
        <v>205.45458790000001</v>
      </c>
      <c r="G38">
        <v>201016.96090000001</v>
      </c>
      <c r="H38">
        <v>1120.582819</v>
      </c>
      <c r="I38">
        <v>4238.5118009999997</v>
      </c>
      <c r="J38">
        <v>206376.13250000001</v>
      </c>
      <c r="K38">
        <f t="shared" si="2"/>
        <v>207120.53040800002</v>
      </c>
      <c r="L38">
        <f t="shared" si="3"/>
        <v>207.12053040800004</v>
      </c>
    </row>
    <row r="39" spans="1:12" x14ac:dyDescent="0.3">
      <c r="A39">
        <v>100</v>
      </c>
      <c r="B39">
        <v>100</v>
      </c>
      <c r="C39" t="s">
        <v>18</v>
      </c>
      <c r="D39" t="s">
        <v>13</v>
      </c>
      <c r="E39">
        <v>4986.0072140000002</v>
      </c>
      <c r="F39">
        <v>201.57003399999999</v>
      </c>
      <c r="G39">
        <v>20792.683359999999</v>
      </c>
      <c r="H39">
        <v>1168.61105</v>
      </c>
      <c r="I39">
        <v>4225.3160479999997</v>
      </c>
      <c r="J39">
        <v>26186.68103</v>
      </c>
      <c r="K39">
        <f t="shared" si="2"/>
        <v>26947.301624</v>
      </c>
      <c r="L39">
        <f t="shared" si="3"/>
        <v>26.947301624000001</v>
      </c>
    </row>
    <row r="40" spans="1:12" x14ac:dyDescent="0.3">
      <c r="A40">
        <v>1000</v>
      </c>
      <c r="B40">
        <v>1000</v>
      </c>
      <c r="C40" t="s">
        <v>18</v>
      </c>
      <c r="D40" t="s">
        <v>13</v>
      </c>
      <c r="E40">
        <v>4985.1810930000001</v>
      </c>
      <c r="F40">
        <v>203.90152929999999</v>
      </c>
      <c r="G40">
        <v>2341.0201069999998</v>
      </c>
      <c r="H40">
        <v>1111.0544199999999</v>
      </c>
      <c r="I40">
        <v>4229.4635770000004</v>
      </c>
      <c r="J40">
        <v>7681.6015239999997</v>
      </c>
      <c r="K40">
        <f t="shared" si="2"/>
        <v>8437.2556199999999</v>
      </c>
      <c r="L40">
        <f t="shared" si="3"/>
        <v>8.4372556200000002</v>
      </c>
    </row>
    <row r="41" spans="1:12" x14ac:dyDescent="0.3">
      <c r="A41">
        <v>10000</v>
      </c>
      <c r="B41">
        <v>10000</v>
      </c>
      <c r="C41" t="s">
        <v>18</v>
      </c>
      <c r="D41" t="s">
        <v>13</v>
      </c>
      <c r="E41">
        <v>4979.9506659999997</v>
      </c>
      <c r="F41">
        <v>204.48899270000001</v>
      </c>
      <c r="G41">
        <v>511.10243800000001</v>
      </c>
      <c r="H41">
        <v>1111.8214129999999</v>
      </c>
      <c r="I41">
        <v>4222.0442300000004</v>
      </c>
      <c r="J41">
        <v>5845.0388910000001</v>
      </c>
      <c r="K41">
        <f t="shared" si="2"/>
        <v>6602.8745170000002</v>
      </c>
      <c r="L41">
        <f t="shared" si="3"/>
        <v>6.6028745170000001</v>
      </c>
    </row>
    <row r="42" spans="1:12" x14ac:dyDescent="0.3">
      <c r="A42">
        <v>100000</v>
      </c>
      <c r="B42">
        <v>100000</v>
      </c>
      <c r="C42" t="s">
        <v>18</v>
      </c>
      <c r="D42" t="s">
        <v>13</v>
      </c>
      <c r="E42">
        <v>4952.9869559999997</v>
      </c>
      <c r="F42">
        <v>204.21195030000001</v>
      </c>
      <c r="G42">
        <v>307.63006209999998</v>
      </c>
      <c r="H42">
        <v>1095.586061</v>
      </c>
      <c r="I42">
        <v>4228.195667</v>
      </c>
      <c r="J42">
        <v>5631.4826009999997</v>
      </c>
      <c r="K42">
        <f t="shared" si="2"/>
        <v>6356.2030790999997</v>
      </c>
      <c r="L42">
        <f t="shared" si="3"/>
        <v>6.3562030791000002</v>
      </c>
    </row>
    <row r="43" spans="1:12" x14ac:dyDescent="0.3">
      <c r="A43">
        <v>2200000</v>
      </c>
      <c r="B43">
        <v>2200000</v>
      </c>
      <c r="C43" t="s">
        <v>18</v>
      </c>
      <c r="D43" t="s">
        <v>13</v>
      </c>
      <c r="E43">
        <v>4983.1881519999997</v>
      </c>
      <c r="F43">
        <v>204.92005349999999</v>
      </c>
      <c r="G43">
        <v>268.00942420000001</v>
      </c>
      <c r="H43">
        <v>1146.8138690000001</v>
      </c>
      <c r="I43">
        <v>4232.8791620000002</v>
      </c>
      <c r="J43">
        <v>5647.7861400000002</v>
      </c>
      <c r="K43">
        <f t="shared" si="2"/>
        <v>6398.0114451999998</v>
      </c>
      <c r="L43">
        <f t="shared" si="3"/>
        <v>6.3980114451999999</v>
      </c>
    </row>
    <row r="44" spans="1:12" x14ac:dyDescent="0.3">
      <c r="A44">
        <v>1</v>
      </c>
      <c r="B44">
        <v>1</v>
      </c>
      <c r="C44" t="s">
        <v>18</v>
      </c>
      <c r="D44" t="s">
        <v>14</v>
      </c>
      <c r="E44">
        <v>4962.1043209999998</v>
      </c>
      <c r="F44">
        <v>204.7121525</v>
      </c>
      <c r="G44">
        <v>1272976.2379999999</v>
      </c>
      <c r="H44">
        <v>1159.2085360000001</v>
      </c>
      <c r="I44">
        <v>3528.2261370000001</v>
      </c>
      <c r="J44">
        <v>1277663.7520000001</v>
      </c>
      <c r="K44">
        <f t="shared" si="2"/>
        <v>1279097.5508569998</v>
      </c>
      <c r="L44">
        <f t="shared" si="3"/>
        <v>1279.0975508569998</v>
      </c>
    </row>
    <row r="45" spans="1:12" x14ac:dyDescent="0.3">
      <c r="A45">
        <v>10</v>
      </c>
      <c r="B45">
        <v>10</v>
      </c>
      <c r="C45" t="s">
        <v>18</v>
      </c>
      <c r="D45" t="s">
        <v>14</v>
      </c>
      <c r="E45">
        <v>4958.6997030000002</v>
      </c>
      <c r="F45">
        <v>202.14152340000001</v>
      </c>
      <c r="G45">
        <v>131448.71189999999</v>
      </c>
      <c r="H45">
        <v>1121.054173</v>
      </c>
      <c r="I45">
        <v>3509.692192</v>
      </c>
      <c r="J45">
        <v>136079.5331</v>
      </c>
      <c r="K45">
        <f t="shared" si="2"/>
        <v>137528.465776</v>
      </c>
      <c r="L45">
        <f t="shared" si="3"/>
        <v>137.52846577599999</v>
      </c>
    </row>
    <row r="46" spans="1:12" x14ac:dyDescent="0.3">
      <c r="A46">
        <v>100</v>
      </c>
      <c r="B46">
        <v>100</v>
      </c>
      <c r="C46" t="s">
        <v>18</v>
      </c>
      <c r="D46" t="s">
        <v>14</v>
      </c>
      <c r="E46">
        <v>4983.7813379999998</v>
      </c>
      <c r="F46">
        <v>203.68981360000001</v>
      </c>
      <c r="G46">
        <v>14237.675429999999</v>
      </c>
      <c r="H46">
        <v>1110.1448539999999</v>
      </c>
      <c r="I46">
        <v>3525.673389</v>
      </c>
      <c r="J46">
        <v>18873.563529999999</v>
      </c>
      <c r="K46">
        <f t="shared" si="2"/>
        <v>20331.601621999998</v>
      </c>
      <c r="L46">
        <f t="shared" si="3"/>
        <v>20.331601621999997</v>
      </c>
    </row>
    <row r="47" spans="1:12" x14ac:dyDescent="0.3">
      <c r="A47">
        <v>1000</v>
      </c>
      <c r="B47">
        <v>1000</v>
      </c>
      <c r="C47" t="s">
        <v>18</v>
      </c>
      <c r="D47" t="s">
        <v>14</v>
      </c>
      <c r="E47">
        <v>4960.1626399999996</v>
      </c>
      <c r="F47">
        <v>202.950716</v>
      </c>
      <c r="G47">
        <v>2525.5274770000001</v>
      </c>
      <c r="H47">
        <v>1121.3243010000001</v>
      </c>
      <c r="I47">
        <v>3534.3713760000001</v>
      </c>
      <c r="J47">
        <v>7181.29468</v>
      </c>
      <c r="K47">
        <f t="shared" si="2"/>
        <v>8607.0144179999988</v>
      </c>
      <c r="L47">
        <f t="shared" si="3"/>
        <v>8.6070144179999986</v>
      </c>
    </row>
    <row r="48" spans="1:12" x14ac:dyDescent="0.3">
      <c r="A48">
        <v>10000</v>
      </c>
      <c r="B48">
        <v>10000</v>
      </c>
      <c r="C48" t="s">
        <v>18</v>
      </c>
      <c r="D48" t="s">
        <v>14</v>
      </c>
      <c r="E48">
        <v>4979.8827170000004</v>
      </c>
      <c r="F48">
        <v>203.76896859999999</v>
      </c>
      <c r="G48">
        <v>1267.5817010000001</v>
      </c>
      <c r="H48">
        <v>1113.0044459999999</v>
      </c>
      <c r="I48">
        <v>3543.8015460000001</v>
      </c>
      <c r="J48">
        <v>5924.4644639999997</v>
      </c>
      <c r="K48">
        <f t="shared" si="2"/>
        <v>7360.4688640000004</v>
      </c>
      <c r="L48">
        <f t="shared" si="3"/>
        <v>7.3604688640000004</v>
      </c>
    </row>
    <row r="49" spans="1:12" x14ac:dyDescent="0.3">
      <c r="A49">
        <v>100000</v>
      </c>
      <c r="B49">
        <v>100000</v>
      </c>
      <c r="C49" t="s">
        <v>18</v>
      </c>
      <c r="D49" t="s">
        <v>14</v>
      </c>
      <c r="E49">
        <v>4980.558395</v>
      </c>
      <c r="F49">
        <v>202.68392560000001</v>
      </c>
      <c r="G49">
        <v>1167.0012469999999</v>
      </c>
      <c r="H49">
        <v>1155.0333499999999</v>
      </c>
      <c r="I49">
        <v>3551.3250830000002</v>
      </c>
      <c r="J49">
        <v>5873.433113</v>
      </c>
      <c r="K49">
        <f t="shared" si="2"/>
        <v>7302.5929919999999</v>
      </c>
      <c r="L49">
        <f t="shared" si="3"/>
        <v>7.3025929920000001</v>
      </c>
    </row>
    <row r="50" spans="1:12" x14ac:dyDescent="0.3">
      <c r="A50">
        <v>2200000</v>
      </c>
      <c r="B50">
        <v>2200000</v>
      </c>
      <c r="C50" t="s">
        <v>18</v>
      </c>
      <c r="D50" t="s">
        <v>14</v>
      </c>
      <c r="E50">
        <v>4956.7997459999997</v>
      </c>
      <c r="F50">
        <v>204.7126293</v>
      </c>
      <c r="G50">
        <v>1093.0683610000001</v>
      </c>
      <c r="H50">
        <v>1113.3804319999999</v>
      </c>
      <c r="I50">
        <v>4276.1187550000004</v>
      </c>
      <c r="J50">
        <v>6482.6602940000002</v>
      </c>
      <c r="K50">
        <f t="shared" si="2"/>
        <v>7163.2485390000002</v>
      </c>
      <c r="L50">
        <f t="shared" si="3"/>
        <v>7.1632485390000005</v>
      </c>
    </row>
    <row r="51" spans="1:12" x14ac:dyDescent="0.3">
      <c r="A51">
        <v>1</v>
      </c>
      <c r="B51">
        <v>1</v>
      </c>
      <c r="C51" t="s">
        <v>18</v>
      </c>
      <c r="D51" t="s">
        <v>15</v>
      </c>
      <c r="E51">
        <v>4950.2241610000001</v>
      </c>
      <c r="F51">
        <v>205.0890923</v>
      </c>
      <c r="G51">
        <v>103566.5877</v>
      </c>
      <c r="H51">
        <v>1112.9047869999999</v>
      </c>
      <c r="I51">
        <v>1318.0136680000001</v>
      </c>
      <c r="J51">
        <v>105997.55929999999</v>
      </c>
      <c r="K51">
        <f t="shared" si="2"/>
        <v>109629.71664800002</v>
      </c>
      <c r="L51">
        <f t="shared" si="3"/>
        <v>109.62971664800001</v>
      </c>
    </row>
    <row r="52" spans="1:12" x14ac:dyDescent="0.3">
      <c r="A52">
        <v>10</v>
      </c>
      <c r="B52">
        <v>10</v>
      </c>
      <c r="C52" t="s">
        <v>18</v>
      </c>
      <c r="D52" t="s">
        <v>15</v>
      </c>
      <c r="E52">
        <v>4955.0361629999998</v>
      </c>
      <c r="F52">
        <v>207.6735497</v>
      </c>
      <c r="G52">
        <v>13261.559960000001</v>
      </c>
      <c r="H52">
        <v>1131.857634</v>
      </c>
      <c r="I52">
        <v>1310.2424140000001</v>
      </c>
      <c r="J52">
        <v>15703.71199</v>
      </c>
      <c r="K52">
        <f t="shared" si="2"/>
        <v>19348.453756999999</v>
      </c>
      <c r="L52">
        <f t="shared" si="3"/>
        <v>19.348453757000001</v>
      </c>
    </row>
    <row r="53" spans="1:12" x14ac:dyDescent="0.3">
      <c r="A53">
        <v>100</v>
      </c>
      <c r="B53">
        <v>100</v>
      </c>
      <c r="C53" t="s">
        <v>18</v>
      </c>
      <c r="D53" t="s">
        <v>15</v>
      </c>
      <c r="E53">
        <v>4955.670357</v>
      </c>
      <c r="F53">
        <v>205.84416390000001</v>
      </c>
      <c r="G53">
        <v>2918.2174209999998</v>
      </c>
      <c r="H53">
        <v>1119.1196440000001</v>
      </c>
      <c r="I53">
        <v>1312.6919270000001</v>
      </c>
      <c r="J53">
        <v>5350.0876429999998</v>
      </c>
      <c r="K53">
        <f t="shared" si="2"/>
        <v>8993.0074219999988</v>
      </c>
      <c r="L53">
        <f t="shared" si="3"/>
        <v>8.9930074219999998</v>
      </c>
    </row>
    <row r="54" spans="1:12" x14ac:dyDescent="0.3">
      <c r="A54">
        <v>1000</v>
      </c>
      <c r="B54">
        <v>1000</v>
      </c>
      <c r="C54" t="s">
        <v>18</v>
      </c>
      <c r="D54" t="s">
        <v>15</v>
      </c>
      <c r="E54">
        <v>4951.2608049999999</v>
      </c>
      <c r="F54">
        <v>205.34777639999999</v>
      </c>
      <c r="G54">
        <v>1580.996275</v>
      </c>
      <c r="H54">
        <v>1108.9055539999999</v>
      </c>
      <c r="I54">
        <v>1318.6452389999999</v>
      </c>
      <c r="J54">
        <v>4008.6033339999999</v>
      </c>
      <c r="K54">
        <f t="shared" si="2"/>
        <v>7641.1626340000003</v>
      </c>
      <c r="L54">
        <f t="shared" si="3"/>
        <v>7.6411626340000005</v>
      </c>
    </row>
    <row r="55" spans="1:12" x14ac:dyDescent="0.3">
      <c r="A55">
        <v>10000</v>
      </c>
      <c r="B55">
        <v>10000</v>
      </c>
      <c r="C55" t="s">
        <v>18</v>
      </c>
      <c r="D55" t="s">
        <v>15</v>
      </c>
      <c r="E55">
        <v>4975.5263329999998</v>
      </c>
      <c r="F55">
        <v>205.08360859999999</v>
      </c>
      <c r="G55">
        <v>1363.8992310000001</v>
      </c>
      <c r="H55">
        <v>1138.1838319999999</v>
      </c>
      <c r="I55">
        <v>1311.7547039999999</v>
      </c>
      <c r="J55">
        <v>3813.8957019999998</v>
      </c>
      <c r="K55">
        <f t="shared" si="2"/>
        <v>7477.6093959999998</v>
      </c>
      <c r="L55">
        <f t="shared" si="3"/>
        <v>7.4776093960000001</v>
      </c>
    </row>
    <row r="56" spans="1:12" x14ac:dyDescent="0.3">
      <c r="A56">
        <v>100000</v>
      </c>
      <c r="B56">
        <v>100000</v>
      </c>
      <c r="C56" t="s">
        <v>18</v>
      </c>
      <c r="D56" t="s">
        <v>15</v>
      </c>
      <c r="E56">
        <v>4955.8391570000003</v>
      </c>
      <c r="F56">
        <v>209.1474533</v>
      </c>
      <c r="G56">
        <v>1327.674389</v>
      </c>
      <c r="H56">
        <v>1104.783535</v>
      </c>
      <c r="I56">
        <v>1315.5848980000001</v>
      </c>
      <c r="J56">
        <v>3748.1091019999999</v>
      </c>
      <c r="K56">
        <f t="shared" si="2"/>
        <v>7388.2970810000006</v>
      </c>
      <c r="L56">
        <f t="shared" si="3"/>
        <v>7.388297081000001</v>
      </c>
    </row>
    <row r="57" spans="1:12" x14ac:dyDescent="0.3">
      <c r="A57">
        <v>2200000</v>
      </c>
      <c r="B57">
        <v>2200000</v>
      </c>
      <c r="C57" t="s">
        <v>18</v>
      </c>
      <c r="D57" t="s">
        <v>15</v>
      </c>
      <c r="E57">
        <v>4953.5436630000004</v>
      </c>
      <c r="F57">
        <v>206.41040799999999</v>
      </c>
      <c r="G57">
        <v>1615.0627139999999</v>
      </c>
      <c r="H57">
        <v>1106.0922149999999</v>
      </c>
      <c r="I57">
        <v>1309.6592430000001</v>
      </c>
      <c r="J57">
        <v>4030.877352</v>
      </c>
      <c r="K57">
        <f t="shared" si="2"/>
        <v>7674.6985920000006</v>
      </c>
      <c r="L57">
        <f t="shared" si="3"/>
        <v>7.6746985920000004</v>
      </c>
    </row>
    <row r="58" spans="1:12" x14ac:dyDescent="0.3">
      <c r="A58">
        <v>1</v>
      </c>
      <c r="B58">
        <v>1</v>
      </c>
      <c r="C58" t="s">
        <v>18</v>
      </c>
      <c r="D58" t="s">
        <v>16</v>
      </c>
      <c r="E58">
        <v>4961.4255430000003</v>
      </c>
      <c r="F58">
        <v>205.85751529999999</v>
      </c>
      <c r="G58">
        <v>576448.51760000002</v>
      </c>
      <c r="H58">
        <v>1110.0943090000001</v>
      </c>
      <c r="I58">
        <v>6464.5230769999998</v>
      </c>
      <c r="J58">
        <v>584023.21889999998</v>
      </c>
      <c r="K58">
        <f t="shared" si="2"/>
        <v>582520.03745199996</v>
      </c>
      <c r="L58">
        <f t="shared" si="3"/>
        <v>582.520037452</v>
      </c>
    </row>
    <row r="59" spans="1:12" x14ac:dyDescent="0.3">
      <c r="A59">
        <v>10</v>
      </c>
      <c r="B59">
        <v>10</v>
      </c>
      <c r="C59" t="s">
        <v>18</v>
      </c>
      <c r="D59" t="s">
        <v>16</v>
      </c>
      <c r="E59">
        <v>5019.1249850000004</v>
      </c>
      <c r="F59">
        <v>206.3291073</v>
      </c>
      <c r="G59">
        <v>57427.885770000001</v>
      </c>
      <c r="H59">
        <v>1201.754332</v>
      </c>
      <c r="I59">
        <v>7098.7648959999997</v>
      </c>
      <c r="J59">
        <v>65728.48749</v>
      </c>
      <c r="K59">
        <f t="shared" si="2"/>
        <v>63648.765087</v>
      </c>
      <c r="L59">
        <f t="shared" si="3"/>
        <v>63.648765087000001</v>
      </c>
    </row>
    <row r="60" spans="1:12" x14ac:dyDescent="0.3">
      <c r="A60">
        <v>100</v>
      </c>
      <c r="B60">
        <v>100</v>
      </c>
      <c r="C60" t="s">
        <v>18</v>
      </c>
      <c r="D60" t="s">
        <v>16</v>
      </c>
      <c r="E60">
        <v>4976.5651230000003</v>
      </c>
      <c r="F60">
        <v>208.1372738</v>
      </c>
      <c r="G60">
        <v>6232.9137330000003</v>
      </c>
      <c r="H60">
        <v>1145.940304</v>
      </c>
      <c r="I60">
        <v>6951.1773590000003</v>
      </c>
      <c r="J60">
        <v>14330.11413</v>
      </c>
      <c r="K60">
        <f t="shared" si="2"/>
        <v>12355.419160000001</v>
      </c>
      <c r="L60">
        <f t="shared" si="3"/>
        <v>12.355419160000002</v>
      </c>
    </row>
    <row r="61" spans="1:12" x14ac:dyDescent="0.3">
      <c r="A61">
        <v>1000</v>
      </c>
      <c r="B61">
        <v>1000</v>
      </c>
      <c r="C61" t="s">
        <v>18</v>
      </c>
      <c r="D61" t="s">
        <v>16</v>
      </c>
      <c r="E61">
        <v>4950.7417679999999</v>
      </c>
      <c r="F61">
        <v>208.2960606</v>
      </c>
      <c r="G61">
        <v>950.61349870000004</v>
      </c>
      <c r="H61">
        <v>1114.332676</v>
      </c>
      <c r="I61">
        <v>15332.58963</v>
      </c>
      <c r="J61">
        <v>17397.609469999999</v>
      </c>
      <c r="K61">
        <f t="shared" si="2"/>
        <v>7015.6879427000003</v>
      </c>
      <c r="L61">
        <f t="shared" si="3"/>
        <v>7.0156879427000005</v>
      </c>
    </row>
    <row r="62" spans="1:12" x14ac:dyDescent="0.3">
      <c r="A62">
        <v>10000</v>
      </c>
      <c r="B62">
        <v>10000</v>
      </c>
      <c r="C62" t="s">
        <v>18</v>
      </c>
      <c r="D62" t="s">
        <v>16</v>
      </c>
      <c r="E62">
        <v>4985.8572480000003</v>
      </c>
      <c r="F62">
        <v>208.28890799999999</v>
      </c>
      <c r="G62">
        <v>387.64929769999998</v>
      </c>
      <c r="H62">
        <v>1114.8314479999999</v>
      </c>
      <c r="I62">
        <v>15415.881869999999</v>
      </c>
      <c r="J62">
        <v>16918.4339</v>
      </c>
      <c r="K62">
        <f t="shared" si="2"/>
        <v>6488.3379937</v>
      </c>
      <c r="L62">
        <f t="shared" si="3"/>
        <v>6.4883379937000001</v>
      </c>
    </row>
    <row r="63" spans="1:12" x14ac:dyDescent="0.3">
      <c r="A63">
        <v>100000</v>
      </c>
      <c r="B63">
        <v>100000</v>
      </c>
      <c r="C63" t="s">
        <v>18</v>
      </c>
      <c r="D63" t="s">
        <v>16</v>
      </c>
      <c r="E63">
        <v>4977.4191380000002</v>
      </c>
      <c r="F63">
        <v>205.239296</v>
      </c>
      <c r="G63">
        <v>300.83298680000001</v>
      </c>
      <c r="H63">
        <v>1106.776953</v>
      </c>
      <c r="I63">
        <v>14239.13884</v>
      </c>
      <c r="J63">
        <v>15646.83366</v>
      </c>
      <c r="K63">
        <f t="shared" si="2"/>
        <v>6385.0290777999999</v>
      </c>
      <c r="L63">
        <f t="shared" si="3"/>
        <v>6.3850290777999996</v>
      </c>
    </row>
    <row r="64" spans="1:12" x14ac:dyDescent="0.3">
      <c r="A64">
        <v>2200000</v>
      </c>
      <c r="B64">
        <v>2200000</v>
      </c>
      <c r="C64" t="s">
        <v>18</v>
      </c>
      <c r="D64" t="s">
        <v>16</v>
      </c>
      <c r="E64">
        <v>4984.7233299999998</v>
      </c>
      <c r="F64">
        <v>207.3652744</v>
      </c>
      <c r="G64">
        <v>308.39991570000001</v>
      </c>
      <c r="H64">
        <v>1298.1548310000001</v>
      </c>
      <c r="I64">
        <v>27834.730149999999</v>
      </c>
      <c r="J64">
        <v>29441.38336</v>
      </c>
      <c r="K64">
        <f t="shared" si="2"/>
        <v>6591.2780767000004</v>
      </c>
      <c r="L64">
        <f t="shared" si="3"/>
        <v>6.5912780767000001</v>
      </c>
    </row>
    <row r="65" spans="1:14" x14ac:dyDescent="0.3">
      <c r="A65">
        <v>1</v>
      </c>
      <c r="B65">
        <v>1</v>
      </c>
      <c r="C65" t="s">
        <v>18</v>
      </c>
      <c r="D65" t="s">
        <v>17</v>
      </c>
      <c r="E65">
        <v>4963.076591</v>
      </c>
      <c r="F65">
        <v>210.4389668</v>
      </c>
      <c r="G65">
        <v>1038411.4350000001</v>
      </c>
      <c r="H65">
        <v>588.20199969999999</v>
      </c>
      <c r="I65">
        <v>2629.345417</v>
      </c>
      <c r="J65">
        <v>1041629.057</v>
      </c>
      <c r="K65">
        <f t="shared" si="2"/>
        <v>1043962.7135907001</v>
      </c>
      <c r="L65">
        <f t="shared" si="3"/>
        <v>1043.9627135907001</v>
      </c>
    </row>
    <row r="66" spans="1:14" x14ac:dyDescent="0.3">
      <c r="A66">
        <v>10</v>
      </c>
      <c r="B66">
        <v>10</v>
      </c>
      <c r="C66" t="s">
        <v>18</v>
      </c>
      <c r="D66" t="s">
        <v>17</v>
      </c>
      <c r="E66">
        <v>5011.971235</v>
      </c>
      <c r="F66">
        <v>209.14721489999999</v>
      </c>
      <c r="G66">
        <v>104695.0324</v>
      </c>
      <c r="H66">
        <v>593.14060210000002</v>
      </c>
      <c r="I66">
        <v>2664.6592620000001</v>
      </c>
      <c r="J66">
        <v>107952.9047</v>
      </c>
      <c r="K66">
        <f t="shared" ref="K66:K92" si="4">SUM(H66,G66,E66)</f>
        <v>110300.1442371</v>
      </c>
      <c r="L66">
        <f t="shared" ref="L66:L92" si="5">PRODUCT(K66,0.001)</f>
        <v>110.3001442371</v>
      </c>
    </row>
    <row r="67" spans="1:14" x14ac:dyDescent="0.3">
      <c r="A67">
        <v>100</v>
      </c>
      <c r="B67">
        <v>100</v>
      </c>
      <c r="C67" t="s">
        <v>18</v>
      </c>
      <c r="D67" t="s">
        <v>17</v>
      </c>
      <c r="E67">
        <v>4997.2643850000004</v>
      </c>
      <c r="F67">
        <v>210.26229860000001</v>
      </c>
      <c r="G67">
        <v>10989.52937</v>
      </c>
      <c r="H67">
        <v>586.63415910000003</v>
      </c>
      <c r="I67">
        <v>2587.8484250000001</v>
      </c>
      <c r="J67">
        <v>14164.080379999999</v>
      </c>
      <c r="K67">
        <f t="shared" si="4"/>
        <v>16573.427914100001</v>
      </c>
      <c r="L67">
        <f t="shared" si="5"/>
        <v>16.573427914100002</v>
      </c>
    </row>
    <row r="68" spans="1:14" x14ac:dyDescent="0.3">
      <c r="A68">
        <v>1000</v>
      </c>
      <c r="B68">
        <v>1000</v>
      </c>
      <c r="C68" t="s">
        <v>18</v>
      </c>
      <c r="D68" t="s">
        <v>17</v>
      </c>
      <c r="E68">
        <v>4990.9355640000003</v>
      </c>
      <c r="F68">
        <v>209.83719830000001</v>
      </c>
      <c r="G68">
        <v>1604.73299</v>
      </c>
      <c r="H68">
        <v>595.46089170000005</v>
      </c>
      <c r="I68">
        <v>2679.8789499999998</v>
      </c>
      <c r="J68">
        <v>4880.143881</v>
      </c>
      <c r="K68">
        <f t="shared" si="4"/>
        <v>7191.1294457000004</v>
      </c>
      <c r="L68">
        <f t="shared" si="5"/>
        <v>7.1911294457000006</v>
      </c>
    </row>
    <row r="69" spans="1:14" x14ac:dyDescent="0.3">
      <c r="A69">
        <v>10000</v>
      </c>
      <c r="B69">
        <v>10000</v>
      </c>
      <c r="C69" t="s">
        <v>18</v>
      </c>
      <c r="D69" t="s">
        <v>17</v>
      </c>
      <c r="E69">
        <v>5055.6170940000002</v>
      </c>
      <c r="F69">
        <v>210.70957179999999</v>
      </c>
      <c r="G69">
        <v>595.77107430000001</v>
      </c>
      <c r="H69">
        <v>591.38083459999996</v>
      </c>
      <c r="I69">
        <v>2671.5009209999998</v>
      </c>
      <c r="J69">
        <v>3858.7377069999998</v>
      </c>
      <c r="K69">
        <f t="shared" si="4"/>
        <v>6242.7690029000005</v>
      </c>
      <c r="L69">
        <f t="shared" si="5"/>
        <v>6.2427690029000003</v>
      </c>
    </row>
    <row r="70" spans="1:14" x14ac:dyDescent="0.3">
      <c r="A70">
        <v>100000</v>
      </c>
      <c r="B70">
        <v>100000</v>
      </c>
      <c r="C70" t="s">
        <v>18</v>
      </c>
      <c r="D70" t="s">
        <v>17</v>
      </c>
      <c r="E70">
        <v>5000.931501</v>
      </c>
      <c r="F70">
        <v>208.8801861</v>
      </c>
      <c r="G70">
        <v>487.51711849999998</v>
      </c>
      <c r="H70">
        <v>591.00890159999994</v>
      </c>
      <c r="I70">
        <v>2642.9829599999998</v>
      </c>
      <c r="J70">
        <v>3721.5869429999998</v>
      </c>
      <c r="K70">
        <f t="shared" si="4"/>
        <v>6079.4575211000001</v>
      </c>
      <c r="L70">
        <f t="shared" si="5"/>
        <v>6.0794575211000002</v>
      </c>
    </row>
    <row r="71" spans="1:14" x14ac:dyDescent="0.3">
      <c r="A71">
        <v>2200000</v>
      </c>
      <c r="B71">
        <v>2200000</v>
      </c>
      <c r="C71" t="s">
        <v>18</v>
      </c>
      <c r="D71" t="s">
        <v>17</v>
      </c>
      <c r="E71">
        <v>5045.024633</v>
      </c>
      <c r="F71">
        <v>206.28309250000001</v>
      </c>
      <c r="G71">
        <v>479.13813590000001</v>
      </c>
      <c r="H71">
        <v>594.09236910000004</v>
      </c>
      <c r="I71">
        <v>2684.2408180000002</v>
      </c>
      <c r="J71">
        <v>3757.5666900000001</v>
      </c>
      <c r="K71">
        <f t="shared" si="4"/>
        <v>6118.2551380000004</v>
      </c>
      <c r="L71">
        <f t="shared" si="5"/>
        <v>6.1182551380000003</v>
      </c>
    </row>
    <row r="72" spans="1:14" x14ac:dyDescent="0.3">
      <c r="A72">
        <v>1</v>
      </c>
      <c r="B72">
        <v>1</v>
      </c>
      <c r="C72" t="s">
        <v>18</v>
      </c>
      <c r="D72" t="s">
        <v>19</v>
      </c>
      <c r="E72">
        <v>7705.1463127136203</v>
      </c>
      <c r="F72">
        <v>376.86538696289102</v>
      </c>
      <c r="G72">
        <v>3084330.8346271501</v>
      </c>
      <c r="H72">
        <v>1115.2307987213101</v>
      </c>
      <c r="I72">
        <v>0</v>
      </c>
      <c r="J72">
        <v>3085447.9839801802</v>
      </c>
      <c r="K72">
        <f t="shared" si="4"/>
        <v>3093151.211738585</v>
      </c>
      <c r="L72">
        <f t="shared" si="5"/>
        <v>3093.1512117385851</v>
      </c>
    </row>
    <row r="73" spans="1:14" x14ac:dyDescent="0.3">
      <c r="A73">
        <v>10</v>
      </c>
      <c r="B73">
        <v>10</v>
      </c>
      <c r="C73" t="s">
        <v>18</v>
      </c>
      <c r="D73" t="s">
        <v>19</v>
      </c>
      <c r="E73">
        <v>5094.4681167602503</v>
      </c>
      <c r="F73">
        <v>212.47744560241699</v>
      </c>
      <c r="G73">
        <v>310925.10533332801</v>
      </c>
      <c r="H73">
        <v>1109.3831062316899</v>
      </c>
      <c r="I73">
        <v>0</v>
      </c>
      <c r="J73">
        <v>312036.38076782197</v>
      </c>
      <c r="K73">
        <f t="shared" si="4"/>
        <v>317128.95655631996</v>
      </c>
      <c r="L73">
        <f t="shared" si="5"/>
        <v>317.12895655631996</v>
      </c>
      <c r="M73" t="s">
        <v>31</v>
      </c>
      <c r="N73">
        <v>-1</v>
      </c>
    </row>
    <row r="74" spans="1:14" x14ac:dyDescent="0.3">
      <c r="A74">
        <v>100</v>
      </c>
      <c r="B74">
        <v>100</v>
      </c>
      <c r="C74" t="s">
        <v>18</v>
      </c>
      <c r="D74" t="s">
        <v>19</v>
      </c>
      <c r="E74">
        <v>5144.0389156341598</v>
      </c>
      <c r="F74">
        <v>216.66979789733901</v>
      </c>
      <c r="G74">
        <v>33794.507741928101</v>
      </c>
      <c r="H74">
        <v>1098.3190536499001</v>
      </c>
      <c r="I74">
        <v>0</v>
      </c>
      <c r="J74">
        <v>34894.7653770447</v>
      </c>
      <c r="K74">
        <f t="shared" si="4"/>
        <v>40036.865711212165</v>
      </c>
      <c r="L74">
        <f t="shared" si="5"/>
        <v>40.036865711212165</v>
      </c>
      <c r="M74">
        <v>48.903340101241994</v>
      </c>
      <c r="N74">
        <v>46.486214637756248</v>
      </c>
    </row>
    <row r="75" spans="1:14" x14ac:dyDescent="0.3">
      <c r="A75">
        <v>1000</v>
      </c>
      <c r="B75">
        <v>1000</v>
      </c>
      <c r="C75" t="s">
        <v>18</v>
      </c>
      <c r="D75" t="s">
        <v>19</v>
      </c>
      <c r="E75">
        <v>4967.1494960784903</v>
      </c>
      <c r="F75">
        <v>215.21019935607899</v>
      </c>
      <c r="G75">
        <v>5768.6231136322003</v>
      </c>
      <c r="H75">
        <v>1140.67101478577</v>
      </c>
      <c r="I75">
        <v>0</v>
      </c>
      <c r="J75">
        <v>6911.2250804901096</v>
      </c>
      <c r="K75">
        <f t="shared" si="4"/>
        <v>11876.44362449646</v>
      </c>
      <c r="L75">
        <f t="shared" si="5"/>
        <v>11.87644362449646</v>
      </c>
      <c r="M75">
        <v>11.918773412704461</v>
      </c>
      <c r="N75">
        <v>11.935306549072259</v>
      </c>
    </row>
    <row r="76" spans="1:14" x14ac:dyDescent="0.3">
      <c r="A76">
        <v>10000</v>
      </c>
      <c r="B76">
        <v>10000</v>
      </c>
      <c r="C76" t="s">
        <v>18</v>
      </c>
      <c r="D76" t="s">
        <v>19</v>
      </c>
      <c r="E76">
        <v>4983.45899581909</v>
      </c>
      <c r="F76">
        <v>211.656093597412</v>
      </c>
      <c r="G76">
        <v>2993.0570125579802</v>
      </c>
      <c r="H76">
        <v>1081.99143409729</v>
      </c>
      <c r="I76">
        <v>0</v>
      </c>
      <c r="J76">
        <v>4077.0034790039099</v>
      </c>
      <c r="K76">
        <f t="shared" si="4"/>
        <v>9058.5074424743598</v>
      </c>
      <c r="L76">
        <f t="shared" si="5"/>
        <v>9.0585074424743599</v>
      </c>
      <c r="M76">
        <v>8.8168323040008403</v>
      </c>
      <c r="N76">
        <v>8.7203114032745201</v>
      </c>
    </row>
    <row r="77" spans="1:14" x14ac:dyDescent="0.3">
      <c r="A77">
        <v>100000</v>
      </c>
      <c r="B77">
        <v>100000</v>
      </c>
      <c r="C77" t="s">
        <v>18</v>
      </c>
      <c r="D77" t="s">
        <v>19</v>
      </c>
      <c r="E77">
        <v>4971.4806079864502</v>
      </c>
      <c r="F77">
        <v>212.563991546631</v>
      </c>
      <c r="G77">
        <v>2689.4872188568102</v>
      </c>
      <c r="H77">
        <v>1096.8177318573</v>
      </c>
      <c r="I77">
        <v>0</v>
      </c>
      <c r="J77">
        <v>3788.21778297424</v>
      </c>
      <c r="K77">
        <f t="shared" si="4"/>
        <v>8757.7855587005615</v>
      </c>
      <c r="L77">
        <f t="shared" si="5"/>
        <v>8.7577855587005615</v>
      </c>
      <c r="M77">
        <v>8.4758715629577495</v>
      </c>
      <c r="N77">
        <v>8.3517563343048007</v>
      </c>
    </row>
    <row r="78" spans="1:14" x14ac:dyDescent="0.3">
      <c r="A78">
        <v>2200000</v>
      </c>
      <c r="B78">
        <v>2200000</v>
      </c>
      <c r="C78" t="s">
        <v>18</v>
      </c>
      <c r="D78" t="s">
        <v>19</v>
      </c>
      <c r="E78">
        <v>4998.7266063690204</v>
      </c>
      <c r="F78">
        <v>213.322162628174</v>
      </c>
      <c r="G78">
        <v>2879.8508644103999</v>
      </c>
      <c r="H78">
        <v>1177.85596847534</v>
      </c>
      <c r="I78">
        <v>0</v>
      </c>
      <c r="J78">
        <v>4059.6580505371098</v>
      </c>
      <c r="K78">
        <f t="shared" si="4"/>
        <v>9056.4334392547607</v>
      </c>
      <c r="L78">
        <f t="shared" si="5"/>
        <v>9.0564334392547607</v>
      </c>
      <c r="M78">
        <v>8.6376621723174907</v>
      </c>
      <c r="N78">
        <v>8.5486278533935405</v>
      </c>
    </row>
    <row r="79" spans="1:14" x14ac:dyDescent="0.3">
      <c r="A79">
        <v>1</v>
      </c>
      <c r="B79">
        <v>1</v>
      </c>
    </row>
    <row r="80" spans="1:14" x14ac:dyDescent="0.3">
      <c r="A80">
        <v>10</v>
      </c>
      <c r="B80">
        <v>10</v>
      </c>
    </row>
    <row r="81" spans="1:12" x14ac:dyDescent="0.3">
      <c r="A81">
        <v>100</v>
      </c>
      <c r="B81">
        <v>100</v>
      </c>
      <c r="C81" t="s">
        <v>18</v>
      </c>
      <c r="D81" t="s">
        <v>29</v>
      </c>
      <c r="E81">
        <v>7761.6815567016602</v>
      </c>
      <c r="F81">
        <v>392.60053634643498</v>
      </c>
      <c r="G81">
        <v>39867.0692443847</v>
      </c>
      <c r="H81">
        <v>1274.5893001556301</v>
      </c>
      <c r="I81">
        <v>0</v>
      </c>
      <c r="J81">
        <v>41142.854452133099</v>
      </c>
      <c r="K81">
        <f t="shared" si="4"/>
        <v>48903.340101241993</v>
      </c>
      <c r="L81">
        <f t="shared" si="5"/>
        <v>48.903340101241994</v>
      </c>
    </row>
    <row r="82" spans="1:12" x14ac:dyDescent="0.3">
      <c r="A82">
        <v>1000</v>
      </c>
      <c r="B82">
        <v>1000</v>
      </c>
      <c r="C82" t="s">
        <v>18</v>
      </c>
      <c r="D82" t="s">
        <v>29</v>
      </c>
      <c r="E82">
        <v>5011.1813545226996</v>
      </c>
      <c r="F82">
        <v>212.035179138183</v>
      </c>
      <c r="G82">
        <v>5811.8519783020001</v>
      </c>
      <c r="H82">
        <v>1095.7400798797601</v>
      </c>
      <c r="I82">
        <v>0</v>
      </c>
      <c r="J82">
        <v>6908.7741374969401</v>
      </c>
      <c r="K82">
        <f t="shared" si="4"/>
        <v>11918.77341270446</v>
      </c>
      <c r="L82">
        <f t="shared" si="5"/>
        <v>11.918773412704461</v>
      </c>
    </row>
    <row r="83" spans="1:12" x14ac:dyDescent="0.3">
      <c r="A83">
        <v>10000</v>
      </c>
      <c r="B83">
        <v>10000</v>
      </c>
      <c r="C83" t="s">
        <v>18</v>
      </c>
      <c r="D83" t="s">
        <v>29</v>
      </c>
      <c r="E83">
        <v>4966.4320945739701</v>
      </c>
      <c r="F83">
        <v>211.86709403991699</v>
      </c>
      <c r="G83">
        <v>2616.1928176879801</v>
      </c>
      <c r="H83">
        <v>1234.20739173889</v>
      </c>
      <c r="I83">
        <v>0</v>
      </c>
      <c r="J83">
        <v>3851.5353202819801</v>
      </c>
      <c r="K83">
        <f t="shared" si="4"/>
        <v>8816.8323040008399</v>
      </c>
      <c r="L83">
        <f t="shared" si="5"/>
        <v>8.8168323040008403</v>
      </c>
    </row>
    <row r="84" spans="1:12" x14ac:dyDescent="0.3">
      <c r="A84">
        <v>100000</v>
      </c>
      <c r="B84">
        <v>100000</v>
      </c>
      <c r="C84" t="s">
        <v>18</v>
      </c>
      <c r="D84" t="s">
        <v>29</v>
      </c>
      <c r="E84">
        <v>5150.2709388732901</v>
      </c>
      <c r="F84">
        <v>212.52512931823699</v>
      </c>
      <c r="G84">
        <v>2223.2987880706701</v>
      </c>
      <c r="H84">
        <v>1102.3018360137901</v>
      </c>
      <c r="I84">
        <v>0</v>
      </c>
      <c r="J84">
        <v>3326.7738819122301</v>
      </c>
      <c r="K84">
        <f t="shared" si="4"/>
        <v>8475.8715629577491</v>
      </c>
      <c r="L84">
        <f t="shared" si="5"/>
        <v>8.4758715629577495</v>
      </c>
    </row>
    <row r="85" spans="1:12" x14ac:dyDescent="0.3">
      <c r="A85">
        <v>2200000</v>
      </c>
      <c r="B85">
        <v>2200000</v>
      </c>
      <c r="C85" t="s">
        <v>18</v>
      </c>
      <c r="D85" t="s">
        <v>29</v>
      </c>
      <c r="E85">
        <v>5160.2394580841001</v>
      </c>
      <c r="F85">
        <v>212.159395217895</v>
      </c>
      <c r="G85">
        <v>2395.8408832549999</v>
      </c>
      <c r="H85">
        <v>1081.5818309783899</v>
      </c>
      <c r="I85">
        <v>0</v>
      </c>
      <c r="J85">
        <v>3478.6145687103199</v>
      </c>
      <c r="K85">
        <f t="shared" si="4"/>
        <v>8637.6621723174903</v>
      </c>
      <c r="L85">
        <f t="shared" si="5"/>
        <v>8.6376621723174907</v>
      </c>
    </row>
    <row r="86" spans="1:12" x14ac:dyDescent="0.3">
      <c r="A86">
        <v>1</v>
      </c>
      <c r="B86">
        <v>1</v>
      </c>
    </row>
    <row r="87" spans="1:12" x14ac:dyDescent="0.3">
      <c r="A87">
        <v>10</v>
      </c>
      <c r="B87">
        <v>10</v>
      </c>
    </row>
    <row r="88" spans="1:12" x14ac:dyDescent="0.3">
      <c r="A88">
        <v>100</v>
      </c>
      <c r="B88">
        <v>100</v>
      </c>
      <c r="C88" t="s">
        <v>18</v>
      </c>
      <c r="D88" t="s">
        <v>30</v>
      </c>
      <c r="E88">
        <v>5629.9622058868399</v>
      </c>
      <c r="F88">
        <v>290.35592079162598</v>
      </c>
      <c r="G88">
        <v>39685.511589050198</v>
      </c>
      <c r="H88">
        <v>1170.74084281921</v>
      </c>
      <c r="I88">
        <v>0</v>
      </c>
      <c r="J88">
        <v>40858.248710632302</v>
      </c>
      <c r="K88">
        <f t="shared" si="4"/>
        <v>46486.214637756246</v>
      </c>
      <c r="L88">
        <f t="shared" si="5"/>
        <v>46.486214637756248</v>
      </c>
    </row>
    <row r="89" spans="1:12" x14ac:dyDescent="0.3">
      <c r="A89">
        <v>1000</v>
      </c>
      <c r="B89">
        <v>1000</v>
      </c>
      <c r="C89" t="s">
        <v>18</v>
      </c>
      <c r="D89" t="s">
        <v>30</v>
      </c>
      <c r="E89">
        <v>4989.0449047088596</v>
      </c>
      <c r="F89">
        <v>205.88350296020499</v>
      </c>
      <c r="G89">
        <v>5848.5240936279297</v>
      </c>
      <c r="H89">
        <v>1097.73755073547</v>
      </c>
      <c r="I89">
        <v>0</v>
      </c>
      <c r="J89">
        <v>6948.2514858245804</v>
      </c>
      <c r="K89">
        <f t="shared" si="4"/>
        <v>11935.306549072258</v>
      </c>
      <c r="L89">
        <f t="shared" si="5"/>
        <v>11.935306549072259</v>
      </c>
    </row>
    <row r="90" spans="1:12" x14ac:dyDescent="0.3">
      <c r="A90">
        <v>10000</v>
      </c>
      <c r="B90">
        <v>10000</v>
      </c>
      <c r="C90" t="s">
        <v>18</v>
      </c>
      <c r="D90" t="s">
        <v>30</v>
      </c>
      <c r="E90">
        <v>5019.6888446807798</v>
      </c>
      <c r="F90">
        <v>205.129146575927</v>
      </c>
      <c r="G90">
        <v>2613.0254268646199</v>
      </c>
      <c r="H90">
        <v>1087.5971317291201</v>
      </c>
      <c r="I90">
        <v>0</v>
      </c>
      <c r="J90">
        <v>3702.56447792053</v>
      </c>
      <c r="K90">
        <f t="shared" si="4"/>
        <v>8720.3114032745198</v>
      </c>
      <c r="L90">
        <f t="shared" si="5"/>
        <v>8.7203114032745201</v>
      </c>
    </row>
    <row r="91" spans="1:12" x14ac:dyDescent="0.3">
      <c r="A91">
        <v>100000</v>
      </c>
      <c r="B91">
        <v>100000</v>
      </c>
      <c r="C91" t="s">
        <v>18</v>
      </c>
      <c r="D91" t="s">
        <v>30</v>
      </c>
      <c r="E91">
        <v>5030.4951667785599</v>
      </c>
      <c r="F91">
        <v>207.73029327392501</v>
      </c>
      <c r="G91">
        <v>2237.2879981994602</v>
      </c>
      <c r="H91">
        <v>1083.97316932678</v>
      </c>
      <c r="I91">
        <v>0</v>
      </c>
      <c r="J91">
        <v>3323.26245307922</v>
      </c>
      <c r="K91">
        <f t="shared" si="4"/>
        <v>8351.7563343048005</v>
      </c>
      <c r="L91">
        <f t="shared" si="5"/>
        <v>8.3517563343048007</v>
      </c>
    </row>
    <row r="92" spans="1:12" x14ac:dyDescent="0.3">
      <c r="A92">
        <v>2200000</v>
      </c>
      <c r="B92">
        <v>2200000</v>
      </c>
      <c r="C92" t="s">
        <v>18</v>
      </c>
      <c r="D92" t="s">
        <v>30</v>
      </c>
      <c r="E92">
        <v>5032.08374977111</v>
      </c>
      <c r="F92">
        <v>204.97465133666901</v>
      </c>
      <c r="G92">
        <v>2415.47679901123</v>
      </c>
      <c r="H92">
        <v>1101.0673046111999</v>
      </c>
      <c r="I92">
        <v>0</v>
      </c>
      <c r="J92">
        <v>3518.5198783874498</v>
      </c>
      <c r="K92">
        <f t="shared" si="4"/>
        <v>8548.6278533935401</v>
      </c>
      <c r="L92">
        <f t="shared" si="5"/>
        <v>8.5486278533935405</v>
      </c>
    </row>
    <row r="93" spans="1:12" x14ac:dyDescent="0.3">
      <c r="A93">
        <v>1</v>
      </c>
      <c r="B93">
        <v>1</v>
      </c>
      <c r="C93" t="s">
        <v>20</v>
      </c>
      <c r="D93" t="s">
        <v>13</v>
      </c>
      <c r="E93">
        <v>5056.3454629999997</v>
      </c>
      <c r="F93">
        <v>593.43814850000001</v>
      </c>
      <c r="G93">
        <v>2295513.9939999999</v>
      </c>
      <c r="H93">
        <v>1110.266447</v>
      </c>
      <c r="I93">
        <v>3410.7799530000002</v>
      </c>
      <c r="J93">
        <v>2300035.1150000002</v>
      </c>
      <c r="K93">
        <f t="shared" ref="K93:K111" si="6">SUM(H93,G93,E93)</f>
        <v>2301680.6059099999</v>
      </c>
      <c r="L93">
        <f t="shared" ref="L93:L127" si="7">PRODUCT(K93,0.001)</f>
        <v>2301.6806059099999</v>
      </c>
    </row>
    <row r="94" spans="1:12" x14ac:dyDescent="0.3">
      <c r="A94">
        <v>10</v>
      </c>
      <c r="B94">
        <v>10</v>
      </c>
      <c r="C94" t="s">
        <v>20</v>
      </c>
      <c r="D94" t="s">
        <v>13</v>
      </c>
      <c r="E94">
        <v>4948.8456249999999</v>
      </c>
      <c r="F94">
        <v>563.65776059999996</v>
      </c>
      <c r="G94">
        <v>208162.38930000001</v>
      </c>
      <c r="H94">
        <v>1170.938253</v>
      </c>
      <c r="I94">
        <v>3387.1500489999999</v>
      </c>
      <c r="J94">
        <v>212720.5527</v>
      </c>
      <c r="K94">
        <f t="shared" si="6"/>
        <v>214282.173178</v>
      </c>
      <c r="L94">
        <f t="shared" si="7"/>
        <v>214.28217317799999</v>
      </c>
    </row>
    <row r="95" spans="1:12" x14ac:dyDescent="0.3">
      <c r="A95">
        <v>100</v>
      </c>
      <c r="B95">
        <v>100</v>
      </c>
      <c r="C95" t="s">
        <v>20</v>
      </c>
      <c r="D95" t="s">
        <v>13</v>
      </c>
      <c r="E95">
        <v>4985.8133790000002</v>
      </c>
      <c r="F95">
        <v>565.67120550000004</v>
      </c>
      <c r="G95">
        <v>20944.987300000001</v>
      </c>
      <c r="H95">
        <v>1108.1850529999999</v>
      </c>
      <c r="I95">
        <v>3396.411419</v>
      </c>
      <c r="J95">
        <v>25449.657439999999</v>
      </c>
      <c r="K95">
        <f t="shared" si="6"/>
        <v>27038.985732000001</v>
      </c>
      <c r="L95">
        <f t="shared" si="7"/>
        <v>27.038985732</v>
      </c>
    </row>
    <row r="96" spans="1:12" x14ac:dyDescent="0.3">
      <c r="A96">
        <v>1000</v>
      </c>
      <c r="B96">
        <v>1000</v>
      </c>
      <c r="C96" t="s">
        <v>20</v>
      </c>
      <c r="D96" t="s">
        <v>13</v>
      </c>
      <c r="E96">
        <v>4952.1584510000002</v>
      </c>
      <c r="F96">
        <v>562.88409230000002</v>
      </c>
      <c r="G96">
        <v>2469.4914819999999</v>
      </c>
      <c r="H96">
        <v>1114.40444</v>
      </c>
      <c r="I96">
        <v>3388.106585</v>
      </c>
      <c r="J96">
        <v>6972.0728399999998</v>
      </c>
      <c r="K96">
        <f t="shared" si="6"/>
        <v>8536.054372999999</v>
      </c>
      <c r="L96">
        <f t="shared" si="7"/>
        <v>8.5360543729999989</v>
      </c>
    </row>
    <row r="97" spans="1:12" x14ac:dyDescent="0.3">
      <c r="A97">
        <v>10000</v>
      </c>
      <c r="B97">
        <v>10000</v>
      </c>
      <c r="C97" t="s">
        <v>20</v>
      </c>
      <c r="D97" t="s">
        <v>13</v>
      </c>
      <c r="E97">
        <v>4984.0986730000004</v>
      </c>
      <c r="F97">
        <v>563.13729290000003</v>
      </c>
      <c r="G97">
        <v>510.91861720000003</v>
      </c>
      <c r="H97">
        <v>1108.7923049999999</v>
      </c>
      <c r="I97">
        <v>3363.4283540000001</v>
      </c>
      <c r="J97">
        <v>4983.2086559999998</v>
      </c>
      <c r="K97">
        <f t="shared" si="6"/>
        <v>6603.8095952000003</v>
      </c>
      <c r="L97">
        <f t="shared" si="7"/>
        <v>6.6038095952000004</v>
      </c>
    </row>
    <row r="98" spans="1:12" x14ac:dyDescent="0.3">
      <c r="A98">
        <v>100000</v>
      </c>
      <c r="B98">
        <v>100000</v>
      </c>
      <c r="C98" t="s">
        <v>20</v>
      </c>
      <c r="D98" t="s">
        <v>13</v>
      </c>
      <c r="E98">
        <v>4951.6184329999996</v>
      </c>
      <c r="F98">
        <v>562.51502040000003</v>
      </c>
      <c r="G98">
        <v>304.54015729999998</v>
      </c>
      <c r="H98">
        <v>1114.4597530000001</v>
      </c>
      <c r="I98">
        <v>3374.9825949999999</v>
      </c>
      <c r="J98">
        <v>4794.060469</v>
      </c>
      <c r="K98">
        <f t="shared" si="6"/>
        <v>6370.6183432999997</v>
      </c>
      <c r="L98">
        <f t="shared" si="7"/>
        <v>6.3706183432999994</v>
      </c>
    </row>
    <row r="99" spans="1:12" x14ac:dyDescent="0.3">
      <c r="A99">
        <v>2200000</v>
      </c>
      <c r="B99">
        <v>2200000</v>
      </c>
      <c r="C99" t="s">
        <v>20</v>
      </c>
      <c r="D99" t="s">
        <v>13</v>
      </c>
      <c r="E99">
        <v>4979.4063569999998</v>
      </c>
      <c r="F99">
        <v>567.80719759999999</v>
      </c>
      <c r="G99">
        <v>268.20468899999997</v>
      </c>
      <c r="H99">
        <v>1095.351934</v>
      </c>
      <c r="I99">
        <v>3351.8738750000002</v>
      </c>
      <c r="J99">
        <v>4715.5094150000004</v>
      </c>
      <c r="K99">
        <f t="shared" si="6"/>
        <v>6342.9629800000002</v>
      </c>
      <c r="L99">
        <f t="shared" si="7"/>
        <v>6.3429629800000003</v>
      </c>
    </row>
    <row r="100" spans="1:12" x14ac:dyDescent="0.3">
      <c r="A100">
        <v>1</v>
      </c>
      <c r="B100">
        <v>1</v>
      </c>
      <c r="C100" t="s">
        <v>20</v>
      </c>
      <c r="D100" t="s">
        <v>14</v>
      </c>
      <c r="E100">
        <v>4981.3137049999996</v>
      </c>
      <c r="F100">
        <v>574.06067849999999</v>
      </c>
      <c r="G100">
        <v>1276177.0179999999</v>
      </c>
      <c r="H100">
        <v>1113.1286620000001</v>
      </c>
      <c r="I100">
        <v>3210.7694150000002</v>
      </c>
      <c r="J100">
        <v>1280500.9920000001</v>
      </c>
      <c r="K100">
        <f t="shared" si="6"/>
        <v>1282271.460367</v>
      </c>
      <c r="L100">
        <f t="shared" si="7"/>
        <v>1282.2714603669999</v>
      </c>
    </row>
    <row r="101" spans="1:12" x14ac:dyDescent="0.3">
      <c r="A101">
        <v>10</v>
      </c>
      <c r="B101">
        <v>10</v>
      </c>
      <c r="C101" t="s">
        <v>20</v>
      </c>
      <c r="D101" t="s">
        <v>14</v>
      </c>
      <c r="E101">
        <v>4985.6278899999998</v>
      </c>
      <c r="F101">
        <v>564.33415409999998</v>
      </c>
      <c r="G101">
        <v>133194.73699999999</v>
      </c>
      <c r="H101">
        <v>1120.153904</v>
      </c>
      <c r="I101">
        <v>3217.1237470000001</v>
      </c>
      <c r="J101">
        <v>137532.0914</v>
      </c>
      <c r="K101">
        <f t="shared" si="6"/>
        <v>139300.518794</v>
      </c>
      <c r="L101">
        <f t="shared" si="7"/>
        <v>139.300518794</v>
      </c>
    </row>
    <row r="102" spans="1:12" x14ac:dyDescent="0.3">
      <c r="A102">
        <v>100</v>
      </c>
      <c r="B102">
        <v>100</v>
      </c>
      <c r="C102" t="s">
        <v>20</v>
      </c>
      <c r="D102" t="s">
        <v>14</v>
      </c>
      <c r="E102">
        <v>4981.9941520000002</v>
      </c>
      <c r="F102">
        <v>579.79393010000001</v>
      </c>
      <c r="G102">
        <v>18208.94814</v>
      </c>
      <c r="H102">
        <v>1116.791964</v>
      </c>
      <c r="I102">
        <v>3242.1782020000001</v>
      </c>
      <c r="J102">
        <v>22567.996500000001</v>
      </c>
      <c r="K102">
        <f t="shared" si="6"/>
        <v>24307.734256</v>
      </c>
      <c r="L102">
        <f t="shared" si="7"/>
        <v>24.307734256</v>
      </c>
    </row>
    <row r="103" spans="1:12" x14ac:dyDescent="0.3">
      <c r="A103">
        <v>1000</v>
      </c>
      <c r="B103">
        <v>1000</v>
      </c>
      <c r="C103" t="s">
        <v>20</v>
      </c>
      <c r="D103" t="s">
        <v>14</v>
      </c>
      <c r="E103">
        <v>4954.302788</v>
      </c>
      <c r="F103">
        <v>565.18673899999999</v>
      </c>
      <c r="G103">
        <v>2508.4095000000002</v>
      </c>
      <c r="H103">
        <v>1106.9240569999999</v>
      </c>
      <c r="I103">
        <v>3216.0224910000002</v>
      </c>
      <c r="J103">
        <v>6831.4285280000004</v>
      </c>
      <c r="K103">
        <f t="shared" si="6"/>
        <v>8569.636344999999</v>
      </c>
      <c r="L103">
        <f t="shared" si="7"/>
        <v>8.5696363449999993</v>
      </c>
    </row>
    <row r="104" spans="1:12" x14ac:dyDescent="0.3">
      <c r="A104">
        <v>10000</v>
      </c>
      <c r="B104">
        <v>10000</v>
      </c>
      <c r="C104" t="s">
        <v>20</v>
      </c>
      <c r="D104" t="s">
        <v>14</v>
      </c>
      <c r="E104">
        <v>4952.3198599999996</v>
      </c>
      <c r="F104">
        <v>560.70327759999998</v>
      </c>
      <c r="G104">
        <v>1261.419296</v>
      </c>
      <c r="H104">
        <v>1110.9459400000001</v>
      </c>
      <c r="I104">
        <v>3201.1110779999999</v>
      </c>
      <c r="J104">
        <v>5573.5557079999999</v>
      </c>
      <c r="K104">
        <f t="shared" si="6"/>
        <v>7324.6850959999992</v>
      </c>
      <c r="L104">
        <f t="shared" si="7"/>
        <v>7.3246850959999996</v>
      </c>
    </row>
    <row r="105" spans="1:12" x14ac:dyDescent="0.3">
      <c r="A105">
        <v>100000</v>
      </c>
      <c r="B105">
        <v>100000</v>
      </c>
      <c r="C105" t="s">
        <v>20</v>
      </c>
      <c r="D105" t="s">
        <v>14</v>
      </c>
      <c r="E105">
        <v>4952.1760940000004</v>
      </c>
      <c r="F105">
        <v>570.48225400000001</v>
      </c>
      <c r="G105">
        <v>1188.032389</v>
      </c>
      <c r="H105">
        <v>1109.4846729999999</v>
      </c>
      <c r="I105">
        <v>3298.8371849999999</v>
      </c>
      <c r="J105">
        <v>5596.435547</v>
      </c>
      <c r="K105">
        <f t="shared" si="6"/>
        <v>7249.6931560000003</v>
      </c>
      <c r="L105">
        <f t="shared" si="7"/>
        <v>7.2496931560000002</v>
      </c>
    </row>
    <row r="106" spans="1:12" x14ac:dyDescent="0.3">
      <c r="A106">
        <v>2200000</v>
      </c>
      <c r="B106">
        <v>2200000</v>
      </c>
      <c r="C106" t="s">
        <v>20</v>
      </c>
      <c r="D106" t="s">
        <v>14</v>
      </c>
      <c r="E106">
        <v>4988.5594840000003</v>
      </c>
      <c r="F106">
        <v>582.54194259999997</v>
      </c>
      <c r="G106">
        <v>1076.671124</v>
      </c>
      <c r="H106">
        <v>1102.1220679999999</v>
      </c>
      <c r="I106">
        <v>3948.2078550000001</v>
      </c>
      <c r="J106">
        <v>6127.1011829999998</v>
      </c>
      <c r="K106">
        <f t="shared" si="6"/>
        <v>7167.3526760000004</v>
      </c>
      <c r="L106">
        <f t="shared" si="7"/>
        <v>7.1673526760000001</v>
      </c>
    </row>
    <row r="107" spans="1:12" x14ac:dyDescent="0.3">
      <c r="A107">
        <v>1</v>
      </c>
      <c r="B107">
        <v>1</v>
      </c>
      <c r="C107" t="s">
        <v>20</v>
      </c>
      <c r="D107" t="s">
        <v>15</v>
      </c>
      <c r="E107">
        <v>4949.0361210000001</v>
      </c>
      <c r="F107">
        <v>557.93309209999995</v>
      </c>
      <c r="G107">
        <v>104728.8144</v>
      </c>
      <c r="H107">
        <v>1097.213984</v>
      </c>
      <c r="I107">
        <v>1396.469593</v>
      </c>
      <c r="J107">
        <v>107222.5554</v>
      </c>
      <c r="K107">
        <f t="shared" si="6"/>
        <v>110775.064505</v>
      </c>
      <c r="L107">
        <f t="shared" si="7"/>
        <v>110.775064505</v>
      </c>
    </row>
    <row r="108" spans="1:12" x14ac:dyDescent="0.3">
      <c r="A108">
        <v>10</v>
      </c>
      <c r="B108">
        <v>10</v>
      </c>
      <c r="C108" t="s">
        <v>20</v>
      </c>
      <c r="D108" t="s">
        <v>15</v>
      </c>
      <c r="E108">
        <v>4982.4330810000001</v>
      </c>
      <c r="F108">
        <v>568.63331789999995</v>
      </c>
      <c r="G108">
        <v>17224.37572</v>
      </c>
      <c r="H108">
        <v>1101.5217299999999</v>
      </c>
      <c r="I108">
        <v>1395.12372</v>
      </c>
      <c r="J108">
        <v>19721.07387</v>
      </c>
      <c r="K108">
        <f t="shared" si="6"/>
        <v>23308.330531</v>
      </c>
      <c r="L108">
        <f t="shared" si="7"/>
        <v>23.308330530999999</v>
      </c>
    </row>
    <row r="109" spans="1:12" x14ac:dyDescent="0.3">
      <c r="A109">
        <v>100</v>
      </c>
      <c r="B109">
        <v>100</v>
      </c>
      <c r="C109" t="s">
        <v>20</v>
      </c>
      <c r="D109" t="s">
        <v>15</v>
      </c>
      <c r="E109">
        <v>4982.1074010000002</v>
      </c>
      <c r="F109">
        <v>567.27910039999995</v>
      </c>
      <c r="G109">
        <v>3402.3375510000001</v>
      </c>
      <c r="H109">
        <v>1110.1398469999999</v>
      </c>
      <c r="I109">
        <v>1403.1603339999999</v>
      </c>
      <c r="J109">
        <v>5915.7001970000001</v>
      </c>
      <c r="K109">
        <f t="shared" si="6"/>
        <v>9494.5847990000002</v>
      </c>
      <c r="L109">
        <f t="shared" si="7"/>
        <v>9.4945847990000001</v>
      </c>
    </row>
    <row r="110" spans="1:12" x14ac:dyDescent="0.3">
      <c r="A110">
        <v>1000</v>
      </c>
      <c r="B110">
        <v>1000</v>
      </c>
      <c r="C110" t="s">
        <v>20</v>
      </c>
      <c r="D110" t="s">
        <v>15</v>
      </c>
      <c r="E110">
        <v>4951.0965349999997</v>
      </c>
      <c r="F110">
        <v>560.36782259999995</v>
      </c>
      <c r="G110">
        <v>1395.298243</v>
      </c>
      <c r="H110">
        <v>1139.7187710000001</v>
      </c>
      <c r="I110">
        <v>1398.010254</v>
      </c>
      <c r="J110">
        <v>3933.0866339999998</v>
      </c>
      <c r="K110">
        <f t="shared" si="6"/>
        <v>7486.1135489999997</v>
      </c>
      <c r="L110">
        <f t="shared" si="7"/>
        <v>7.4861135489999997</v>
      </c>
    </row>
    <row r="111" spans="1:12" x14ac:dyDescent="0.3">
      <c r="A111">
        <v>10000</v>
      </c>
      <c r="B111">
        <v>10000</v>
      </c>
      <c r="C111" t="s">
        <v>20</v>
      </c>
      <c r="D111" t="s">
        <v>15</v>
      </c>
      <c r="E111">
        <v>4986.0284330000004</v>
      </c>
      <c r="F111">
        <v>566.89500810000004</v>
      </c>
      <c r="G111">
        <v>1019.70768</v>
      </c>
      <c r="H111">
        <v>1277.3210999999999</v>
      </c>
      <c r="I111">
        <v>1412.1949669999999</v>
      </c>
      <c r="J111">
        <v>3709.2885970000002</v>
      </c>
      <c r="K111">
        <f t="shared" si="6"/>
        <v>7283.057213</v>
      </c>
      <c r="L111">
        <f t="shared" si="7"/>
        <v>7.2830572130000002</v>
      </c>
    </row>
    <row r="112" spans="1:12" x14ac:dyDescent="0.3">
      <c r="A112">
        <v>100000</v>
      </c>
      <c r="B112">
        <v>100000</v>
      </c>
      <c r="C112" t="s">
        <v>20</v>
      </c>
      <c r="D112" t="s">
        <v>15</v>
      </c>
      <c r="E112">
        <v>4967.6909450000003</v>
      </c>
      <c r="F112">
        <v>579.97012140000004</v>
      </c>
      <c r="G112">
        <v>1219.8352809999999</v>
      </c>
      <c r="H112">
        <v>1124.0031719999999</v>
      </c>
      <c r="I112">
        <v>1394.4313529999999</v>
      </c>
      <c r="J112">
        <v>3738.3356090000002</v>
      </c>
      <c r="K112">
        <f t="shared" ref="K112:K127" si="8">SUM(H112,G112,E112)</f>
        <v>7311.5293980000006</v>
      </c>
      <c r="L112">
        <f t="shared" si="7"/>
        <v>7.3115293980000011</v>
      </c>
    </row>
    <row r="113" spans="1:12" x14ac:dyDescent="0.3">
      <c r="A113">
        <v>2200000</v>
      </c>
      <c r="B113">
        <v>2200000</v>
      </c>
      <c r="C113" t="s">
        <v>20</v>
      </c>
      <c r="D113" t="s">
        <v>15</v>
      </c>
      <c r="E113">
        <v>4986.9699479999999</v>
      </c>
      <c r="F113">
        <v>562.63732909999999</v>
      </c>
      <c r="G113">
        <v>1592.711687</v>
      </c>
      <c r="H113">
        <v>1105.669975</v>
      </c>
      <c r="I113">
        <v>1403.957367</v>
      </c>
      <c r="J113">
        <v>4102.4031640000003</v>
      </c>
      <c r="K113">
        <f t="shared" si="8"/>
        <v>7685.3516099999997</v>
      </c>
      <c r="L113">
        <f t="shared" si="7"/>
        <v>7.6853516099999997</v>
      </c>
    </row>
    <row r="114" spans="1:12" x14ac:dyDescent="0.3">
      <c r="A114">
        <v>1</v>
      </c>
      <c r="B114">
        <v>1</v>
      </c>
      <c r="C114" t="s">
        <v>20</v>
      </c>
      <c r="D114" t="s">
        <v>16</v>
      </c>
      <c r="E114">
        <v>4946.440458</v>
      </c>
      <c r="F114">
        <v>561.49387360000003</v>
      </c>
      <c r="G114">
        <v>591038.85580000002</v>
      </c>
      <c r="H114">
        <v>1121.298313</v>
      </c>
      <c r="I114">
        <v>5796.5421679999999</v>
      </c>
      <c r="J114">
        <v>597956.77709999995</v>
      </c>
      <c r="K114">
        <f t="shared" si="8"/>
        <v>597106.59457100008</v>
      </c>
      <c r="L114">
        <f t="shared" si="7"/>
        <v>597.10659457100007</v>
      </c>
    </row>
    <row r="115" spans="1:12" x14ac:dyDescent="0.3">
      <c r="A115">
        <v>10</v>
      </c>
      <c r="B115">
        <v>10</v>
      </c>
      <c r="C115" t="s">
        <v>20</v>
      </c>
      <c r="D115" t="s">
        <v>16</v>
      </c>
      <c r="E115">
        <v>4946.4178089999996</v>
      </c>
      <c r="F115">
        <v>562.98995019999995</v>
      </c>
      <c r="G115">
        <v>57951.716419999997</v>
      </c>
      <c r="H115">
        <v>1116.125822</v>
      </c>
      <c r="I115">
        <v>6298.7473010000003</v>
      </c>
      <c r="J115">
        <v>65366.665119999998</v>
      </c>
      <c r="K115">
        <f t="shared" si="8"/>
        <v>64014.260050999997</v>
      </c>
      <c r="L115">
        <f t="shared" si="7"/>
        <v>64.014260050999994</v>
      </c>
    </row>
    <row r="116" spans="1:12" x14ac:dyDescent="0.3">
      <c r="A116">
        <v>100</v>
      </c>
      <c r="B116">
        <v>100</v>
      </c>
      <c r="C116" t="s">
        <v>20</v>
      </c>
      <c r="D116" t="s">
        <v>16</v>
      </c>
      <c r="E116">
        <v>4981.9743630000003</v>
      </c>
      <c r="F116">
        <v>570.91975209999998</v>
      </c>
      <c r="G116">
        <v>6302.3724560000001</v>
      </c>
      <c r="H116">
        <v>1192.29126</v>
      </c>
      <c r="I116">
        <v>6253.6427970000004</v>
      </c>
      <c r="J116">
        <v>13748.37804</v>
      </c>
      <c r="K116">
        <f t="shared" si="8"/>
        <v>12476.638079</v>
      </c>
      <c r="L116">
        <f t="shared" si="7"/>
        <v>12.476638079000001</v>
      </c>
    </row>
    <row r="117" spans="1:12" x14ac:dyDescent="0.3">
      <c r="A117">
        <v>1000</v>
      </c>
      <c r="B117">
        <v>1000</v>
      </c>
      <c r="C117" t="s">
        <v>20</v>
      </c>
      <c r="D117" t="s">
        <v>16</v>
      </c>
      <c r="E117">
        <v>4958.9233400000003</v>
      </c>
      <c r="F117">
        <v>566.22338290000005</v>
      </c>
      <c r="G117">
        <v>945.62363619999996</v>
      </c>
      <c r="H117">
        <v>1124.1376399999999</v>
      </c>
      <c r="I117">
        <v>14728.14703</v>
      </c>
      <c r="J117">
        <v>16797.98126</v>
      </c>
      <c r="K117">
        <f t="shared" si="8"/>
        <v>7028.6846162000002</v>
      </c>
      <c r="L117">
        <f t="shared" si="7"/>
        <v>7.0286846162000005</v>
      </c>
    </row>
    <row r="118" spans="1:12" x14ac:dyDescent="0.3">
      <c r="A118">
        <v>10000</v>
      </c>
      <c r="B118">
        <v>10000</v>
      </c>
      <c r="C118" t="s">
        <v>20</v>
      </c>
      <c r="D118" t="s">
        <v>16</v>
      </c>
      <c r="E118">
        <v>4946.5775489999996</v>
      </c>
      <c r="F118">
        <v>562.24846839999998</v>
      </c>
      <c r="G118">
        <v>377.93850900000001</v>
      </c>
      <c r="H118">
        <v>1108.742714</v>
      </c>
      <c r="I118">
        <v>14733.78801</v>
      </c>
      <c r="J118">
        <v>16220.546480000001</v>
      </c>
      <c r="K118">
        <f t="shared" si="8"/>
        <v>6433.2587719999992</v>
      </c>
      <c r="L118">
        <f t="shared" si="7"/>
        <v>6.4332587719999994</v>
      </c>
    </row>
    <row r="119" spans="1:12" x14ac:dyDescent="0.3">
      <c r="A119">
        <v>100000</v>
      </c>
      <c r="B119">
        <v>100000</v>
      </c>
      <c r="C119" t="s">
        <v>20</v>
      </c>
      <c r="D119" t="s">
        <v>16</v>
      </c>
      <c r="E119">
        <v>4948.549747</v>
      </c>
      <c r="F119">
        <v>561.35320660000002</v>
      </c>
      <c r="G119">
        <v>284.9116325</v>
      </c>
      <c r="H119">
        <v>1111.6395</v>
      </c>
      <c r="I119">
        <v>13553.16353</v>
      </c>
      <c r="J119">
        <v>14949.79405</v>
      </c>
      <c r="K119">
        <f t="shared" si="8"/>
        <v>6345.1008794999998</v>
      </c>
      <c r="L119">
        <f t="shared" si="7"/>
        <v>6.3451008795000003</v>
      </c>
    </row>
    <row r="120" spans="1:12" x14ac:dyDescent="0.3">
      <c r="A120">
        <v>2200000</v>
      </c>
      <c r="B120">
        <v>2200000</v>
      </c>
      <c r="C120" t="s">
        <v>20</v>
      </c>
      <c r="D120" t="s">
        <v>16</v>
      </c>
      <c r="E120">
        <v>4949.9013420000001</v>
      </c>
      <c r="F120">
        <v>568.48073009999996</v>
      </c>
      <c r="G120">
        <v>303.11632159999999</v>
      </c>
      <c r="H120">
        <v>1102.2958759999999</v>
      </c>
      <c r="I120">
        <v>27143.316269999999</v>
      </c>
      <c r="J120">
        <v>28548.825980000001</v>
      </c>
      <c r="K120">
        <f t="shared" si="8"/>
        <v>6355.3135395999998</v>
      </c>
      <c r="L120">
        <f t="shared" si="7"/>
        <v>6.3553135396</v>
      </c>
    </row>
    <row r="121" spans="1:12" x14ac:dyDescent="0.3">
      <c r="A121">
        <v>1</v>
      </c>
      <c r="B121">
        <v>1</v>
      </c>
      <c r="C121" t="s">
        <v>20</v>
      </c>
      <c r="D121" t="s">
        <v>17</v>
      </c>
      <c r="E121">
        <v>4976.366282</v>
      </c>
      <c r="F121">
        <v>583.86564250000004</v>
      </c>
      <c r="G121">
        <v>899475.14509999997</v>
      </c>
      <c r="H121">
        <v>593.33634380000001</v>
      </c>
      <c r="I121">
        <v>2433.6628909999999</v>
      </c>
      <c r="J121">
        <v>902502.21660000004</v>
      </c>
      <c r="K121">
        <f t="shared" si="8"/>
        <v>905044.84772579989</v>
      </c>
      <c r="L121">
        <f t="shared" si="7"/>
        <v>905.04484772579985</v>
      </c>
    </row>
    <row r="122" spans="1:12" x14ac:dyDescent="0.3">
      <c r="A122">
        <v>10</v>
      </c>
      <c r="B122">
        <v>10</v>
      </c>
      <c r="C122" t="s">
        <v>20</v>
      </c>
      <c r="D122" t="s">
        <v>17</v>
      </c>
      <c r="E122">
        <v>4979.2964460000003</v>
      </c>
      <c r="F122">
        <v>573.62651819999996</v>
      </c>
      <c r="G122">
        <v>110886.81630000001</v>
      </c>
      <c r="H122">
        <v>596.05073930000003</v>
      </c>
      <c r="I122">
        <v>2507.695913</v>
      </c>
      <c r="J122">
        <v>113990.6323</v>
      </c>
      <c r="K122">
        <f t="shared" si="8"/>
        <v>116462.1634853</v>
      </c>
      <c r="L122">
        <f t="shared" si="7"/>
        <v>116.4621634853</v>
      </c>
    </row>
    <row r="123" spans="1:12" x14ac:dyDescent="0.3">
      <c r="A123">
        <v>100</v>
      </c>
      <c r="B123">
        <v>100</v>
      </c>
      <c r="C123" t="s">
        <v>20</v>
      </c>
      <c r="D123" t="s">
        <v>17</v>
      </c>
      <c r="E123">
        <v>4953.2203669999999</v>
      </c>
      <c r="F123">
        <v>560.45198440000001</v>
      </c>
      <c r="G123">
        <v>11160.75611</v>
      </c>
      <c r="H123">
        <v>598.36220739999999</v>
      </c>
      <c r="I123">
        <v>2449.0404130000002</v>
      </c>
      <c r="J123">
        <v>14208.23216</v>
      </c>
      <c r="K123">
        <f t="shared" si="8"/>
        <v>16712.338684399998</v>
      </c>
      <c r="L123">
        <f t="shared" si="7"/>
        <v>16.712338684399999</v>
      </c>
    </row>
    <row r="124" spans="1:12" x14ac:dyDescent="0.3">
      <c r="A124">
        <v>1000</v>
      </c>
      <c r="B124">
        <v>1000</v>
      </c>
      <c r="C124" t="s">
        <v>20</v>
      </c>
      <c r="D124" t="s">
        <v>17</v>
      </c>
      <c r="E124">
        <v>4971.9958310000002</v>
      </c>
      <c r="F124">
        <v>573.1239319</v>
      </c>
      <c r="G124">
        <v>1644.27352</v>
      </c>
      <c r="H124">
        <v>596.9698429</v>
      </c>
      <c r="I124">
        <v>2410.3655819999999</v>
      </c>
      <c r="J124">
        <v>4651.6790389999996</v>
      </c>
      <c r="K124">
        <f t="shared" si="8"/>
        <v>7213.2391938999999</v>
      </c>
      <c r="L124">
        <f t="shared" si="7"/>
        <v>7.2132391938999998</v>
      </c>
    </row>
    <row r="125" spans="1:12" x14ac:dyDescent="0.3">
      <c r="A125">
        <v>10000</v>
      </c>
      <c r="B125">
        <v>10000</v>
      </c>
      <c r="C125" t="s">
        <v>20</v>
      </c>
      <c r="D125" t="s">
        <v>17</v>
      </c>
      <c r="E125">
        <v>5001.5876289999997</v>
      </c>
      <c r="F125">
        <v>611.85312269999997</v>
      </c>
      <c r="G125">
        <v>729.6836376</v>
      </c>
      <c r="H125">
        <v>595.16072269999995</v>
      </c>
      <c r="I125">
        <v>2508.3801749999998</v>
      </c>
      <c r="J125">
        <v>3833.3027360000001</v>
      </c>
      <c r="K125">
        <f t="shared" si="8"/>
        <v>6326.4319892999993</v>
      </c>
      <c r="L125">
        <f t="shared" si="7"/>
        <v>6.3264319892999996</v>
      </c>
    </row>
    <row r="126" spans="1:12" x14ac:dyDescent="0.3">
      <c r="A126">
        <v>100000</v>
      </c>
      <c r="B126">
        <v>100000</v>
      </c>
      <c r="C126" t="s">
        <v>20</v>
      </c>
      <c r="D126" t="s">
        <v>17</v>
      </c>
      <c r="E126">
        <v>5027.1852019999997</v>
      </c>
      <c r="F126">
        <v>572.90935520000005</v>
      </c>
      <c r="G126">
        <v>684.62324139999998</v>
      </c>
      <c r="H126">
        <v>598.72365000000002</v>
      </c>
      <c r="I126">
        <v>2442.3661229999998</v>
      </c>
      <c r="J126">
        <v>3725.7914540000002</v>
      </c>
      <c r="K126">
        <f t="shared" si="8"/>
        <v>6310.5320933999992</v>
      </c>
      <c r="L126">
        <f t="shared" si="7"/>
        <v>6.3105320933999991</v>
      </c>
    </row>
    <row r="127" spans="1:12" x14ac:dyDescent="0.3">
      <c r="A127">
        <v>2200000</v>
      </c>
      <c r="B127">
        <v>2200000</v>
      </c>
      <c r="C127" t="s">
        <v>20</v>
      </c>
      <c r="D127" t="s">
        <v>17</v>
      </c>
      <c r="E127">
        <v>4949.045897</v>
      </c>
      <c r="F127">
        <v>563.72666360000005</v>
      </c>
      <c r="G127">
        <v>845.19743919999996</v>
      </c>
      <c r="H127">
        <v>605.53669930000001</v>
      </c>
      <c r="I127">
        <v>2427.6554580000002</v>
      </c>
      <c r="J127">
        <v>3878.4744740000001</v>
      </c>
      <c r="K127">
        <f t="shared" si="8"/>
        <v>6399.7800354999999</v>
      </c>
      <c r="L127">
        <f t="shared" si="7"/>
        <v>6.3997800355000001</v>
      </c>
    </row>
  </sheetData>
  <conditionalFormatting sqref="G93:G127 G2:G7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:K127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127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78 G93:G127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27"/>
  <sheetViews>
    <sheetView topLeftCell="A109" zoomScaleNormal="100" workbookViewId="0">
      <selection activeCell="P83" sqref="P83"/>
    </sheetView>
  </sheetViews>
  <sheetFormatPr defaultColWidth="8.5546875" defaultRowHeight="14.4" x14ac:dyDescent="0.3"/>
  <cols>
    <col min="4" max="4" width="18.77734375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>
        <v>1</v>
      </c>
      <c r="B2">
        <v>1</v>
      </c>
      <c r="C2" t="s">
        <v>12</v>
      </c>
      <c r="D2" t="s">
        <v>13</v>
      </c>
      <c r="E2">
        <v>5102.0097729999998</v>
      </c>
      <c r="F2">
        <v>335.94560619999999</v>
      </c>
      <c r="G2">
        <v>1891898.564</v>
      </c>
      <c r="H2">
        <v>1118.864298</v>
      </c>
      <c r="I2">
        <v>10269.036770000001</v>
      </c>
      <c r="J2">
        <v>1903286.5430000001</v>
      </c>
      <c r="K2">
        <f t="shared" ref="K2:K33" si="0">SUM(H2,G2,E2)</f>
        <v>1898119.4380709999</v>
      </c>
      <c r="L2">
        <f t="shared" ref="L2:L33" si="1">PRODUCT(K2,0.001)</f>
        <v>1898.1194380709999</v>
      </c>
    </row>
    <row r="3" spans="1:12" x14ac:dyDescent="0.3">
      <c r="A3">
        <v>10</v>
      </c>
      <c r="B3">
        <v>10</v>
      </c>
      <c r="C3" t="s">
        <v>12</v>
      </c>
      <c r="D3" t="s">
        <v>13</v>
      </c>
      <c r="E3">
        <v>5054.2275909999998</v>
      </c>
      <c r="F3">
        <v>193.8574314</v>
      </c>
      <c r="G3">
        <v>195079.82279999999</v>
      </c>
      <c r="H3">
        <v>1107.4280739999999</v>
      </c>
      <c r="I3">
        <v>6890.4254440000004</v>
      </c>
      <c r="J3">
        <v>203077.7776</v>
      </c>
      <c r="K3">
        <f t="shared" si="0"/>
        <v>201241.47846499999</v>
      </c>
      <c r="L3">
        <f t="shared" si="1"/>
        <v>201.241478465</v>
      </c>
    </row>
    <row r="4" spans="1:12" x14ac:dyDescent="0.3">
      <c r="A4">
        <v>100</v>
      </c>
      <c r="B4">
        <v>100</v>
      </c>
      <c r="C4" t="s">
        <v>12</v>
      </c>
      <c r="D4" t="s">
        <v>13</v>
      </c>
      <c r="E4">
        <v>5163.7082099999998</v>
      </c>
      <c r="F4">
        <v>189.31865690000001</v>
      </c>
      <c r="G4">
        <v>20028.720140000001</v>
      </c>
      <c r="H4">
        <v>1104.2995450000001</v>
      </c>
      <c r="I4">
        <v>6994.4641590000001</v>
      </c>
      <c r="J4">
        <v>28127.564910000001</v>
      </c>
      <c r="K4">
        <f t="shared" si="0"/>
        <v>26296.727895000004</v>
      </c>
      <c r="L4">
        <f t="shared" si="1"/>
        <v>26.296727895000004</v>
      </c>
    </row>
    <row r="5" spans="1:12" x14ac:dyDescent="0.3">
      <c r="A5">
        <v>1000</v>
      </c>
      <c r="B5">
        <v>1000</v>
      </c>
      <c r="C5" t="s">
        <v>12</v>
      </c>
      <c r="D5" t="s">
        <v>13</v>
      </c>
      <c r="E5">
        <v>5164.4411090000003</v>
      </c>
      <c r="F5">
        <v>189.08190730000001</v>
      </c>
      <c r="G5">
        <v>4708.3992959999996</v>
      </c>
      <c r="H5">
        <v>1109.268188</v>
      </c>
      <c r="I5">
        <v>6935.7743259999997</v>
      </c>
      <c r="J5">
        <v>12753.523349999999</v>
      </c>
      <c r="K5">
        <f t="shared" si="0"/>
        <v>10982.108593000001</v>
      </c>
      <c r="L5">
        <f t="shared" si="1"/>
        <v>10.982108593000001</v>
      </c>
    </row>
    <row r="6" spans="1:12" x14ac:dyDescent="0.3">
      <c r="A6">
        <v>10000</v>
      </c>
      <c r="B6">
        <v>10000</v>
      </c>
      <c r="C6" t="s">
        <v>12</v>
      </c>
      <c r="D6" t="s">
        <v>13</v>
      </c>
      <c r="E6">
        <v>5155.1780699999999</v>
      </c>
      <c r="F6">
        <v>187.9365444</v>
      </c>
      <c r="G6">
        <v>4255.1310059999996</v>
      </c>
      <c r="H6">
        <v>1186.9785790000001</v>
      </c>
      <c r="I6">
        <v>6876.134634</v>
      </c>
      <c r="J6">
        <v>12318.32242</v>
      </c>
      <c r="K6">
        <f t="shared" si="0"/>
        <v>10597.287655</v>
      </c>
      <c r="L6">
        <f t="shared" si="1"/>
        <v>10.597287655000001</v>
      </c>
    </row>
    <row r="7" spans="1:12" x14ac:dyDescent="0.3">
      <c r="A7">
        <v>100000</v>
      </c>
      <c r="B7">
        <v>100000</v>
      </c>
      <c r="C7" t="s">
        <v>12</v>
      </c>
      <c r="D7" t="s">
        <v>13</v>
      </c>
      <c r="E7">
        <v>5147.4251750000003</v>
      </c>
      <c r="F7">
        <v>188.2417202</v>
      </c>
      <c r="G7">
        <v>4170.9353920000003</v>
      </c>
      <c r="H7">
        <v>1112.2176649999999</v>
      </c>
      <c r="I7">
        <v>6889.5943159999997</v>
      </c>
      <c r="J7">
        <v>12172.83654</v>
      </c>
      <c r="K7">
        <f t="shared" si="0"/>
        <v>10430.578232</v>
      </c>
      <c r="L7">
        <f t="shared" si="1"/>
        <v>10.430578232</v>
      </c>
    </row>
    <row r="8" spans="1:12" x14ac:dyDescent="0.3">
      <c r="A8">
        <v>2200000</v>
      </c>
    </row>
    <row r="9" spans="1:12" x14ac:dyDescent="0.3">
      <c r="A9">
        <v>1</v>
      </c>
      <c r="B9">
        <v>1</v>
      </c>
      <c r="C9" t="s">
        <v>12</v>
      </c>
      <c r="D9" t="s">
        <v>14</v>
      </c>
      <c r="E9">
        <v>5133.4557530000002</v>
      </c>
      <c r="F9">
        <v>187.7586842</v>
      </c>
      <c r="G9">
        <v>1237227.4669999999</v>
      </c>
      <c r="H9">
        <v>1151.663303</v>
      </c>
      <c r="I9">
        <v>6176.7418379999999</v>
      </c>
      <c r="J9">
        <v>1244555.9650000001</v>
      </c>
      <c r="K9">
        <f t="shared" si="0"/>
        <v>1243512.5860559999</v>
      </c>
      <c r="L9">
        <f t="shared" si="1"/>
        <v>1243.5125860559999</v>
      </c>
    </row>
    <row r="10" spans="1:12" x14ac:dyDescent="0.3">
      <c r="A10">
        <v>10</v>
      </c>
      <c r="B10">
        <v>10</v>
      </c>
      <c r="C10" t="s">
        <v>12</v>
      </c>
      <c r="D10" t="s">
        <v>14</v>
      </c>
      <c r="E10">
        <v>5251.9226070000004</v>
      </c>
      <c r="F10">
        <v>187.8213882</v>
      </c>
      <c r="G10">
        <v>127191.64350000001</v>
      </c>
      <c r="H10">
        <v>1135.9043119999999</v>
      </c>
      <c r="I10">
        <v>6082.3118690000001</v>
      </c>
      <c r="J10">
        <v>134409.9448</v>
      </c>
      <c r="K10">
        <f t="shared" si="0"/>
        <v>133579.47041900002</v>
      </c>
      <c r="L10">
        <f t="shared" si="1"/>
        <v>133.57947041900002</v>
      </c>
    </row>
    <row r="11" spans="1:12" x14ac:dyDescent="0.3">
      <c r="A11">
        <v>100</v>
      </c>
      <c r="B11">
        <v>100</v>
      </c>
      <c r="C11" t="s">
        <v>12</v>
      </c>
      <c r="D11" t="s">
        <v>14</v>
      </c>
      <c r="E11">
        <v>5155.0157069999996</v>
      </c>
      <c r="F11">
        <v>187.9925728</v>
      </c>
      <c r="G11">
        <v>13913.734200000001</v>
      </c>
      <c r="H11">
        <v>1209.646463</v>
      </c>
      <c r="I11">
        <v>6117.2213549999997</v>
      </c>
      <c r="J11">
        <v>21240.678790000002</v>
      </c>
      <c r="K11">
        <f t="shared" si="0"/>
        <v>20278.396369999999</v>
      </c>
      <c r="L11">
        <f t="shared" si="1"/>
        <v>20.278396369999999</v>
      </c>
    </row>
    <row r="12" spans="1:12" x14ac:dyDescent="0.3">
      <c r="A12">
        <v>1000</v>
      </c>
      <c r="B12">
        <v>1000</v>
      </c>
      <c r="C12" t="s">
        <v>12</v>
      </c>
      <c r="D12" t="s">
        <v>14</v>
      </c>
      <c r="E12">
        <v>5182.2113989999998</v>
      </c>
      <c r="F12">
        <v>186.61999700000001</v>
      </c>
      <c r="G12">
        <v>3755.7885649999998</v>
      </c>
      <c r="H12">
        <v>1146.5699669999999</v>
      </c>
      <c r="I12">
        <v>6128.4046170000001</v>
      </c>
      <c r="J12">
        <v>11030.842070000001</v>
      </c>
      <c r="K12">
        <f t="shared" si="0"/>
        <v>10084.569931</v>
      </c>
      <c r="L12">
        <f t="shared" si="1"/>
        <v>10.084569931000001</v>
      </c>
    </row>
    <row r="13" spans="1:12" x14ac:dyDescent="0.3">
      <c r="A13">
        <v>10000</v>
      </c>
      <c r="B13">
        <v>10000</v>
      </c>
      <c r="C13" t="s">
        <v>12</v>
      </c>
      <c r="D13" t="s">
        <v>14</v>
      </c>
      <c r="E13">
        <v>5144.1426279999996</v>
      </c>
      <c r="F13">
        <v>186.80667879999999</v>
      </c>
      <c r="G13">
        <v>3227.883339</v>
      </c>
      <c r="H13">
        <v>1127.8591160000001</v>
      </c>
      <c r="I13">
        <v>6152.1713730000001</v>
      </c>
      <c r="J13">
        <v>10508.002280000001</v>
      </c>
      <c r="K13">
        <f t="shared" si="0"/>
        <v>9499.8850829999992</v>
      </c>
      <c r="L13">
        <f t="shared" si="1"/>
        <v>9.4998850829999988</v>
      </c>
    </row>
    <row r="14" spans="1:12" x14ac:dyDescent="0.3">
      <c r="A14">
        <v>100000</v>
      </c>
    </row>
    <row r="15" spans="1:12" x14ac:dyDescent="0.3">
      <c r="A15">
        <v>2200000</v>
      </c>
    </row>
    <row r="16" spans="1:12" x14ac:dyDescent="0.3">
      <c r="A16">
        <v>1</v>
      </c>
      <c r="B16">
        <v>1</v>
      </c>
      <c r="C16" t="s">
        <v>12</v>
      </c>
      <c r="D16" t="s">
        <v>15</v>
      </c>
      <c r="E16">
        <v>5107.0384979999999</v>
      </c>
      <c r="F16">
        <v>187.8209114</v>
      </c>
      <c r="G16">
        <v>178801.13219999999</v>
      </c>
      <c r="H16">
        <v>1153.4574030000001</v>
      </c>
      <c r="I16">
        <v>9236.6151809999992</v>
      </c>
      <c r="J16">
        <v>189191.26420000001</v>
      </c>
      <c r="K16">
        <f t="shared" si="0"/>
        <v>185061.62810100001</v>
      </c>
      <c r="L16">
        <f t="shared" si="1"/>
        <v>185.06162810100003</v>
      </c>
    </row>
    <row r="17" spans="1:12" x14ac:dyDescent="0.3">
      <c r="A17">
        <v>10</v>
      </c>
      <c r="B17">
        <v>10</v>
      </c>
      <c r="C17" t="s">
        <v>12</v>
      </c>
      <c r="D17" t="s">
        <v>15</v>
      </c>
      <c r="E17">
        <v>5112.9174229999999</v>
      </c>
      <c r="F17">
        <v>187.71433830000001</v>
      </c>
      <c r="G17">
        <v>314029.44209999999</v>
      </c>
      <c r="H17">
        <v>1182.1634770000001</v>
      </c>
      <c r="I17">
        <v>6783.2231519999996</v>
      </c>
      <c r="J17">
        <v>321994.88569999998</v>
      </c>
      <c r="K17">
        <f t="shared" si="0"/>
        <v>320324.52299999999</v>
      </c>
      <c r="L17">
        <f t="shared" si="1"/>
        <v>320.324523</v>
      </c>
    </row>
    <row r="18" spans="1:12" x14ac:dyDescent="0.3">
      <c r="A18">
        <v>100</v>
      </c>
      <c r="B18">
        <v>100</v>
      </c>
      <c r="C18" t="s">
        <v>12</v>
      </c>
      <c r="D18" t="s">
        <v>15</v>
      </c>
      <c r="E18">
        <v>5117.6025870000003</v>
      </c>
      <c r="F18">
        <v>186.699152</v>
      </c>
      <c r="G18">
        <v>26899.329419999998</v>
      </c>
      <c r="H18">
        <v>1111.0122200000001</v>
      </c>
      <c r="I18">
        <v>10524.28031</v>
      </c>
      <c r="J18">
        <v>38534.679170000003</v>
      </c>
      <c r="K18">
        <f t="shared" si="0"/>
        <v>33127.944227</v>
      </c>
      <c r="L18">
        <f t="shared" si="1"/>
        <v>33.127944227</v>
      </c>
    </row>
    <row r="19" spans="1:12" x14ac:dyDescent="0.3">
      <c r="A19">
        <v>1000</v>
      </c>
      <c r="B19">
        <v>1000</v>
      </c>
      <c r="C19" t="s">
        <v>12</v>
      </c>
      <c r="D19" t="s">
        <v>15</v>
      </c>
      <c r="E19">
        <v>5147.9833129999997</v>
      </c>
      <c r="F19">
        <v>186.72275540000001</v>
      </c>
      <c r="G19">
        <v>18652.802940000001</v>
      </c>
      <c r="H19">
        <v>1190.045357</v>
      </c>
      <c r="I19">
        <v>6739.7980690000004</v>
      </c>
      <c r="J19">
        <v>26582.7055</v>
      </c>
      <c r="K19">
        <f t="shared" si="0"/>
        <v>24990.831610000001</v>
      </c>
      <c r="L19">
        <f t="shared" si="1"/>
        <v>24.990831610000001</v>
      </c>
    </row>
    <row r="20" spans="1:12" x14ac:dyDescent="0.3">
      <c r="A20">
        <v>10000</v>
      </c>
      <c r="B20">
        <v>10000</v>
      </c>
      <c r="C20" t="s">
        <v>12</v>
      </c>
      <c r="D20" t="s">
        <v>15</v>
      </c>
      <c r="E20">
        <v>5118.5860629999997</v>
      </c>
      <c r="F20">
        <v>189.1944408</v>
      </c>
      <c r="G20">
        <v>16432.974340000001</v>
      </c>
      <c r="H20">
        <v>1129.4610499999999</v>
      </c>
      <c r="I20">
        <v>6869.217396</v>
      </c>
      <c r="J20">
        <v>24431.71501</v>
      </c>
      <c r="K20">
        <f t="shared" si="0"/>
        <v>22681.021452999998</v>
      </c>
      <c r="L20">
        <f t="shared" si="1"/>
        <v>22.681021453</v>
      </c>
    </row>
    <row r="21" spans="1:12" x14ac:dyDescent="0.3">
      <c r="A21">
        <v>100000</v>
      </c>
      <c r="B21">
        <v>100000</v>
      </c>
      <c r="C21" t="s">
        <v>12</v>
      </c>
      <c r="D21" t="s">
        <v>15</v>
      </c>
      <c r="E21">
        <v>5159.7666740000004</v>
      </c>
      <c r="F21">
        <v>187.85905840000001</v>
      </c>
      <c r="G21">
        <v>19568.402050000001</v>
      </c>
      <c r="H21">
        <v>1104.748249</v>
      </c>
      <c r="I21">
        <v>6277.0376210000004</v>
      </c>
      <c r="J21">
        <v>26950.255389999998</v>
      </c>
      <c r="K21">
        <f t="shared" si="0"/>
        <v>25832.916972999999</v>
      </c>
      <c r="L21">
        <f t="shared" si="1"/>
        <v>25.832916973</v>
      </c>
    </row>
    <row r="22" spans="1:12" x14ac:dyDescent="0.3">
      <c r="A22">
        <v>2200000</v>
      </c>
      <c r="B22">
        <v>2200000</v>
      </c>
      <c r="C22" t="s">
        <v>12</v>
      </c>
      <c r="D22" t="s">
        <v>15</v>
      </c>
      <c r="E22">
        <v>5121.6137410000001</v>
      </c>
      <c r="F22">
        <v>187.48974799999999</v>
      </c>
      <c r="G22">
        <v>20092.823980000001</v>
      </c>
      <c r="H22">
        <v>1108.8104249999999</v>
      </c>
      <c r="I22">
        <v>7365.5834199999999</v>
      </c>
      <c r="J22">
        <v>28567.281480000001</v>
      </c>
      <c r="K22">
        <f t="shared" si="0"/>
        <v>26323.248146000002</v>
      </c>
      <c r="L22">
        <f t="shared" si="1"/>
        <v>26.323248146000001</v>
      </c>
    </row>
    <row r="23" spans="1:12" x14ac:dyDescent="0.3">
      <c r="A23">
        <v>1</v>
      </c>
      <c r="B23">
        <v>1</v>
      </c>
      <c r="C23" t="s">
        <v>12</v>
      </c>
      <c r="D23" t="s">
        <v>16</v>
      </c>
      <c r="E23">
        <v>5111.3808159999999</v>
      </c>
      <c r="F23">
        <v>186.53035159999999</v>
      </c>
      <c r="G23">
        <v>584671.14350000001</v>
      </c>
      <c r="H23">
        <v>1117.6621909999999</v>
      </c>
      <c r="I23">
        <v>10128.61729</v>
      </c>
      <c r="J23">
        <v>595917.51150000002</v>
      </c>
      <c r="K23">
        <f t="shared" si="0"/>
        <v>590900.18650700001</v>
      </c>
      <c r="L23">
        <f t="shared" si="1"/>
        <v>590.90018650700006</v>
      </c>
    </row>
    <row r="24" spans="1:12" x14ac:dyDescent="0.3">
      <c r="A24">
        <v>10</v>
      </c>
      <c r="B24">
        <v>10</v>
      </c>
      <c r="C24" t="s">
        <v>12</v>
      </c>
      <c r="D24" t="s">
        <v>16</v>
      </c>
      <c r="E24">
        <v>5127.5539399999998</v>
      </c>
      <c r="F24">
        <v>186.53130530000001</v>
      </c>
      <c r="G24">
        <v>58004.655839999999</v>
      </c>
      <c r="H24">
        <v>1114.1219140000001</v>
      </c>
      <c r="I24">
        <v>17913.897990000001</v>
      </c>
      <c r="J24">
        <v>77032.773730000001</v>
      </c>
      <c r="K24">
        <f t="shared" si="0"/>
        <v>64246.331694</v>
      </c>
      <c r="L24">
        <f t="shared" si="1"/>
        <v>64.246331694000006</v>
      </c>
    </row>
    <row r="25" spans="1:12" x14ac:dyDescent="0.3">
      <c r="A25">
        <v>100</v>
      </c>
      <c r="B25">
        <v>100</v>
      </c>
      <c r="C25" t="s">
        <v>12</v>
      </c>
      <c r="D25" t="s">
        <v>16</v>
      </c>
      <c r="E25">
        <v>5134.3991759999999</v>
      </c>
      <c r="F25">
        <v>187.22891809999999</v>
      </c>
      <c r="G25">
        <v>7290.2677059999996</v>
      </c>
      <c r="H25">
        <v>1120.8567619999999</v>
      </c>
      <c r="I25">
        <v>17831.086640000001</v>
      </c>
      <c r="J25">
        <v>26242.291929999999</v>
      </c>
      <c r="K25">
        <f t="shared" si="0"/>
        <v>13545.523644000001</v>
      </c>
      <c r="L25">
        <f t="shared" si="1"/>
        <v>13.545523644000001</v>
      </c>
    </row>
    <row r="26" spans="1:12" x14ac:dyDescent="0.3">
      <c r="A26">
        <v>1000</v>
      </c>
      <c r="B26">
        <v>1000</v>
      </c>
      <c r="C26" t="s">
        <v>12</v>
      </c>
      <c r="D26" t="s">
        <v>16</v>
      </c>
      <c r="E26">
        <v>5104.5618059999997</v>
      </c>
      <c r="F26">
        <v>188.0824566</v>
      </c>
      <c r="G26">
        <v>1538.503647</v>
      </c>
      <c r="H26">
        <v>1105.986118</v>
      </c>
      <c r="I26">
        <v>16531.549930000001</v>
      </c>
      <c r="J26">
        <v>19176.12672</v>
      </c>
      <c r="K26">
        <f t="shared" si="0"/>
        <v>7749.051571</v>
      </c>
      <c r="L26">
        <f t="shared" si="1"/>
        <v>7.7490515709999999</v>
      </c>
    </row>
    <row r="27" spans="1:12" x14ac:dyDescent="0.3">
      <c r="A27">
        <v>10000</v>
      </c>
      <c r="B27">
        <v>10000</v>
      </c>
      <c r="C27" t="s">
        <v>12</v>
      </c>
      <c r="D27" t="s">
        <v>16</v>
      </c>
      <c r="E27">
        <v>5109.3623639999996</v>
      </c>
      <c r="F27">
        <v>186.24281880000001</v>
      </c>
      <c r="G27">
        <v>1042.6387790000001</v>
      </c>
      <c r="H27">
        <v>1105.1957609999999</v>
      </c>
      <c r="I27">
        <v>19030.0982</v>
      </c>
      <c r="J27">
        <v>21178.017619999999</v>
      </c>
      <c r="K27">
        <f t="shared" si="0"/>
        <v>7257.1969039999994</v>
      </c>
      <c r="L27">
        <f t="shared" si="1"/>
        <v>7.2571969039999997</v>
      </c>
    </row>
    <row r="28" spans="1:12" x14ac:dyDescent="0.3">
      <c r="A28">
        <v>100000</v>
      </c>
      <c r="B28">
        <v>100000</v>
      </c>
      <c r="C28" t="s">
        <v>12</v>
      </c>
      <c r="D28" t="s">
        <v>16</v>
      </c>
      <c r="E28">
        <v>5097.9540349999997</v>
      </c>
      <c r="F28">
        <v>185.46390529999999</v>
      </c>
      <c r="G28">
        <v>958.7059021</v>
      </c>
      <c r="H28">
        <v>1133.9395050000001</v>
      </c>
      <c r="I28">
        <v>44022.777800000003</v>
      </c>
      <c r="J28">
        <v>46115.511420000003</v>
      </c>
      <c r="K28">
        <f t="shared" si="0"/>
        <v>7190.5994420999996</v>
      </c>
      <c r="L28">
        <f t="shared" si="1"/>
        <v>7.1905994420999999</v>
      </c>
    </row>
    <row r="29" spans="1:12" x14ac:dyDescent="0.3">
      <c r="A29">
        <v>2200000</v>
      </c>
    </row>
    <row r="30" spans="1:12" x14ac:dyDescent="0.3">
      <c r="A30">
        <v>1</v>
      </c>
      <c r="B30">
        <v>1</v>
      </c>
      <c r="C30" t="s">
        <v>12</v>
      </c>
      <c r="D30" t="s">
        <v>17</v>
      </c>
      <c r="E30">
        <v>7670.7668299999996</v>
      </c>
      <c r="F30">
        <v>333.11271670000002</v>
      </c>
      <c r="G30">
        <v>907669.41359999997</v>
      </c>
      <c r="H30">
        <v>589.01929859999996</v>
      </c>
      <c r="I30">
        <v>5906.3591960000003</v>
      </c>
      <c r="J30">
        <v>914164.87150000001</v>
      </c>
      <c r="K30">
        <f t="shared" si="0"/>
        <v>915929.19972859998</v>
      </c>
      <c r="L30">
        <f t="shared" si="1"/>
        <v>915.9291997286</v>
      </c>
    </row>
    <row r="31" spans="1:12" x14ac:dyDescent="0.3">
      <c r="A31">
        <v>10</v>
      </c>
      <c r="B31">
        <v>10</v>
      </c>
      <c r="C31" t="s">
        <v>12</v>
      </c>
      <c r="D31" t="s">
        <v>17</v>
      </c>
      <c r="E31">
        <v>5155.5385589999996</v>
      </c>
      <c r="F31">
        <v>191.6823387</v>
      </c>
      <c r="G31">
        <v>111443.4376</v>
      </c>
      <c r="H31">
        <v>652.31680870000002</v>
      </c>
      <c r="I31">
        <v>2604.6221260000002</v>
      </c>
      <c r="J31">
        <v>114700.4595</v>
      </c>
      <c r="K31">
        <f t="shared" si="0"/>
        <v>117251.29296769999</v>
      </c>
      <c r="L31">
        <f t="shared" si="1"/>
        <v>117.2512929677</v>
      </c>
    </row>
    <row r="32" spans="1:12" x14ac:dyDescent="0.3">
      <c r="A32">
        <v>100</v>
      </c>
      <c r="B32">
        <v>100</v>
      </c>
      <c r="C32" t="s">
        <v>12</v>
      </c>
      <c r="D32" t="s">
        <v>17</v>
      </c>
      <c r="E32">
        <v>5168.3328149999998</v>
      </c>
      <c r="F32">
        <v>191.7738914</v>
      </c>
      <c r="G32">
        <v>12447.17669</v>
      </c>
      <c r="H32">
        <v>583.97960660000001</v>
      </c>
      <c r="I32">
        <v>2633.3725450000002</v>
      </c>
      <c r="J32">
        <v>15664.607760000001</v>
      </c>
      <c r="K32">
        <f t="shared" si="0"/>
        <v>18199.4891116</v>
      </c>
      <c r="L32">
        <f t="shared" si="1"/>
        <v>18.199489111600002</v>
      </c>
    </row>
    <row r="33" spans="1:12" x14ac:dyDescent="0.3">
      <c r="A33">
        <v>1000</v>
      </c>
      <c r="B33">
        <v>1000</v>
      </c>
      <c r="C33" t="s">
        <v>12</v>
      </c>
      <c r="D33" t="s">
        <v>17</v>
      </c>
      <c r="E33">
        <v>5157.9287050000003</v>
      </c>
      <c r="F33">
        <v>187.72459029999999</v>
      </c>
      <c r="G33">
        <v>2317.008734</v>
      </c>
      <c r="H33">
        <v>590.60549739999999</v>
      </c>
      <c r="I33">
        <v>2624.8030659999999</v>
      </c>
      <c r="J33">
        <v>5532.4988370000001</v>
      </c>
      <c r="K33">
        <f t="shared" si="0"/>
        <v>8065.5429364000001</v>
      </c>
      <c r="L33">
        <f t="shared" si="1"/>
        <v>8.0655429364</v>
      </c>
    </row>
    <row r="34" spans="1:12" x14ac:dyDescent="0.3">
      <c r="A34">
        <v>10000</v>
      </c>
      <c r="B34">
        <v>10000</v>
      </c>
      <c r="C34" t="s">
        <v>12</v>
      </c>
      <c r="D34" t="s">
        <v>17</v>
      </c>
      <c r="E34">
        <v>5159.3663690000003</v>
      </c>
      <c r="F34">
        <v>191.1153793</v>
      </c>
      <c r="G34">
        <v>1098.2096200000001</v>
      </c>
      <c r="H34">
        <v>629.74119189999999</v>
      </c>
      <c r="I34">
        <v>2615.1964659999999</v>
      </c>
      <c r="J34">
        <v>4343.2235719999999</v>
      </c>
      <c r="K34">
        <f t="shared" ref="K34:K65" si="2">SUM(H34,G34,E34)</f>
        <v>6887.3171809000005</v>
      </c>
      <c r="L34">
        <f t="shared" ref="L34:L65" si="3">PRODUCT(K34,0.001)</f>
        <v>6.8873171809000002</v>
      </c>
    </row>
    <row r="35" spans="1:12" x14ac:dyDescent="0.3">
      <c r="A35">
        <v>100000</v>
      </c>
      <c r="B35">
        <v>100000</v>
      </c>
      <c r="C35" t="s">
        <v>12</v>
      </c>
      <c r="D35" t="s">
        <v>17</v>
      </c>
      <c r="E35">
        <v>5157.7408310000001</v>
      </c>
      <c r="F35">
        <v>187.51168250000001</v>
      </c>
      <c r="G35">
        <v>1026.3285639999999</v>
      </c>
      <c r="H35">
        <v>597.16057780000006</v>
      </c>
      <c r="I35">
        <v>2631.6857340000001</v>
      </c>
      <c r="J35">
        <v>4255.2566530000004</v>
      </c>
      <c r="K35">
        <f t="shared" si="2"/>
        <v>6781.2299727999998</v>
      </c>
      <c r="L35">
        <f t="shared" si="3"/>
        <v>6.7812299728000003</v>
      </c>
    </row>
    <row r="36" spans="1:12" x14ac:dyDescent="0.3">
      <c r="A36">
        <v>2200000</v>
      </c>
      <c r="B36">
        <v>2200000</v>
      </c>
      <c r="C36" t="s">
        <v>12</v>
      </c>
      <c r="D36" t="s">
        <v>17</v>
      </c>
      <c r="E36">
        <v>5177.9406070000005</v>
      </c>
      <c r="F36">
        <v>186.4352226</v>
      </c>
      <c r="G36">
        <v>1249.5250699999999</v>
      </c>
      <c r="H36">
        <v>594.25759319999997</v>
      </c>
      <c r="I36">
        <v>2619.3811890000002</v>
      </c>
      <c r="J36">
        <v>4463.2501599999996</v>
      </c>
      <c r="K36">
        <f t="shared" si="2"/>
        <v>7021.7232702000001</v>
      </c>
      <c r="L36">
        <f t="shared" si="3"/>
        <v>7.0217232701999999</v>
      </c>
    </row>
    <row r="37" spans="1:12" x14ac:dyDescent="0.3">
      <c r="A37">
        <v>1</v>
      </c>
      <c r="B37">
        <v>1</v>
      </c>
      <c r="C37" t="s">
        <v>18</v>
      </c>
      <c r="D37" t="s">
        <v>13</v>
      </c>
      <c r="E37">
        <v>5166.0528180000001</v>
      </c>
      <c r="F37">
        <v>370.21636960000001</v>
      </c>
      <c r="G37">
        <v>2031074.2109999999</v>
      </c>
      <c r="H37">
        <v>1199.679613</v>
      </c>
      <c r="I37">
        <v>29557.321550000001</v>
      </c>
      <c r="J37">
        <v>2061831.2990000001</v>
      </c>
      <c r="K37">
        <f t="shared" si="2"/>
        <v>2037439.943431</v>
      </c>
      <c r="L37">
        <f t="shared" si="3"/>
        <v>2037.4399434310001</v>
      </c>
    </row>
    <row r="38" spans="1:12" x14ac:dyDescent="0.3">
      <c r="A38">
        <v>10</v>
      </c>
      <c r="B38">
        <v>10</v>
      </c>
      <c r="C38" t="s">
        <v>18</v>
      </c>
      <c r="D38" t="s">
        <v>13</v>
      </c>
      <c r="E38">
        <v>5111.1974719999998</v>
      </c>
      <c r="F38">
        <v>248.96097180000001</v>
      </c>
      <c r="G38">
        <v>199826.28820000001</v>
      </c>
      <c r="H38">
        <v>1106.2395570000001</v>
      </c>
      <c r="I38">
        <v>26276.15595</v>
      </c>
      <c r="J38">
        <v>227208.75880000001</v>
      </c>
      <c r="K38">
        <f t="shared" si="2"/>
        <v>206043.725229</v>
      </c>
      <c r="L38">
        <f t="shared" si="3"/>
        <v>206.04372522900002</v>
      </c>
    </row>
    <row r="39" spans="1:12" x14ac:dyDescent="0.3">
      <c r="A39">
        <v>100</v>
      </c>
      <c r="B39">
        <v>100</v>
      </c>
      <c r="C39" t="s">
        <v>18</v>
      </c>
      <c r="D39" t="s">
        <v>13</v>
      </c>
      <c r="E39">
        <v>5138.3976940000002</v>
      </c>
      <c r="F39">
        <v>249.78852269999999</v>
      </c>
      <c r="G39">
        <v>20776.68262</v>
      </c>
      <c r="H39">
        <v>1089.1890530000001</v>
      </c>
      <c r="I39">
        <v>25916.21876</v>
      </c>
      <c r="J39">
        <v>47782.164570000001</v>
      </c>
      <c r="K39">
        <f t="shared" si="2"/>
        <v>27004.269367000001</v>
      </c>
      <c r="L39">
        <f t="shared" si="3"/>
        <v>27.004269367000003</v>
      </c>
    </row>
    <row r="40" spans="1:12" x14ac:dyDescent="0.3">
      <c r="A40">
        <v>1000</v>
      </c>
      <c r="B40">
        <v>1000</v>
      </c>
      <c r="C40" t="s">
        <v>18</v>
      </c>
      <c r="D40" t="s">
        <v>13</v>
      </c>
      <c r="E40">
        <v>5044.0444950000001</v>
      </c>
      <c r="F40">
        <v>247.34354020000001</v>
      </c>
      <c r="G40">
        <v>4619.4555760000003</v>
      </c>
      <c r="H40">
        <v>1084.7530360000001</v>
      </c>
      <c r="I40">
        <v>25856.870169999998</v>
      </c>
      <c r="J40">
        <v>31561.147929999999</v>
      </c>
      <c r="K40">
        <f t="shared" si="2"/>
        <v>10748.253107</v>
      </c>
      <c r="L40">
        <f t="shared" si="3"/>
        <v>10.748253107</v>
      </c>
    </row>
    <row r="41" spans="1:12" x14ac:dyDescent="0.3">
      <c r="A41">
        <v>10000</v>
      </c>
      <c r="B41">
        <v>10000</v>
      </c>
      <c r="C41" t="s">
        <v>18</v>
      </c>
      <c r="D41" t="s">
        <v>13</v>
      </c>
      <c r="E41">
        <v>5034.2855449999997</v>
      </c>
      <c r="F41">
        <v>245.7859516</v>
      </c>
      <c r="G41">
        <v>4179.2590620000001</v>
      </c>
      <c r="H41">
        <v>1121.12689</v>
      </c>
      <c r="I41">
        <v>25946.900610000001</v>
      </c>
      <c r="J41">
        <v>31247.363570000001</v>
      </c>
      <c r="K41">
        <f t="shared" si="2"/>
        <v>10334.671496999999</v>
      </c>
      <c r="L41">
        <f t="shared" si="3"/>
        <v>10.334671497</v>
      </c>
    </row>
    <row r="42" spans="1:12" x14ac:dyDescent="0.3">
      <c r="A42">
        <v>100000</v>
      </c>
      <c r="B42">
        <v>100000</v>
      </c>
      <c r="C42" t="s">
        <v>18</v>
      </c>
      <c r="D42" t="s">
        <v>13</v>
      </c>
      <c r="E42">
        <v>5046.8142029999999</v>
      </c>
      <c r="F42">
        <v>248.56948850000001</v>
      </c>
      <c r="G42">
        <v>4104.827166</v>
      </c>
      <c r="H42">
        <v>1113.8479709999999</v>
      </c>
      <c r="I42">
        <v>26191.575049999999</v>
      </c>
      <c r="J42">
        <v>31410.327430000001</v>
      </c>
      <c r="K42">
        <f t="shared" si="2"/>
        <v>10265.48934</v>
      </c>
      <c r="L42">
        <f t="shared" si="3"/>
        <v>10.26548934</v>
      </c>
    </row>
    <row r="43" spans="1:12" x14ac:dyDescent="0.3">
      <c r="A43">
        <v>2200000</v>
      </c>
    </row>
    <row r="44" spans="1:12" x14ac:dyDescent="0.3">
      <c r="A44">
        <v>1</v>
      </c>
      <c r="B44">
        <v>1</v>
      </c>
      <c r="C44" t="s">
        <v>18</v>
      </c>
      <c r="D44" t="s">
        <v>14</v>
      </c>
      <c r="E44">
        <v>5036.11517</v>
      </c>
      <c r="F44">
        <v>259.6023083</v>
      </c>
      <c r="G44">
        <v>1306212.713</v>
      </c>
      <c r="H44">
        <v>1199.945927</v>
      </c>
      <c r="I44">
        <v>25320.385689999999</v>
      </c>
      <c r="J44">
        <v>1332733.121</v>
      </c>
      <c r="K44">
        <f t="shared" si="2"/>
        <v>1312448.7740969998</v>
      </c>
      <c r="L44">
        <f t="shared" si="3"/>
        <v>1312.4487740969998</v>
      </c>
    </row>
    <row r="45" spans="1:12" x14ac:dyDescent="0.3">
      <c r="A45">
        <v>10</v>
      </c>
      <c r="B45">
        <v>10</v>
      </c>
      <c r="C45" t="s">
        <v>18</v>
      </c>
      <c r="D45" t="s">
        <v>14</v>
      </c>
      <c r="E45">
        <v>5103.4195419999996</v>
      </c>
      <c r="F45">
        <v>248.2774258</v>
      </c>
      <c r="G45">
        <v>135006.36170000001</v>
      </c>
      <c r="H45">
        <v>1125.2858639999999</v>
      </c>
      <c r="I45">
        <v>25903.97334</v>
      </c>
      <c r="J45">
        <v>162035.6948</v>
      </c>
      <c r="K45">
        <f t="shared" si="2"/>
        <v>141235.067106</v>
      </c>
      <c r="L45">
        <f t="shared" si="3"/>
        <v>141.235067106</v>
      </c>
    </row>
    <row r="46" spans="1:12" x14ac:dyDescent="0.3">
      <c r="A46">
        <v>100</v>
      </c>
      <c r="B46">
        <v>100</v>
      </c>
      <c r="C46" t="s">
        <v>18</v>
      </c>
      <c r="D46" t="s">
        <v>14</v>
      </c>
      <c r="E46">
        <v>5098.1762410000001</v>
      </c>
      <c r="F46">
        <v>247.32875820000001</v>
      </c>
      <c r="G46">
        <v>14515.6908</v>
      </c>
      <c r="H46">
        <v>1107.7849859999999</v>
      </c>
      <c r="I46">
        <v>25755.923030000002</v>
      </c>
      <c r="J46">
        <v>41379.474399999999</v>
      </c>
      <c r="K46">
        <f t="shared" si="2"/>
        <v>20721.652027</v>
      </c>
      <c r="L46">
        <f t="shared" si="3"/>
        <v>20.721652027000001</v>
      </c>
    </row>
    <row r="47" spans="1:12" x14ac:dyDescent="0.3">
      <c r="A47">
        <v>1000</v>
      </c>
      <c r="B47">
        <v>1000</v>
      </c>
      <c r="C47" t="s">
        <v>18</v>
      </c>
      <c r="D47" t="s">
        <v>14</v>
      </c>
      <c r="E47">
        <v>5119.9817659999999</v>
      </c>
      <c r="F47">
        <v>250.7433891</v>
      </c>
      <c r="G47">
        <v>4022.7231980000001</v>
      </c>
      <c r="H47">
        <v>1107.741356</v>
      </c>
      <c r="I47">
        <v>25636.874199999998</v>
      </c>
      <c r="J47">
        <v>30767.40885</v>
      </c>
      <c r="K47">
        <f t="shared" si="2"/>
        <v>10250.446319999999</v>
      </c>
      <c r="L47">
        <f t="shared" si="3"/>
        <v>10.25044632</v>
      </c>
    </row>
    <row r="48" spans="1:12" x14ac:dyDescent="0.3">
      <c r="A48">
        <v>10000</v>
      </c>
      <c r="B48">
        <v>10000</v>
      </c>
      <c r="C48" t="s">
        <v>18</v>
      </c>
      <c r="D48" t="s">
        <v>14</v>
      </c>
      <c r="E48">
        <v>5096.6956620000001</v>
      </c>
      <c r="F48">
        <v>247.56026270000001</v>
      </c>
      <c r="G48">
        <v>3449.0799900000002</v>
      </c>
      <c r="H48">
        <v>1160.11095</v>
      </c>
      <c r="I48">
        <v>25686.00678</v>
      </c>
      <c r="J48">
        <v>30295.279500000001</v>
      </c>
      <c r="K48">
        <f t="shared" si="2"/>
        <v>9705.8866020000005</v>
      </c>
      <c r="L48">
        <f t="shared" si="3"/>
        <v>9.7058866020000014</v>
      </c>
    </row>
    <row r="49" spans="1:12" x14ac:dyDescent="0.3">
      <c r="A49">
        <v>100000</v>
      </c>
    </row>
    <row r="50" spans="1:12" x14ac:dyDescent="0.3">
      <c r="A50">
        <v>2200000</v>
      </c>
    </row>
    <row r="51" spans="1:12" x14ac:dyDescent="0.3">
      <c r="A51">
        <v>1</v>
      </c>
      <c r="B51">
        <v>1</v>
      </c>
      <c r="C51" t="s">
        <v>18</v>
      </c>
      <c r="D51" t="s">
        <v>15</v>
      </c>
      <c r="E51">
        <v>5134.8192689999996</v>
      </c>
      <c r="F51">
        <v>260.58864590000002</v>
      </c>
      <c r="G51">
        <v>169691.93290000001</v>
      </c>
      <c r="H51">
        <v>1185.182333</v>
      </c>
      <c r="I51">
        <v>8990.0715349999991</v>
      </c>
      <c r="J51">
        <v>179867.24540000001</v>
      </c>
      <c r="K51">
        <f t="shared" si="2"/>
        <v>176011.93450200002</v>
      </c>
      <c r="L51">
        <f t="shared" si="3"/>
        <v>176.01193450200003</v>
      </c>
    </row>
    <row r="52" spans="1:12" x14ac:dyDescent="0.3">
      <c r="A52">
        <v>10</v>
      </c>
      <c r="B52">
        <v>10</v>
      </c>
      <c r="C52" t="s">
        <v>18</v>
      </c>
      <c r="D52" t="s">
        <v>15</v>
      </c>
      <c r="E52">
        <v>5094.4836139999998</v>
      </c>
      <c r="F52">
        <v>256.08801840000001</v>
      </c>
      <c r="G52">
        <v>267690.34769999998</v>
      </c>
      <c r="H52">
        <v>1114.0623089999999</v>
      </c>
      <c r="I52">
        <v>5971.1377620000003</v>
      </c>
      <c r="J52">
        <v>274775.6054</v>
      </c>
      <c r="K52">
        <f t="shared" si="2"/>
        <v>273898.89362300001</v>
      </c>
      <c r="L52">
        <f t="shared" si="3"/>
        <v>273.89889362299999</v>
      </c>
    </row>
    <row r="53" spans="1:12" x14ac:dyDescent="0.3">
      <c r="A53">
        <v>100</v>
      </c>
      <c r="B53">
        <v>100</v>
      </c>
      <c r="C53" t="s">
        <v>18</v>
      </c>
      <c r="D53" t="s">
        <v>15</v>
      </c>
      <c r="E53">
        <v>5085.1325989999996</v>
      </c>
      <c r="F53">
        <v>250.3380775</v>
      </c>
      <c r="G53">
        <v>21913.846730000001</v>
      </c>
      <c r="H53">
        <v>1180.485964</v>
      </c>
      <c r="I53">
        <v>5882.9586509999999</v>
      </c>
      <c r="J53">
        <v>28977.34809</v>
      </c>
      <c r="K53">
        <f t="shared" si="2"/>
        <v>28179.465293000001</v>
      </c>
      <c r="L53">
        <f t="shared" si="3"/>
        <v>28.179465293000003</v>
      </c>
    </row>
    <row r="54" spans="1:12" x14ac:dyDescent="0.3">
      <c r="A54">
        <v>1000</v>
      </c>
      <c r="B54">
        <v>1000</v>
      </c>
      <c r="C54" t="s">
        <v>18</v>
      </c>
      <c r="D54" t="s">
        <v>15</v>
      </c>
      <c r="E54">
        <v>5111.4161009999998</v>
      </c>
      <c r="F54">
        <v>251.5859604</v>
      </c>
      <c r="G54">
        <v>19481.288189999999</v>
      </c>
      <c r="H54">
        <v>1109.3776230000001</v>
      </c>
      <c r="I54">
        <v>6432.781696</v>
      </c>
      <c r="J54">
        <v>27023.506880000001</v>
      </c>
      <c r="K54">
        <f t="shared" si="2"/>
        <v>25702.081913999999</v>
      </c>
      <c r="L54">
        <f t="shared" si="3"/>
        <v>25.702081914000001</v>
      </c>
    </row>
    <row r="55" spans="1:12" x14ac:dyDescent="0.3">
      <c r="A55">
        <v>10000</v>
      </c>
      <c r="B55">
        <v>10000</v>
      </c>
      <c r="C55" t="s">
        <v>18</v>
      </c>
      <c r="D55" t="s">
        <v>15</v>
      </c>
      <c r="E55">
        <v>5124.0844729999999</v>
      </c>
      <c r="F55">
        <v>251.1372566</v>
      </c>
      <c r="G55">
        <v>19081.678629999999</v>
      </c>
      <c r="H55">
        <v>1137.8443239999999</v>
      </c>
      <c r="I55">
        <v>5873.2857700000004</v>
      </c>
      <c r="J55">
        <v>26092.872139999999</v>
      </c>
      <c r="K55">
        <f t="shared" si="2"/>
        <v>25343.607426999999</v>
      </c>
      <c r="L55">
        <f t="shared" si="3"/>
        <v>25.343607426999998</v>
      </c>
    </row>
    <row r="56" spans="1:12" x14ac:dyDescent="0.3">
      <c r="A56">
        <v>100000</v>
      </c>
      <c r="B56">
        <v>100000</v>
      </c>
      <c r="C56" t="s">
        <v>18</v>
      </c>
      <c r="D56" t="s">
        <v>15</v>
      </c>
      <c r="E56">
        <v>5127.4507050000002</v>
      </c>
      <c r="F56">
        <v>251.28602979999999</v>
      </c>
      <c r="G56">
        <v>15897.1734</v>
      </c>
      <c r="H56">
        <v>1104.1235919999999</v>
      </c>
      <c r="I56">
        <v>6060.1301190000004</v>
      </c>
      <c r="J56">
        <v>23061.48791</v>
      </c>
      <c r="K56">
        <f t="shared" si="2"/>
        <v>22128.747696999999</v>
      </c>
      <c r="L56">
        <f t="shared" si="3"/>
        <v>22.128747696999998</v>
      </c>
    </row>
    <row r="57" spans="1:12" x14ac:dyDescent="0.3">
      <c r="A57">
        <v>2200000</v>
      </c>
      <c r="B57">
        <v>2200000</v>
      </c>
      <c r="C57" t="s">
        <v>18</v>
      </c>
      <c r="D57" t="s">
        <v>15</v>
      </c>
      <c r="E57">
        <v>5196.650267</v>
      </c>
      <c r="F57">
        <v>251.9505024</v>
      </c>
      <c r="G57">
        <v>18866.232629999999</v>
      </c>
      <c r="H57">
        <v>1158.088207</v>
      </c>
      <c r="I57">
        <v>5908.4591870000004</v>
      </c>
      <c r="J57">
        <v>25932.854889999999</v>
      </c>
      <c r="K57">
        <f t="shared" si="2"/>
        <v>25220.971104</v>
      </c>
      <c r="L57">
        <f t="shared" si="3"/>
        <v>25.220971104</v>
      </c>
    </row>
    <row r="58" spans="1:12" x14ac:dyDescent="0.3">
      <c r="A58">
        <v>1</v>
      </c>
      <c r="B58">
        <v>1</v>
      </c>
      <c r="C58" t="s">
        <v>18</v>
      </c>
      <c r="D58" t="s">
        <v>16</v>
      </c>
      <c r="E58">
        <v>5094.4404599999998</v>
      </c>
      <c r="F58">
        <v>254.48322300000001</v>
      </c>
      <c r="G58">
        <v>584714.36049999995</v>
      </c>
      <c r="H58">
        <v>1101.0186670000001</v>
      </c>
      <c r="I58">
        <v>29413.25259</v>
      </c>
      <c r="J58">
        <v>615228.73120000004</v>
      </c>
      <c r="K58">
        <f t="shared" si="2"/>
        <v>590909.8196269999</v>
      </c>
      <c r="L58">
        <f t="shared" si="3"/>
        <v>590.90981962699993</v>
      </c>
    </row>
    <row r="59" spans="1:12" x14ac:dyDescent="0.3">
      <c r="A59">
        <v>10</v>
      </c>
      <c r="B59">
        <v>10</v>
      </c>
      <c r="C59" t="s">
        <v>18</v>
      </c>
      <c r="D59" t="s">
        <v>16</v>
      </c>
      <c r="E59">
        <v>5084.8011969999998</v>
      </c>
      <c r="F59">
        <v>252.1560192</v>
      </c>
      <c r="G59">
        <v>58973.830459999997</v>
      </c>
      <c r="H59">
        <v>1196.8321800000001</v>
      </c>
      <c r="I59">
        <v>37793.64157</v>
      </c>
      <c r="J59">
        <v>97964.389800000004</v>
      </c>
      <c r="K59">
        <f t="shared" si="2"/>
        <v>65255.463836999996</v>
      </c>
      <c r="L59">
        <f t="shared" si="3"/>
        <v>65.255463836999994</v>
      </c>
    </row>
    <row r="60" spans="1:12" x14ac:dyDescent="0.3">
      <c r="A60">
        <v>100</v>
      </c>
      <c r="B60">
        <v>100</v>
      </c>
      <c r="C60" t="s">
        <v>18</v>
      </c>
      <c r="D60" t="s">
        <v>16</v>
      </c>
      <c r="E60">
        <v>5084.89275</v>
      </c>
      <c r="F60">
        <v>253.47352029999999</v>
      </c>
      <c r="G60">
        <v>7299.1888520000002</v>
      </c>
      <c r="H60">
        <v>1135.2758409999999</v>
      </c>
      <c r="I60">
        <v>37269.388440000002</v>
      </c>
      <c r="J60">
        <v>45703.934430000001</v>
      </c>
      <c r="K60">
        <f t="shared" si="2"/>
        <v>13519.357443000001</v>
      </c>
      <c r="L60">
        <f t="shared" si="3"/>
        <v>13.519357443000001</v>
      </c>
    </row>
    <row r="61" spans="1:12" x14ac:dyDescent="0.3">
      <c r="A61">
        <v>1000</v>
      </c>
      <c r="B61">
        <v>1000</v>
      </c>
      <c r="C61" t="s">
        <v>18</v>
      </c>
      <c r="D61" t="s">
        <v>16</v>
      </c>
      <c r="E61">
        <v>5293.5459609999998</v>
      </c>
      <c r="F61">
        <v>250.85520740000001</v>
      </c>
      <c r="G61">
        <v>1479.0287020000001</v>
      </c>
      <c r="H61">
        <v>1245.6157209999999</v>
      </c>
      <c r="I61">
        <v>36382.289409999998</v>
      </c>
      <c r="J61">
        <v>39107.012750000002</v>
      </c>
      <c r="K61">
        <f t="shared" si="2"/>
        <v>8018.1903839999995</v>
      </c>
      <c r="L61">
        <f t="shared" si="3"/>
        <v>8.0181903840000004</v>
      </c>
    </row>
    <row r="62" spans="1:12" x14ac:dyDescent="0.3">
      <c r="A62">
        <v>10000</v>
      </c>
      <c r="B62">
        <v>10000</v>
      </c>
      <c r="C62" t="s">
        <v>18</v>
      </c>
      <c r="D62" t="s">
        <v>16</v>
      </c>
      <c r="E62">
        <v>5090.3339390000001</v>
      </c>
      <c r="F62">
        <v>250.9343624</v>
      </c>
      <c r="G62">
        <v>986.86099049999996</v>
      </c>
      <c r="H62">
        <v>1103.456259</v>
      </c>
      <c r="I62">
        <v>38643.270729999997</v>
      </c>
      <c r="J62">
        <v>40733.67095</v>
      </c>
      <c r="K62">
        <f t="shared" si="2"/>
        <v>7180.6511885</v>
      </c>
      <c r="L62">
        <f t="shared" si="3"/>
        <v>7.1806511884999997</v>
      </c>
    </row>
    <row r="63" spans="1:12" x14ac:dyDescent="0.3">
      <c r="A63">
        <v>100000</v>
      </c>
      <c r="B63">
        <v>100000</v>
      </c>
      <c r="C63" t="s">
        <v>18</v>
      </c>
      <c r="D63" t="s">
        <v>16</v>
      </c>
      <c r="E63">
        <v>5093.7693120000004</v>
      </c>
      <c r="F63">
        <v>253.2191277</v>
      </c>
      <c r="G63">
        <v>862.24913600000002</v>
      </c>
      <c r="H63">
        <v>1126.377821</v>
      </c>
      <c r="I63">
        <v>63579.196210000002</v>
      </c>
      <c r="J63">
        <v>65567.905660000004</v>
      </c>
      <c r="K63">
        <f t="shared" si="2"/>
        <v>7082.3962690000008</v>
      </c>
      <c r="L63">
        <f t="shared" si="3"/>
        <v>7.0823962690000011</v>
      </c>
    </row>
    <row r="64" spans="1:12" x14ac:dyDescent="0.3">
      <c r="A64">
        <v>2200000</v>
      </c>
    </row>
    <row r="65" spans="1:14" x14ac:dyDescent="0.3">
      <c r="A65">
        <v>1</v>
      </c>
      <c r="B65">
        <v>1</v>
      </c>
      <c r="C65" t="s">
        <v>18</v>
      </c>
      <c r="D65" t="s">
        <v>17</v>
      </c>
      <c r="E65">
        <v>7388.073206</v>
      </c>
      <c r="F65">
        <v>419.31509970000002</v>
      </c>
      <c r="G65">
        <v>1066392.872</v>
      </c>
      <c r="H65">
        <v>597.22423549999996</v>
      </c>
      <c r="I65">
        <v>6098.5651019999996</v>
      </c>
      <c r="J65">
        <v>1073088.73</v>
      </c>
      <c r="K65">
        <f t="shared" si="2"/>
        <v>1074378.1694415</v>
      </c>
      <c r="L65">
        <f t="shared" si="3"/>
        <v>1074.3781694414999</v>
      </c>
    </row>
    <row r="66" spans="1:14" x14ac:dyDescent="0.3">
      <c r="A66">
        <v>10</v>
      </c>
      <c r="B66">
        <v>10</v>
      </c>
      <c r="C66" t="s">
        <v>18</v>
      </c>
      <c r="D66" t="s">
        <v>17</v>
      </c>
      <c r="E66">
        <v>5088.8748169999999</v>
      </c>
      <c r="F66">
        <v>251.9254684</v>
      </c>
      <c r="G66">
        <v>108938.33040000001</v>
      </c>
      <c r="H66">
        <v>584.40947530000005</v>
      </c>
      <c r="I66">
        <v>2704.5331000000001</v>
      </c>
      <c r="J66">
        <v>112227.3455</v>
      </c>
      <c r="K66">
        <f t="shared" ref="K66:K85" si="4">SUM(H66,G66,E66)</f>
        <v>114611.61469230001</v>
      </c>
      <c r="L66">
        <f t="shared" ref="L66:L85" si="5">PRODUCT(K66,0.001)</f>
        <v>114.61161469230001</v>
      </c>
    </row>
    <row r="67" spans="1:14" x14ac:dyDescent="0.3">
      <c r="A67">
        <v>100</v>
      </c>
      <c r="B67">
        <v>100</v>
      </c>
      <c r="C67" t="s">
        <v>18</v>
      </c>
      <c r="D67" t="s">
        <v>17</v>
      </c>
      <c r="E67">
        <v>5081.6812520000003</v>
      </c>
      <c r="F67">
        <v>252.18319890000001</v>
      </c>
      <c r="G67">
        <v>11542.923930000001</v>
      </c>
      <c r="H67">
        <v>675.34923549999996</v>
      </c>
      <c r="I67">
        <v>2681.3902849999999</v>
      </c>
      <c r="J67">
        <v>14899.73402</v>
      </c>
      <c r="K67">
        <f t="shared" si="4"/>
        <v>17299.954417500001</v>
      </c>
      <c r="L67">
        <f t="shared" si="5"/>
        <v>17.2999544175</v>
      </c>
    </row>
    <row r="68" spans="1:14" x14ac:dyDescent="0.3">
      <c r="A68">
        <v>1000</v>
      </c>
      <c r="B68">
        <v>1000</v>
      </c>
      <c r="C68" t="s">
        <v>18</v>
      </c>
      <c r="D68" t="s">
        <v>17</v>
      </c>
      <c r="E68">
        <v>5261.2204549999997</v>
      </c>
      <c r="F68">
        <v>254.19187550000001</v>
      </c>
      <c r="G68">
        <v>2529.6139720000001</v>
      </c>
      <c r="H68">
        <v>590.43240549999996</v>
      </c>
      <c r="I68">
        <v>2673.183203</v>
      </c>
      <c r="J68">
        <v>5793.2991979999997</v>
      </c>
      <c r="K68">
        <f t="shared" si="4"/>
        <v>8381.2668324999995</v>
      </c>
      <c r="L68">
        <f t="shared" si="5"/>
        <v>8.3812668324999997</v>
      </c>
    </row>
    <row r="69" spans="1:14" x14ac:dyDescent="0.3">
      <c r="A69">
        <v>10000</v>
      </c>
      <c r="B69">
        <v>10000</v>
      </c>
      <c r="C69" t="s">
        <v>18</v>
      </c>
      <c r="D69" t="s">
        <v>17</v>
      </c>
      <c r="E69">
        <v>5081.4766879999997</v>
      </c>
      <c r="F69">
        <v>254.3878555</v>
      </c>
      <c r="G69">
        <v>829.70571519999999</v>
      </c>
      <c r="H69">
        <v>582.24964139999997</v>
      </c>
      <c r="I69">
        <v>2676.4547819999998</v>
      </c>
      <c r="J69">
        <v>4088.483095</v>
      </c>
      <c r="K69">
        <f t="shared" si="4"/>
        <v>6493.4320446000002</v>
      </c>
      <c r="L69">
        <f t="shared" si="5"/>
        <v>6.4934320446000005</v>
      </c>
    </row>
    <row r="70" spans="1:14" x14ac:dyDescent="0.3">
      <c r="A70">
        <v>100000</v>
      </c>
      <c r="B70">
        <v>100000</v>
      </c>
      <c r="C70" t="s">
        <v>18</v>
      </c>
      <c r="D70" t="s">
        <v>17</v>
      </c>
      <c r="E70">
        <v>5088.1052019999997</v>
      </c>
      <c r="F70">
        <v>250.28133389999999</v>
      </c>
      <c r="G70">
        <v>740.29445650000002</v>
      </c>
      <c r="H70">
        <v>586.13801000000001</v>
      </c>
      <c r="I70">
        <v>2676.1901379999999</v>
      </c>
      <c r="J70">
        <v>4002.7086730000001</v>
      </c>
      <c r="K70">
        <f t="shared" si="4"/>
        <v>6414.5376684999992</v>
      </c>
      <c r="L70">
        <f t="shared" si="5"/>
        <v>6.4145376684999995</v>
      </c>
    </row>
    <row r="71" spans="1:14" x14ac:dyDescent="0.3">
      <c r="A71">
        <v>2200000</v>
      </c>
      <c r="B71">
        <v>2200000</v>
      </c>
      <c r="C71" t="s">
        <v>18</v>
      </c>
      <c r="D71" t="s">
        <v>17</v>
      </c>
      <c r="E71">
        <v>5105.840921</v>
      </c>
      <c r="F71">
        <v>253.72219089999999</v>
      </c>
      <c r="G71">
        <v>729.92205620000004</v>
      </c>
      <c r="H71">
        <v>586.48300170000005</v>
      </c>
      <c r="I71">
        <v>2689.6698470000001</v>
      </c>
      <c r="J71">
        <v>4006.1626430000001</v>
      </c>
      <c r="K71">
        <f t="shared" si="4"/>
        <v>6422.2459789000004</v>
      </c>
      <c r="L71">
        <f t="shared" si="5"/>
        <v>6.4222459789000004</v>
      </c>
    </row>
    <row r="72" spans="1:14" x14ac:dyDescent="0.3">
      <c r="A72">
        <v>1</v>
      </c>
      <c r="B72">
        <v>1</v>
      </c>
    </row>
    <row r="73" spans="1:14" x14ac:dyDescent="0.3">
      <c r="A73">
        <v>10</v>
      </c>
      <c r="B73">
        <v>10</v>
      </c>
      <c r="C73" t="s">
        <v>18</v>
      </c>
      <c r="D73" t="s">
        <v>19</v>
      </c>
      <c r="E73">
        <v>5071.9363689422598</v>
      </c>
      <c r="F73">
        <v>118.12615394592299</v>
      </c>
      <c r="G73">
        <v>3565551.2509345999</v>
      </c>
      <c r="H73">
        <v>1182.97910690308</v>
      </c>
      <c r="I73">
        <v>0</v>
      </c>
      <c r="J73">
        <v>3566736.17863655</v>
      </c>
      <c r="K73">
        <f>SUM(H73,G73,E73)</f>
        <v>3571806.1664104452</v>
      </c>
      <c r="L73">
        <f>PRODUCT(K73,0.001)</f>
        <v>3571.8061664104453</v>
      </c>
      <c r="M73" t="s">
        <v>31</v>
      </c>
      <c r="N73">
        <v>-1</v>
      </c>
    </row>
    <row r="74" spans="1:14" x14ac:dyDescent="0.3">
      <c r="A74">
        <v>100</v>
      </c>
      <c r="B74">
        <v>100</v>
      </c>
      <c r="C74" t="s">
        <v>18</v>
      </c>
      <c r="D74" t="s">
        <v>19</v>
      </c>
      <c r="E74">
        <v>5072.0779895782498</v>
      </c>
      <c r="F74">
        <v>119.750738143921</v>
      </c>
      <c r="G74">
        <v>358105.57436943101</v>
      </c>
      <c r="H74">
        <v>1213.50145339966</v>
      </c>
      <c r="I74">
        <v>0</v>
      </c>
      <c r="J74">
        <v>359321.03562355001</v>
      </c>
      <c r="K74">
        <f>SUM(H74,G74,E74)</f>
        <v>364391.15381240891</v>
      </c>
      <c r="L74">
        <f>PRODUCT(K74,0.001)</f>
        <v>364.3911538124089</v>
      </c>
      <c r="M74">
        <v>273.70096755027771</v>
      </c>
      <c r="N74">
        <v>268.24488329887322</v>
      </c>
    </row>
    <row r="75" spans="1:14" x14ac:dyDescent="0.3">
      <c r="A75">
        <v>1000</v>
      </c>
      <c r="B75">
        <v>1000</v>
      </c>
      <c r="C75" t="s">
        <v>18</v>
      </c>
      <c r="D75" t="s">
        <v>19</v>
      </c>
      <c r="E75">
        <v>4997.0757961273202</v>
      </c>
      <c r="F75">
        <v>127.069473266602</v>
      </c>
      <c r="G75">
        <v>37242.532491684004</v>
      </c>
      <c r="H75">
        <v>1088.6662006378201</v>
      </c>
      <c r="I75">
        <v>0</v>
      </c>
      <c r="J75">
        <v>38333.165407180801</v>
      </c>
      <c r="K75">
        <f>SUM(H75,G75,E75)</f>
        <v>43328.27448844914</v>
      </c>
      <c r="L75">
        <f>PRODUCT(K75,0.001)</f>
        <v>43.328274488449139</v>
      </c>
      <c r="M75">
        <v>34.558240652084272</v>
      </c>
      <c r="N75">
        <v>34.213563919067319</v>
      </c>
    </row>
    <row r="76" spans="1:14" x14ac:dyDescent="0.3">
      <c r="A76">
        <v>10000</v>
      </c>
      <c r="B76">
        <v>10000</v>
      </c>
      <c r="C76" t="s">
        <v>18</v>
      </c>
      <c r="D76" t="s">
        <v>19</v>
      </c>
      <c r="E76">
        <v>4991.4574623107901</v>
      </c>
      <c r="F76">
        <v>121.769428253174</v>
      </c>
      <c r="G76">
        <v>6307.0311546325702</v>
      </c>
      <c r="H76">
        <v>1162.50681877136</v>
      </c>
      <c r="I76">
        <v>0</v>
      </c>
      <c r="J76">
        <v>7471.4643955230704</v>
      </c>
      <c r="K76">
        <f>SUM(H76,G76,E76)</f>
        <v>12460.995435714722</v>
      </c>
      <c r="L76">
        <f>PRODUCT(K76,0.001)</f>
        <v>12.460995435714722</v>
      </c>
      <c r="M76">
        <v>11.21430921554564</v>
      </c>
      <c r="N76">
        <v>11.086391448974592</v>
      </c>
    </row>
    <row r="77" spans="1:14" x14ac:dyDescent="0.3">
      <c r="A77">
        <v>100000</v>
      </c>
      <c r="B77">
        <v>100000</v>
      </c>
      <c r="C77" t="s">
        <v>18</v>
      </c>
      <c r="D77" t="s">
        <v>19</v>
      </c>
      <c r="E77">
        <v>4993.0937290191696</v>
      </c>
      <c r="F77">
        <v>123.530626296997</v>
      </c>
      <c r="G77">
        <v>3263.3302211761502</v>
      </c>
      <c r="H77">
        <v>1214.1056060791</v>
      </c>
      <c r="I77">
        <v>0</v>
      </c>
      <c r="J77">
        <v>4479.39133644104</v>
      </c>
      <c r="K77">
        <f>SUM(H77,G77,E77)</f>
        <v>9470.5295562744195</v>
      </c>
      <c r="L77">
        <f>PRODUCT(K77,0.001)</f>
        <v>9.4705295562744194</v>
      </c>
      <c r="M77">
        <v>8.9317996501922501</v>
      </c>
      <c r="N77">
        <v>8.9404599666595299</v>
      </c>
    </row>
    <row r="78" spans="1:14" x14ac:dyDescent="0.3">
      <c r="A78">
        <v>2200000</v>
      </c>
      <c r="B78">
        <v>2200000</v>
      </c>
      <c r="C78" t="s">
        <v>18</v>
      </c>
      <c r="D78" t="s">
        <v>19</v>
      </c>
      <c r="E78">
        <v>4998.14867973328</v>
      </c>
      <c r="F78">
        <v>119.15898323059101</v>
      </c>
      <c r="G78">
        <v>3251.38258934021</v>
      </c>
      <c r="H78">
        <v>1088.6418819427499</v>
      </c>
      <c r="I78">
        <v>0</v>
      </c>
      <c r="J78">
        <v>4341.99929237366</v>
      </c>
      <c r="K78">
        <f>SUM(H78,G78,E78)</f>
        <v>9338.173151016239</v>
      </c>
      <c r="L78">
        <f>PRODUCT(K78,0.001)</f>
        <v>9.3381731510162389</v>
      </c>
      <c r="M78">
        <v>9.0050983428955007</v>
      </c>
      <c r="N78">
        <v>8.8200173377990598</v>
      </c>
    </row>
    <row r="79" spans="1:14" x14ac:dyDescent="0.3">
      <c r="A79">
        <v>1</v>
      </c>
      <c r="B79">
        <v>1</v>
      </c>
    </row>
    <row r="80" spans="1:14" x14ac:dyDescent="0.3">
      <c r="A80">
        <v>10</v>
      </c>
      <c r="B80">
        <v>10</v>
      </c>
    </row>
    <row r="81" spans="1:12" x14ac:dyDescent="0.3">
      <c r="A81">
        <v>100</v>
      </c>
      <c r="B81">
        <v>100</v>
      </c>
      <c r="C81" t="s">
        <v>18</v>
      </c>
      <c r="D81" t="s">
        <v>29</v>
      </c>
      <c r="E81">
        <v>5152.6095867156901</v>
      </c>
      <c r="F81">
        <v>251.17230415344201</v>
      </c>
      <c r="G81">
        <v>267463.25993537903</v>
      </c>
      <c r="H81">
        <v>1085.09802818298</v>
      </c>
      <c r="I81">
        <v>0</v>
      </c>
      <c r="J81">
        <v>268549.559116363</v>
      </c>
      <c r="K81">
        <f>SUM(H81,G81,E81)</f>
        <v>273700.96755027771</v>
      </c>
      <c r="L81">
        <f>PRODUCT(K81,0.001)</f>
        <v>273.70096755027771</v>
      </c>
    </row>
    <row r="82" spans="1:12" x14ac:dyDescent="0.3">
      <c r="A82">
        <v>1000</v>
      </c>
      <c r="B82">
        <v>1000</v>
      </c>
      <c r="C82" t="s">
        <v>18</v>
      </c>
      <c r="D82" t="s">
        <v>29</v>
      </c>
      <c r="E82">
        <v>5139.8005485534604</v>
      </c>
      <c r="F82">
        <v>255.021095275878</v>
      </c>
      <c r="G82">
        <v>28263.261556625301</v>
      </c>
      <c r="H82">
        <v>1155.1785469055101</v>
      </c>
      <c r="I82">
        <v>0</v>
      </c>
      <c r="J82">
        <v>29419.627428054799</v>
      </c>
      <c r="K82">
        <f>SUM(H82,G82,E82)</f>
        <v>34558.240652084271</v>
      </c>
      <c r="L82">
        <f>PRODUCT(K82,0.001)</f>
        <v>34.558240652084272</v>
      </c>
    </row>
    <row r="83" spans="1:12" x14ac:dyDescent="0.3">
      <c r="A83">
        <v>10000</v>
      </c>
      <c r="B83">
        <v>10000</v>
      </c>
      <c r="C83" t="s">
        <v>18</v>
      </c>
      <c r="D83" t="s">
        <v>29</v>
      </c>
      <c r="E83">
        <v>5146.7146873474103</v>
      </c>
      <c r="F83">
        <v>252.33960151672301</v>
      </c>
      <c r="G83">
        <v>4856.0330867767298</v>
      </c>
      <c r="H83">
        <v>1211.5614414214999</v>
      </c>
      <c r="I83">
        <v>0</v>
      </c>
      <c r="J83">
        <v>6068.8333511352503</v>
      </c>
      <c r="K83">
        <f>SUM(H83,G83,E83)</f>
        <v>11214.30921554564</v>
      </c>
      <c r="L83">
        <f>PRODUCT(K83,0.001)</f>
        <v>11.21430921554564</v>
      </c>
    </row>
    <row r="84" spans="1:12" x14ac:dyDescent="0.3">
      <c r="A84">
        <v>100000</v>
      </c>
      <c r="B84">
        <v>100000</v>
      </c>
      <c r="C84" t="s">
        <v>18</v>
      </c>
      <c r="D84" t="s">
        <v>29</v>
      </c>
      <c r="E84">
        <v>5135.5767250060999</v>
      </c>
      <c r="F84">
        <v>254.74405288696201</v>
      </c>
      <c r="G84">
        <v>2699.7301578521701</v>
      </c>
      <c r="H84">
        <v>1096.4927673339801</v>
      </c>
      <c r="I84">
        <v>0</v>
      </c>
      <c r="J84">
        <v>3797.4779605865401</v>
      </c>
      <c r="K84">
        <f>SUM(H84,G84,E84)</f>
        <v>8931.7996501922498</v>
      </c>
      <c r="L84">
        <f>PRODUCT(K84,0.001)</f>
        <v>8.9317996501922501</v>
      </c>
    </row>
    <row r="85" spans="1:12" x14ac:dyDescent="0.3">
      <c r="A85">
        <v>2200000</v>
      </c>
      <c r="B85">
        <v>2200000</v>
      </c>
      <c r="C85" t="s">
        <v>18</v>
      </c>
      <c r="D85" t="s">
        <v>29</v>
      </c>
      <c r="E85">
        <v>5148.7290859222403</v>
      </c>
      <c r="F85">
        <v>252.30526924133301</v>
      </c>
      <c r="G85">
        <v>2761.5826129913298</v>
      </c>
      <c r="H85">
        <v>1094.78664398193</v>
      </c>
      <c r="I85">
        <v>0</v>
      </c>
      <c r="J85">
        <v>3857.59449005126</v>
      </c>
      <c r="K85">
        <f>SUM(H85,G85,E85)</f>
        <v>9005.0983428955005</v>
      </c>
      <c r="L85">
        <f>PRODUCT(K85,0.001)</f>
        <v>9.0050983428955007</v>
      </c>
    </row>
    <row r="86" spans="1:12" x14ac:dyDescent="0.3">
      <c r="A86">
        <v>1</v>
      </c>
      <c r="B86">
        <v>1</v>
      </c>
    </row>
    <row r="87" spans="1:12" x14ac:dyDescent="0.3">
      <c r="A87">
        <v>10</v>
      </c>
      <c r="B87">
        <v>10</v>
      </c>
    </row>
    <row r="88" spans="1:12" x14ac:dyDescent="0.3">
      <c r="A88">
        <v>100</v>
      </c>
      <c r="B88">
        <v>100</v>
      </c>
      <c r="C88" t="s">
        <v>18</v>
      </c>
      <c r="D88" t="s">
        <v>30</v>
      </c>
      <c r="E88">
        <v>5014.72926139831</v>
      </c>
      <c r="F88">
        <v>272.36151695251402</v>
      </c>
      <c r="G88">
        <v>262117.567777633</v>
      </c>
      <c r="H88">
        <v>1112.5862598419101</v>
      </c>
      <c r="I88">
        <v>0</v>
      </c>
      <c r="J88">
        <v>263232.18154907197</v>
      </c>
      <c r="K88">
        <f>SUM(H88,G88,E88)</f>
        <v>268244.8832988732</v>
      </c>
      <c r="L88">
        <f>PRODUCT(K88,0.001)</f>
        <v>268.24488329887322</v>
      </c>
    </row>
    <row r="89" spans="1:12" x14ac:dyDescent="0.3">
      <c r="A89">
        <v>1000</v>
      </c>
      <c r="B89">
        <v>1000</v>
      </c>
      <c r="C89" t="s">
        <v>18</v>
      </c>
      <c r="D89" t="s">
        <v>30</v>
      </c>
      <c r="E89">
        <v>5032.9747200012198</v>
      </c>
      <c r="F89">
        <v>244.99177932739201</v>
      </c>
      <c r="G89">
        <v>28002.283334732001</v>
      </c>
      <c r="H89">
        <v>1178.3058643341001</v>
      </c>
      <c r="I89">
        <v>0</v>
      </c>
      <c r="J89">
        <v>29182.560682296698</v>
      </c>
      <c r="K89">
        <f>SUM(H89,G89,E89)</f>
        <v>34213.563919067317</v>
      </c>
      <c r="L89">
        <f>PRODUCT(K89,0.001)</f>
        <v>34.213563919067319</v>
      </c>
    </row>
    <row r="90" spans="1:12" x14ac:dyDescent="0.3">
      <c r="A90">
        <v>10000</v>
      </c>
      <c r="B90">
        <v>10000</v>
      </c>
      <c r="C90" t="s">
        <v>18</v>
      </c>
      <c r="D90" t="s">
        <v>30</v>
      </c>
      <c r="E90">
        <v>5057.1162700653003</v>
      </c>
      <c r="F90">
        <v>246.70767784118601</v>
      </c>
      <c r="G90">
        <v>4935.20092964172</v>
      </c>
      <c r="H90">
        <v>1094.0742492675699</v>
      </c>
      <c r="I90">
        <v>0</v>
      </c>
      <c r="J90">
        <v>6031.3422679901096</v>
      </c>
      <c r="K90">
        <f>SUM(H90,G90,E90)</f>
        <v>11086.391448974591</v>
      </c>
      <c r="L90">
        <f>PRODUCT(K90,0.001)</f>
        <v>11.086391448974592</v>
      </c>
    </row>
    <row r="91" spans="1:12" x14ac:dyDescent="0.3">
      <c r="A91">
        <v>100000</v>
      </c>
      <c r="B91">
        <v>100000</v>
      </c>
      <c r="C91" t="s">
        <v>18</v>
      </c>
      <c r="D91" t="s">
        <v>30</v>
      </c>
      <c r="E91">
        <v>5042.4563884735098</v>
      </c>
      <c r="F91">
        <v>249.47547912597599</v>
      </c>
      <c r="G91">
        <v>2799.8900413513102</v>
      </c>
      <c r="H91">
        <v>1098.11353683471</v>
      </c>
      <c r="I91">
        <v>0</v>
      </c>
      <c r="J91">
        <v>3900.0315666198699</v>
      </c>
      <c r="K91">
        <f>SUM(H91,G91,E91)</f>
        <v>8940.4599666595295</v>
      </c>
      <c r="L91">
        <f>PRODUCT(K91,0.001)</f>
        <v>8.9404599666595299</v>
      </c>
    </row>
    <row r="92" spans="1:12" x14ac:dyDescent="0.3">
      <c r="A92">
        <v>2200000</v>
      </c>
      <c r="B92">
        <v>2200000</v>
      </c>
      <c r="C92" t="s">
        <v>18</v>
      </c>
      <c r="D92" t="s">
        <v>30</v>
      </c>
      <c r="E92">
        <v>5020.08032798767</v>
      </c>
      <c r="F92">
        <v>246.030569076538</v>
      </c>
      <c r="G92">
        <v>2703.7572860717701</v>
      </c>
      <c r="H92">
        <v>1096.1797237396199</v>
      </c>
      <c r="I92">
        <v>0</v>
      </c>
      <c r="J92">
        <v>3801.95069313049</v>
      </c>
      <c r="K92">
        <f>SUM(H92,G92,E92)</f>
        <v>8820.0173377990595</v>
      </c>
      <c r="L92">
        <f>PRODUCT(K92,0.001)</f>
        <v>8.8200173377990598</v>
      </c>
    </row>
    <row r="93" spans="1:12" x14ac:dyDescent="0.3">
      <c r="A93">
        <v>1</v>
      </c>
      <c r="B93">
        <v>1</v>
      </c>
      <c r="C93" t="s">
        <v>20</v>
      </c>
      <c r="D93" t="s">
        <v>13</v>
      </c>
      <c r="E93">
        <v>5084.7403999999997</v>
      </c>
      <c r="F93">
        <v>974.60770609999997</v>
      </c>
      <c r="G93">
        <v>2027182.99</v>
      </c>
      <c r="H93">
        <v>1134.1576580000001</v>
      </c>
      <c r="I93">
        <v>13415.652040000001</v>
      </c>
      <c r="J93">
        <v>2041732.8829999999</v>
      </c>
      <c r="K93">
        <f t="shared" ref="K93:K111" si="6">SUM(H93,G93,E93)</f>
        <v>2033401.888058</v>
      </c>
      <c r="L93">
        <f t="shared" ref="L93:L127" si="7">PRODUCT(K93,0.001)</f>
        <v>2033.4018880579999</v>
      </c>
    </row>
    <row r="94" spans="1:12" x14ac:dyDescent="0.3">
      <c r="A94">
        <v>10</v>
      </c>
      <c r="B94">
        <v>10</v>
      </c>
      <c r="C94" t="s">
        <v>20</v>
      </c>
      <c r="D94" t="s">
        <v>13</v>
      </c>
      <c r="E94">
        <v>5078.2949920000001</v>
      </c>
      <c r="F94">
        <v>631.62040709999997</v>
      </c>
      <c r="G94">
        <v>212252.39009999999</v>
      </c>
      <c r="H94">
        <v>1192.029953</v>
      </c>
      <c r="I94">
        <v>10538.18655</v>
      </c>
      <c r="J94">
        <v>223982.69149999999</v>
      </c>
      <c r="K94">
        <f t="shared" si="6"/>
        <v>218522.71504499999</v>
      </c>
      <c r="L94">
        <f t="shared" si="7"/>
        <v>218.52271504499998</v>
      </c>
    </row>
    <row r="95" spans="1:12" x14ac:dyDescent="0.3">
      <c r="A95">
        <v>100</v>
      </c>
      <c r="B95">
        <v>100</v>
      </c>
      <c r="C95" t="s">
        <v>20</v>
      </c>
      <c r="D95" t="s">
        <v>13</v>
      </c>
      <c r="E95">
        <v>5103.1308170000002</v>
      </c>
      <c r="F95">
        <v>631.99591640000006</v>
      </c>
      <c r="G95">
        <v>21206.41446</v>
      </c>
      <c r="H95">
        <v>1118.8225749999999</v>
      </c>
      <c r="I95">
        <v>10586.68232</v>
      </c>
      <c r="J95">
        <v>32912.001129999997</v>
      </c>
      <c r="K95">
        <f t="shared" si="6"/>
        <v>27428.367851999999</v>
      </c>
      <c r="L95">
        <f t="shared" si="7"/>
        <v>27.428367852000001</v>
      </c>
    </row>
    <row r="96" spans="1:12" x14ac:dyDescent="0.3">
      <c r="A96">
        <v>1000</v>
      </c>
      <c r="B96">
        <v>1000</v>
      </c>
      <c r="C96" t="s">
        <v>20</v>
      </c>
      <c r="D96" t="s">
        <v>13</v>
      </c>
      <c r="E96">
        <v>5082.5071330000001</v>
      </c>
      <c r="F96">
        <v>636.99030879999998</v>
      </c>
      <c r="G96">
        <v>4638.0083560000003</v>
      </c>
      <c r="H96">
        <v>1128.88813</v>
      </c>
      <c r="I96">
        <v>10501.27125</v>
      </c>
      <c r="J96">
        <v>16268.245940000001</v>
      </c>
      <c r="K96">
        <f t="shared" si="6"/>
        <v>10849.403619000001</v>
      </c>
      <c r="L96">
        <f t="shared" si="7"/>
        <v>10.849403619</v>
      </c>
    </row>
    <row r="97" spans="1:12" x14ac:dyDescent="0.3">
      <c r="A97">
        <v>10000</v>
      </c>
      <c r="B97">
        <v>10000</v>
      </c>
      <c r="C97" t="s">
        <v>20</v>
      </c>
      <c r="D97" t="s">
        <v>13</v>
      </c>
      <c r="E97">
        <v>5085.415602</v>
      </c>
      <c r="F97">
        <v>631.93631170000003</v>
      </c>
      <c r="G97">
        <v>4156.4202310000001</v>
      </c>
      <c r="H97">
        <v>1117.893219</v>
      </c>
      <c r="I97">
        <v>10507.50446</v>
      </c>
      <c r="J97">
        <v>15781.90041</v>
      </c>
      <c r="K97">
        <f t="shared" si="6"/>
        <v>10359.729051999999</v>
      </c>
      <c r="L97">
        <f t="shared" si="7"/>
        <v>10.359729051999999</v>
      </c>
    </row>
    <row r="98" spans="1:12" x14ac:dyDescent="0.3">
      <c r="A98">
        <v>100000</v>
      </c>
      <c r="B98">
        <v>100000</v>
      </c>
      <c r="C98" t="s">
        <v>20</v>
      </c>
      <c r="D98" t="s">
        <v>13</v>
      </c>
      <c r="E98">
        <v>5196.0072520000003</v>
      </c>
      <c r="F98">
        <v>633.67772100000002</v>
      </c>
      <c r="G98">
        <v>4105.7283880000005</v>
      </c>
      <c r="H98">
        <v>1114.2349240000001</v>
      </c>
      <c r="I98">
        <v>10541.33916</v>
      </c>
      <c r="J98">
        <v>15761.388059999999</v>
      </c>
      <c r="K98">
        <f t="shared" si="6"/>
        <v>10415.970564000001</v>
      </c>
      <c r="L98">
        <f t="shared" si="7"/>
        <v>10.415970564000002</v>
      </c>
    </row>
    <row r="99" spans="1:12" x14ac:dyDescent="0.3">
      <c r="A99">
        <v>2200000</v>
      </c>
    </row>
    <row r="100" spans="1:12" x14ac:dyDescent="0.3">
      <c r="A100">
        <v>1</v>
      </c>
      <c r="B100">
        <v>1</v>
      </c>
      <c r="C100" t="s">
        <v>20</v>
      </c>
      <c r="D100" t="s">
        <v>14</v>
      </c>
      <c r="E100">
        <v>5092.1125410000004</v>
      </c>
      <c r="F100">
        <v>638.44013210000003</v>
      </c>
      <c r="G100">
        <v>1342103.051</v>
      </c>
      <c r="H100">
        <v>1114.3221860000001</v>
      </c>
      <c r="I100">
        <v>10519.62113</v>
      </c>
      <c r="J100">
        <v>1353737.0789999999</v>
      </c>
      <c r="K100">
        <f t="shared" si="6"/>
        <v>1348309.4857269998</v>
      </c>
      <c r="L100">
        <f t="shared" si="7"/>
        <v>1348.3094857269998</v>
      </c>
    </row>
    <row r="101" spans="1:12" x14ac:dyDescent="0.3">
      <c r="A101">
        <v>10</v>
      </c>
      <c r="B101">
        <v>10</v>
      </c>
      <c r="C101" t="s">
        <v>20</v>
      </c>
      <c r="D101" t="s">
        <v>14</v>
      </c>
      <c r="E101">
        <v>5085.0317480000003</v>
      </c>
      <c r="F101">
        <v>634.26637649999998</v>
      </c>
      <c r="G101">
        <v>139754.10459999999</v>
      </c>
      <c r="H101">
        <v>1161.540508</v>
      </c>
      <c r="I101">
        <v>10329.057930000001</v>
      </c>
      <c r="J101">
        <v>151244.77929999999</v>
      </c>
      <c r="K101">
        <f t="shared" si="6"/>
        <v>146000.67685600001</v>
      </c>
      <c r="L101">
        <f t="shared" si="7"/>
        <v>146.00067685600001</v>
      </c>
    </row>
    <row r="102" spans="1:12" x14ac:dyDescent="0.3">
      <c r="A102">
        <v>100</v>
      </c>
      <c r="B102">
        <v>100</v>
      </c>
      <c r="C102" t="s">
        <v>20</v>
      </c>
      <c r="D102" t="s">
        <v>14</v>
      </c>
      <c r="E102">
        <v>5101.3846400000002</v>
      </c>
      <c r="F102">
        <v>635.63513760000001</v>
      </c>
      <c r="G102">
        <v>14618.055340000001</v>
      </c>
      <c r="H102">
        <v>1121.8454839999999</v>
      </c>
      <c r="I102">
        <v>10364.0213</v>
      </c>
      <c r="J102">
        <v>26104.001049999999</v>
      </c>
      <c r="K102">
        <f t="shared" si="6"/>
        <v>20841.285464000001</v>
      </c>
      <c r="L102">
        <f t="shared" si="7"/>
        <v>20.841285464000002</v>
      </c>
    </row>
    <row r="103" spans="1:12" x14ac:dyDescent="0.3">
      <c r="A103">
        <v>1000</v>
      </c>
      <c r="B103">
        <v>1000</v>
      </c>
      <c r="C103" t="s">
        <v>20</v>
      </c>
      <c r="D103" t="s">
        <v>14</v>
      </c>
      <c r="E103">
        <v>5098.9441870000001</v>
      </c>
      <c r="F103">
        <v>633.53157039999996</v>
      </c>
      <c r="G103">
        <v>4015.0353909999999</v>
      </c>
      <c r="H103">
        <v>1107.4955460000001</v>
      </c>
      <c r="I103">
        <v>10360.67462</v>
      </c>
      <c r="J103">
        <v>15483.28161</v>
      </c>
      <c r="K103">
        <f t="shared" si="6"/>
        <v>10221.475124000001</v>
      </c>
      <c r="L103">
        <f t="shared" si="7"/>
        <v>10.221475124000001</v>
      </c>
    </row>
    <row r="104" spans="1:12" x14ac:dyDescent="0.3">
      <c r="A104">
        <v>10000</v>
      </c>
      <c r="B104">
        <v>10000</v>
      </c>
      <c r="C104" t="s">
        <v>20</v>
      </c>
      <c r="D104" t="s">
        <v>14</v>
      </c>
      <c r="E104">
        <v>5092.8821559999997</v>
      </c>
      <c r="F104">
        <v>646.78454399999998</v>
      </c>
      <c r="G104">
        <v>3445.4631810000001</v>
      </c>
      <c r="H104">
        <v>1224.161625</v>
      </c>
      <c r="I104">
        <v>10419.23904</v>
      </c>
      <c r="J104">
        <v>15088.93585</v>
      </c>
      <c r="K104">
        <f t="shared" si="6"/>
        <v>9762.5069619999995</v>
      </c>
      <c r="L104">
        <f t="shared" si="7"/>
        <v>9.7625069619999998</v>
      </c>
    </row>
    <row r="105" spans="1:12" x14ac:dyDescent="0.3">
      <c r="A105">
        <v>100000</v>
      </c>
    </row>
    <row r="106" spans="1:12" x14ac:dyDescent="0.3">
      <c r="A106">
        <v>2200000</v>
      </c>
    </row>
    <row r="107" spans="1:12" x14ac:dyDescent="0.3">
      <c r="A107">
        <v>1</v>
      </c>
      <c r="B107">
        <v>1</v>
      </c>
      <c r="C107" t="s">
        <v>20</v>
      </c>
      <c r="D107" t="s">
        <v>15</v>
      </c>
      <c r="E107">
        <v>5182.1136470000001</v>
      </c>
      <c r="F107">
        <v>631.01911540000003</v>
      </c>
      <c r="G107">
        <v>173180.56630000001</v>
      </c>
      <c r="H107">
        <v>1105.9098240000001</v>
      </c>
      <c r="I107">
        <v>7865.2436729999999</v>
      </c>
      <c r="J107">
        <v>182151.77770000001</v>
      </c>
      <c r="K107">
        <f t="shared" si="6"/>
        <v>179468.589771</v>
      </c>
      <c r="L107">
        <f t="shared" si="7"/>
        <v>179.46858977100001</v>
      </c>
    </row>
    <row r="108" spans="1:12" x14ac:dyDescent="0.3">
      <c r="A108">
        <v>10</v>
      </c>
      <c r="B108">
        <v>10</v>
      </c>
      <c r="C108" t="s">
        <v>20</v>
      </c>
      <c r="D108" t="s">
        <v>15</v>
      </c>
      <c r="E108">
        <v>5074.185133</v>
      </c>
      <c r="F108">
        <v>633.49080089999995</v>
      </c>
      <c r="G108">
        <v>289778.95740000001</v>
      </c>
      <c r="H108">
        <v>1147.517443</v>
      </c>
      <c r="I108">
        <v>5605.1371099999997</v>
      </c>
      <c r="J108">
        <v>296531.67320000002</v>
      </c>
      <c r="K108">
        <f t="shared" si="6"/>
        <v>296000.65997600002</v>
      </c>
      <c r="L108">
        <f t="shared" si="7"/>
        <v>296.00065997600001</v>
      </c>
    </row>
    <row r="109" spans="1:12" x14ac:dyDescent="0.3">
      <c r="A109">
        <v>100</v>
      </c>
      <c r="B109">
        <v>100</v>
      </c>
      <c r="C109" t="s">
        <v>20</v>
      </c>
      <c r="D109" t="s">
        <v>15</v>
      </c>
      <c r="E109">
        <v>5078.5830020000003</v>
      </c>
      <c r="F109">
        <v>630.74803350000002</v>
      </c>
      <c r="G109">
        <v>23708.57</v>
      </c>
      <c r="H109">
        <v>1128.8557049999999</v>
      </c>
      <c r="I109">
        <v>5619.5483210000002</v>
      </c>
      <c r="J109">
        <v>30457.030770000001</v>
      </c>
      <c r="K109">
        <f t="shared" si="6"/>
        <v>29916.008707000001</v>
      </c>
      <c r="L109">
        <f t="shared" si="7"/>
        <v>29.916008707000003</v>
      </c>
    </row>
    <row r="110" spans="1:12" x14ac:dyDescent="0.3">
      <c r="A110">
        <v>1000</v>
      </c>
      <c r="B110">
        <v>1000</v>
      </c>
      <c r="C110" t="s">
        <v>20</v>
      </c>
      <c r="D110" t="s">
        <v>15</v>
      </c>
      <c r="E110">
        <v>5070.8158020000001</v>
      </c>
      <c r="F110">
        <v>634.59992409999995</v>
      </c>
      <c r="G110">
        <v>20220.696449999999</v>
      </c>
      <c r="H110">
        <v>1145.551682</v>
      </c>
      <c r="I110">
        <v>5645.8141800000003</v>
      </c>
      <c r="J110">
        <v>27012.124540000001</v>
      </c>
      <c r="K110">
        <f t="shared" si="6"/>
        <v>26437.063934000002</v>
      </c>
      <c r="L110">
        <f t="shared" si="7"/>
        <v>26.437063934000001</v>
      </c>
    </row>
    <row r="111" spans="1:12" x14ac:dyDescent="0.3">
      <c r="A111">
        <v>10000</v>
      </c>
      <c r="B111">
        <v>10000</v>
      </c>
      <c r="C111" t="s">
        <v>20</v>
      </c>
      <c r="D111" t="s">
        <v>15</v>
      </c>
      <c r="E111">
        <v>5189.3301009999996</v>
      </c>
      <c r="F111">
        <v>636.23189930000001</v>
      </c>
      <c r="G111">
        <v>17391.251329999999</v>
      </c>
      <c r="H111">
        <v>1183.244228</v>
      </c>
      <c r="I111">
        <v>5555.2182199999997</v>
      </c>
      <c r="J111">
        <v>24129.776000000002</v>
      </c>
      <c r="K111">
        <f t="shared" si="6"/>
        <v>23763.825658999998</v>
      </c>
      <c r="L111">
        <f t="shared" si="7"/>
        <v>23.763825658999998</v>
      </c>
    </row>
    <row r="112" spans="1:12" x14ac:dyDescent="0.3">
      <c r="A112">
        <v>100000</v>
      </c>
      <c r="B112">
        <v>100000</v>
      </c>
      <c r="C112" t="s">
        <v>20</v>
      </c>
      <c r="D112" t="s">
        <v>15</v>
      </c>
      <c r="E112">
        <v>5082.0381639999996</v>
      </c>
      <c r="F112">
        <v>643.52154729999995</v>
      </c>
      <c r="G112">
        <v>18204.229350000001</v>
      </c>
      <c r="H112">
        <v>1090.8293719999999</v>
      </c>
      <c r="I112">
        <v>5503.6115650000002</v>
      </c>
      <c r="J112">
        <v>24798.740389999999</v>
      </c>
      <c r="K112">
        <f t="shared" ref="K112:K127" si="8">SUM(H112,G112,E112)</f>
        <v>24377.096885999999</v>
      </c>
      <c r="L112">
        <f t="shared" si="7"/>
        <v>24.377096886</v>
      </c>
    </row>
    <row r="113" spans="1:12" x14ac:dyDescent="0.3">
      <c r="A113">
        <v>2200000</v>
      </c>
      <c r="B113">
        <v>2200000</v>
      </c>
      <c r="C113" t="s">
        <v>20</v>
      </c>
      <c r="D113" t="s">
        <v>15</v>
      </c>
      <c r="E113">
        <v>5087.7048969999996</v>
      </c>
      <c r="F113">
        <v>635.34069060000002</v>
      </c>
      <c r="G113">
        <v>14774.45602</v>
      </c>
      <c r="H113">
        <v>1082.1568970000001</v>
      </c>
      <c r="I113">
        <v>5520.2376839999997</v>
      </c>
      <c r="J113">
        <v>21376.916410000002</v>
      </c>
      <c r="K113">
        <f t="shared" si="8"/>
        <v>20944.317814000002</v>
      </c>
      <c r="L113">
        <f t="shared" si="7"/>
        <v>20.944317814000001</v>
      </c>
    </row>
    <row r="114" spans="1:12" x14ac:dyDescent="0.3">
      <c r="A114">
        <v>1</v>
      </c>
      <c r="B114">
        <v>1</v>
      </c>
      <c r="C114" t="s">
        <v>20</v>
      </c>
      <c r="D114" t="s">
        <v>16</v>
      </c>
      <c r="E114">
        <v>5094.1338539999997</v>
      </c>
      <c r="F114">
        <v>641.99995990000002</v>
      </c>
      <c r="G114">
        <v>580155.98939999996</v>
      </c>
      <c r="H114">
        <v>1128.2780170000001</v>
      </c>
      <c r="I114">
        <v>13981.2696</v>
      </c>
      <c r="J114">
        <v>595265.62089999998</v>
      </c>
      <c r="K114">
        <f t="shared" si="8"/>
        <v>586378.40127099992</v>
      </c>
      <c r="L114">
        <f t="shared" si="7"/>
        <v>586.37840127099992</v>
      </c>
    </row>
    <row r="115" spans="1:12" x14ac:dyDescent="0.3">
      <c r="A115">
        <v>10</v>
      </c>
      <c r="B115">
        <v>10</v>
      </c>
      <c r="C115" t="s">
        <v>20</v>
      </c>
      <c r="D115" t="s">
        <v>16</v>
      </c>
      <c r="E115">
        <v>5080.2543159999996</v>
      </c>
      <c r="F115">
        <v>652.9266834</v>
      </c>
      <c r="G115">
        <v>59691.037179999999</v>
      </c>
      <c r="H115">
        <v>1202.886105</v>
      </c>
      <c r="I115">
        <v>21782.677889999999</v>
      </c>
      <c r="J115">
        <v>82676.686530000006</v>
      </c>
      <c r="K115">
        <f t="shared" si="8"/>
        <v>65974.177601000003</v>
      </c>
      <c r="L115">
        <f t="shared" si="7"/>
        <v>65.974177601000008</v>
      </c>
    </row>
    <row r="116" spans="1:12" x14ac:dyDescent="0.3">
      <c r="A116">
        <v>100</v>
      </c>
      <c r="B116">
        <v>100</v>
      </c>
      <c r="C116" t="s">
        <v>20</v>
      </c>
      <c r="D116" t="s">
        <v>16</v>
      </c>
      <c r="E116">
        <v>5091.4371010000004</v>
      </c>
      <c r="F116">
        <v>633.78453249999995</v>
      </c>
      <c r="G116">
        <v>7480.3991319999996</v>
      </c>
      <c r="H116">
        <v>1107.544899</v>
      </c>
      <c r="I116">
        <v>21802.101610000002</v>
      </c>
      <c r="J116">
        <v>30390.121459999998</v>
      </c>
      <c r="K116">
        <f t="shared" si="8"/>
        <v>13679.381131999999</v>
      </c>
      <c r="L116">
        <f t="shared" si="7"/>
        <v>13.679381132</v>
      </c>
    </row>
    <row r="117" spans="1:12" x14ac:dyDescent="0.3">
      <c r="A117">
        <v>1000</v>
      </c>
      <c r="B117">
        <v>1000</v>
      </c>
      <c r="C117" t="s">
        <v>20</v>
      </c>
      <c r="D117" t="s">
        <v>16</v>
      </c>
      <c r="E117">
        <v>5111.5369799999999</v>
      </c>
      <c r="F117">
        <v>639.45603370000003</v>
      </c>
      <c r="G117">
        <v>1452.266932</v>
      </c>
      <c r="H117">
        <v>1160.2218150000001</v>
      </c>
      <c r="I117">
        <v>20321.493149999998</v>
      </c>
      <c r="J117">
        <v>22934.057710000001</v>
      </c>
      <c r="K117">
        <f t="shared" si="8"/>
        <v>7724.0257270000002</v>
      </c>
      <c r="L117">
        <f t="shared" si="7"/>
        <v>7.7240257270000008</v>
      </c>
    </row>
    <row r="118" spans="1:12" x14ac:dyDescent="0.3">
      <c r="A118">
        <v>10000</v>
      </c>
      <c r="B118">
        <v>10000</v>
      </c>
      <c r="C118" t="s">
        <v>20</v>
      </c>
      <c r="D118" t="s">
        <v>16</v>
      </c>
      <c r="E118">
        <v>5192.7750109999997</v>
      </c>
      <c r="F118">
        <v>638.65208629999995</v>
      </c>
      <c r="G118">
        <v>1008.10194</v>
      </c>
      <c r="H118">
        <v>1092.0486450000001</v>
      </c>
      <c r="I118">
        <v>22906.288390000002</v>
      </c>
      <c r="J118">
        <v>25006.521219999999</v>
      </c>
      <c r="K118">
        <f t="shared" si="8"/>
        <v>7292.925596</v>
      </c>
      <c r="L118">
        <f t="shared" si="7"/>
        <v>7.2929255959999999</v>
      </c>
    </row>
    <row r="119" spans="1:12" x14ac:dyDescent="0.3">
      <c r="A119">
        <v>100000</v>
      </c>
      <c r="B119">
        <v>100000</v>
      </c>
      <c r="C119" t="s">
        <v>20</v>
      </c>
      <c r="D119" t="s">
        <v>16</v>
      </c>
      <c r="E119">
        <v>5085.3857989999997</v>
      </c>
      <c r="F119">
        <v>645.96319200000005</v>
      </c>
      <c r="G119">
        <v>963.36936949999995</v>
      </c>
      <c r="H119">
        <v>1122.665405</v>
      </c>
      <c r="I119">
        <v>48218.456980000003</v>
      </c>
      <c r="J119">
        <v>50304.579259999999</v>
      </c>
      <c r="K119">
        <f t="shared" si="8"/>
        <v>7171.4205734999996</v>
      </c>
      <c r="L119">
        <f t="shared" si="7"/>
        <v>7.1714205734999998</v>
      </c>
    </row>
    <row r="120" spans="1:12" x14ac:dyDescent="0.3">
      <c r="A120">
        <v>2200000</v>
      </c>
    </row>
    <row r="121" spans="1:12" x14ac:dyDescent="0.3">
      <c r="A121">
        <v>1</v>
      </c>
      <c r="B121">
        <v>1</v>
      </c>
      <c r="C121" t="s">
        <v>20</v>
      </c>
      <c r="D121" t="s">
        <v>17</v>
      </c>
      <c r="E121">
        <v>7168.9879890000002</v>
      </c>
      <c r="F121">
        <v>1785.4721549999999</v>
      </c>
      <c r="G121">
        <v>905452.84100000001</v>
      </c>
      <c r="H121">
        <v>598.25086590000001</v>
      </c>
      <c r="I121">
        <v>5972.2020629999997</v>
      </c>
      <c r="J121">
        <v>912023.3665</v>
      </c>
      <c r="K121">
        <f t="shared" si="8"/>
        <v>913220.07985490002</v>
      </c>
      <c r="L121">
        <f t="shared" si="7"/>
        <v>913.22007985490006</v>
      </c>
    </row>
    <row r="122" spans="1:12" x14ac:dyDescent="0.3">
      <c r="A122">
        <v>10</v>
      </c>
      <c r="B122">
        <v>10</v>
      </c>
      <c r="C122" t="s">
        <v>20</v>
      </c>
      <c r="D122" t="s">
        <v>17</v>
      </c>
      <c r="E122">
        <v>5100.8012289999997</v>
      </c>
      <c r="F122">
        <v>630.60426710000002</v>
      </c>
      <c r="G122">
        <v>108642.5169</v>
      </c>
      <c r="H122">
        <v>596.03810309999994</v>
      </c>
      <c r="I122">
        <v>2623.2392789999999</v>
      </c>
      <c r="J122">
        <v>111861.8639</v>
      </c>
      <c r="K122">
        <f t="shared" si="8"/>
        <v>114339.35623210001</v>
      </c>
      <c r="L122">
        <f t="shared" si="7"/>
        <v>114.3393562321</v>
      </c>
    </row>
    <row r="123" spans="1:12" x14ac:dyDescent="0.3">
      <c r="A123">
        <v>100</v>
      </c>
      <c r="B123">
        <v>100</v>
      </c>
      <c r="C123" t="s">
        <v>20</v>
      </c>
      <c r="D123" t="s">
        <v>17</v>
      </c>
      <c r="E123">
        <v>5021.890163</v>
      </c>
      <c r="F123">
        <v>626.10220909999998</v>
      </c>
      <c r="G123">
        <v>12238.44147</v>
      </c>
      <c r="H123">
        <v>591.22061729999996</v>
      </c>
      <c r="I123">
        <v>2612.4289039999999</v>
      </c>
      <c r="J123">
        <v>15442.16871</v>
      </c>
      <c r="K123">
        <f t="shared" si="8"/>
        <v>17851.552250299999</v>
      </c>
      <c r="L123">
        <f t="shared" si="7"/>
        <v>17.851552250299999</v>
      </c>
    </row>
    <row r="124" spans="1:12" x14ac:dyDescent="0.3">
      <c r="A124">
        <v>1000</v>
      </c>
      <c r="B124">
        <v>1000</v>
      </c>
      <c r="C124" t="s">
        <v>20</v>
      </c>
      <c r="D124" t="s">
        <v>17</v>
      </c>
      <c r="E124">
        <v>5037.2138020000002</v>
      </c>
      <c r="F124">
        <v>632.95030589999999</v>
      </c>
      <c r="G124">
        <v>2178.1110760000001</v>
      </c>
      <c r="H124">
        <v>597.00822830000004</v>
      </c>
      <c r="I124">
        <v>2612.006903</v>
      </c>
      <c r="J124">
        <v>5387.1972560000004</v>
      </c>
      <c r="K124">
        <f t="shared" si="8"/>
        <v>7812.3331063000005</v>
      </c>
      <c r="L124">
        <f t="shared" si="7"/>
        <v>7.8123331063000006</v>
      </c>
    </row>
    <row r="125" spans="1:12" x14ac:dyDescent="0.3">
      <c r="A125">
        <v>10000</v>
      </c>
      <c r="B125">
        <v>10000</v>
      </c>
      <c r="C125" t="s">
        <v>20</v>
      </c>
      <c r="D125" t="s">
        <v>17</v>
      </c>
      <c r="E125">
        <v>5040.1511190000001</v>
      </c>
      <c r="F125">
        <v>624.69029430000001</v>
      </c>
      <c r="G125">
        <v>1103.085041</v>
      </c>
      <c r="H125">
        <v>590.71493150000003</v>
      </c>
      <c r="I125">
        <v>2627.3751259999999</v>
      </c>
      <c r="J125">
        <v>4321.2533000000003</v>
      </c>
      <c r="K125">
        <f t="shared" si="8"/>
        <v>6733.9510915000001</v>
      </c>
      <c r="L125">
        <f t="shared" si="7"/>
        <v>6.7339510914999998</v>
      </c>
    </row>
    <row r="126" spans="1:12" x14ac:dyDescent="0.3">
      <c r="A126">
        <v>100000</v>
      </c>
      <c r="B126">
        <v>100000</v>
      </c>
      <c r="C126" t="s">
        <v>20</v>
      </c>
      <c r="D126" t="s">
        <v>17</v>
      </c>
      <c r="E126">
        <v>5007.4620249999998</v>
      </c>
      <c r="F126">
        <v>629.49991230000001</v>
      </c>
      <c r="G126">
        <v>1018.861532</v>
      </c>
      <c r="H126">
        <v>607.47051239999996</v>
      </c>
      <c r="I126">
        <v>2651.9186500000001</v>
      </c>
      <c r="J126">
        <v>4278.3284190000004</v>
      </c>
      <c r="K126">
        <f t="shared" si="8"/>
        <v>6633.7940693999999</v>
      </c>
      <c r="L126">
        <f t="shared" si="7"/>
        <v>6.6337940694000004</v>
      </c>
    </row>
    <row r="127" spans="1:12" x14ac:dyDescent="0.3">
      <c r="A127">
        <v>2200000</v>
      </c>
      <c r="B127">
        <v>2200000</v>
      </c>
      <c r="C127" t="s">
        <v>20</v>
      </c>
      <c r="D127" t="s">
        <v>17</v>
      </c>
      <c r="E127">
        <v>5068.4897899999996</v>
      </c>
      <c r="F127">
        <v>656.14295010000001</v>
      </c>
      <c r="G127">
        <v>1220.4461100000001</v>
      </c>
      <c r="H127">
        <v>610.90803149999999</v>
      </c>
      <c r="I127">
        <v>2640.3112409999999</v>
      </c>
      <c r="J127">
        <v>4471.761227</v>
      </c>
      <c r="K127">
        <f t="shared" si="8"/>
        <v>6899.8439314999996</v>
      </c>
      <c r="L127">
        <f t="shared" si="7"/>
        <v>6.8998439314999995</v>
      </c>
    </row>
  </sheetData>
  <conditionalFormatting sqref="G74:G78 G93:G127 G2:G7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7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78 G93:G127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:K127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127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27"/>
  <sheetViews>
    <sheetView topLeftCell="D106" zoomScaleNormal="100" workbookViewId="0">
      <selection activeCell="L64" sqref="K64:L64"/>
    </sheetView>
  </sheetViews>
  <sheetFormatPr defaultColWidth="8.5546875" defaultRowHeight="14.4" x14ac:dyDescent="0.3"/>
  <cols>
    <col min="4" max="4" width="19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>
        <v>1</v>
      </c>
      <c r="B2">
        <v>1</v>
      </c>
      <c r="C2" t="s">
        <v>12</v>
      </c>
      <c r="D2" t="s">
        <v>13</v>
      </c>
      <c r="E2">
        <v>5342.8854940000001</v>
      </c>
      <c r="F2">
        <v>713.32240100000001</v>
      </c>
      <c r="G2">
        <v>1815293.835</v>
      </c>
      <c r="H2">
        <v>1228.2621859999999</v>
      </c>
      <c r="I2">
        <v>15539.28757</v>
      </c>
      <c r="J2">
        <v>1832061.4620000001</v>
      </c>
      <c r="K2">
        <f t="shared" ref="K2:K33" si="0">SUM(H2,G2,E2)</f>
        <v>1821864.9826799999</v>
      </c>
      <c r="L2">
        <f t="shared" ref="L2:L33" si="1">PRODUCT(K2,0.001)</f>
        <v>1821.8649826799999</v>
      </c>
    </row>
    <row r="3" spans="1:12" x14ac:dyDescent="0.3">
      <c r="A3">
        <v>10</v>
      </c>
      <c r="B3">
        <v>10</v>
      </c>
      <c r="C3" t="s">
        <v>12</v>
      </c>
      <c r="D3" t="s">
        <v>13</v>
      </c>
      <c r="E3">
        <v>5066.9720170000001</v>
      </c>
      <c r="F3">
        <v>511.88302040000002</v>
      </c>
      <c r="G3">
        <v>190574.20989999999</v>
      </c>
      <c r="H3">
        <v>1130.7709219999999</v>
      </c>
      <c r="I3">
        <v>12305.47976</v>
      </c>
      <c r="J3">
        <v>204010.53450000001</v>
      </c>
      <c r="K3">
        <f t="shared" si="0"/>
        <v>196771.95283899998</v>
      </c>
      <c r="L3">
        <f t="shared" si="1"/>
        <v>196.77195283899999</v>
      </c>
    </row>
    <row r="4" spans="1:12" x14ac:dyDescent="0.3">
      <c r="A4">
        <v>100</v>
      </c>
      <c r="B4">
        <v>100</v>
      </c>
      <c r="C4" t="s">
        <v>12</v>
      </c>
      <c r="D4" t="s">
        <v>13</v>
      </c>
      <c r="E4">
        <v>4972.0880989999996</v>
      </c>
      <c r="F4">
        <v>515.94758030000003</v>
      </c>
      <c r="G4">
        <v>19933.37154</v>
      </c>
      <c r="H4">
        <v>1200.6704810000001</v>
      </c>
      <c r="I4">
        <v>12271.20066</v>
      </c>
      <c r="J4">
        <v>33405.318740000002</v>
      </c>
      <c r="K4">
        <f t="shared" si="0"/>
        <v>26106.130120000002</v>
      </c>
      <c r="L4">
        <f t="shared" si="1"/>
        <v>26.106130120000003</v>
      </c>
    </row>
    <row r="5" spans="1:12" x14ac:dyDescent="0.3">
      <c r="A5">
        <v>1000</v>
      </c>
      <c r="B5">
        <v>1000</v>
      </c>
      <c r="C5" t="s">
        <v>12</v>
      </c>
      <c r="D5" t="s">
        <v>13</v>
      </c>
      <c r="E5">
        <v>4972.9871750000002</v>
      </c>
      <c r="F5">
        <v>523.70142940000005</v>
      </c>
      <c r="G5">
        <v>13572.87645</v>
      </c>
      <c r="H5">
        <v>1106.2695980000001</v>
      </c>
      <c r="I5">
        <v>12277.517320000001</v>
      </c>
      <c r="J5">
        <v>26956.736089999999</v>
      </c>
      <c r="K5">
        <f t="shared" si="0"/>
        <v>19652.133223000001</v>
      </c>
      <c r="L5">
        <f t="shared" si="1"/>
        <v>19.652133223</v>
      </c>
    </row>
    <row r="6" spans="1:12" x14ac:dyDescent="0.3">
      <c r="A6">
        <v>10000</v>
      </c>
      <c r="B6">
        <v>10000</v>
      </c>
      <c r="C6" t="s">
        <v>12</v>
      </c>
      <c r="D6" t="s">
        <v>13</v>
      </c>
      <c r="E6">
        <v>4969.0935609999997</v>
      </c>
      <c r="F6">
        <v>515.1576996</v>
      </c>
      <c r="G6">
        <v>13056.96702</v>
      </c>
      <c r="H6">
        <v>1128.2534599999999</v>
      </c>
      <c r="I6">
        <v>12290.09843</v>
      </c>
      <c r="J6">
        <v>26475.39401</v>
      </c>
      <c r="K6">
        <f t="shared" si="0"/>
        <v>19154.314040999998</v>
      </c>
      <c r="L6">
        <f t="shared" si="1"/>
        <v>19.154314040999999</v>
      </c>
    </row>
    <row r="7" spans="1:12" x14ac:dyDescent="0.3">
      <c r="A7">
        <v>100000</v>
      </c>
      <c r="B7">
        <v>100000</v>
      </c>
      <c r="C7" t="s">
        <v>12</v>
      </c>
      <c r="D7" t="s">
        <v>13</v>
      </c>
      <c r="E7">
        <v>4969.7258469999997</v>
      </c>
      <c r="F7">
        <v>512.737751</v>
      </c>
      <c r="G7">
        <v>13114.25686</v>
      </c>
      <c r="H7">
        <v>1119.0903189999999</v>
      </c>
      <c r="I7">
        <v>12338.46211</v>
      </c>
      <c r="J7">
        <v>26571.916819999999</v>
      </c>
      <c r="K7">
        <f t="shared" si="0"/>
        <v>19203.073025999998</v>
      </c>
      <c r="L7">
        <f t="shared" si="1"/>
        <v>19.203073025999998</v>
      </c>
    </row>
    <row r="8" spans="1:12" x14ac:dyDescent="0.3">
      <c r="A8">
        <v>2200000</v>
      </c>
      <c r="B8">
        <v>2200000</v>
      </c>
    </row>
    <row r="9" spans="1:12" x14ac:dyDescent="0.3">
      <c r="A9">
        <v>1</v>
      </c>
      <c r="B9">
        <v>1</v>
      </c>
      <c r="C9" t="s">
        <v>12</v>
      </c>
      <c r="D9" t="s">
        <v>14</v>
      </c>
      <c r="E9">
        <v>4976.203442</v>
      </c>
      <c r="F9">
        <v>502.1836758</v>
      </c>
      <c r="G9">
        <v>1171811.713</v>
      </c>
      <c r="H9">
        <v>1144.0591810000001</v>
      </c>
      <c r="I9">
        <v>11676.372289999999</v>
      </c>
      <c r="J9">
        <v>1184632.2220000001</v>
      </c>
      <c r="K9">
        <f t="shared" si="0"/>
        <v>1177931.9756230002</v>
      </c>
      <c r="L9">
        <f t="shared" si="1"/>
        <v>1177.9319756230002</v>
      </c>
    </row>
    <row r="10" spans="1:12" x14ac:dyDescent="0.3">
      <c r="A10">
        <v>10</v>
      </c>
      <c r="B10">
        <v>10</v>
      </c>
      <c r="C10" t="s">
        <v>12</v>
      </c>
      <c r="D10" t="s">
        <v>14</v>
      </c>
      <c r="E10">
        <v>4982.0075040000002</v>
      </c>
      <c r="F10">
        <v>506.44755359999999</v>
      </c>
      <c r="G10">
        <v>125877.8219</v>
      </c>
      <c r="H10">
        <v>1176.3494009999999</v>
      </c>
      <c r="I10">
        <v>11600.07834</v>
      </c>
      <c r="J10">
        <v>138654.32569999999</v>
      </c>
      <c r="K10">
        <f t="shared" si="0"/>
        <v>132036.178805</v>
      </c>
      <c r="L10">
        <f t="shared" si="1"/>
        <v>132.03617880500002</v>
      </c>
    </row>
    <row r="11" spans="1:12" x14ac:dyDescent="0.3">
      <c r="A11">
        <v>100</v>
      </c>
      <c r="B11">
        <v>100</v>
      </c>
      <c r="C11" t="s">
        <v>12</v>
      </c>
      <c r="D11" t="s">
        <v>14</v>
      </c>
      <c r="E11">
        <v>4982.039452</v>
      </c>
      <c r="F11">
        <v>512.49027249999995</v>
      </c>
      <c r="G11">
        <v>14251.01924</v>
      </c>
      <c r="H11">
        <v>1204.719067</v>
      </c>
      <c r="I11">
        <v>11815.96875</v>
      </c>
      <c r="J11">
        <v>27271.778109999999</v>
      </c>
      <c r="K11">
        <f t="shared" si="0"/>
        <v>20437.777759000001</v>
      </c>
      <c r="L11">
        <f t="shared" si="1"/>
        <v>20.437777758999999</v>
      </c>
    </row>
    <row r="12" spans="1:12" x14ac:dyDescent="0.3">
      <c r="A12">
        <v>1000</v>
      </c>
      <c r="B12">
        <v>1000</v>
      </c>
      <c r="C12" t="s">
        <v>12</v>
      </c>
      <c r="D12" t="s">
        <v>14</v>
      </c>
      <c r="E12">
        <v>4975.530624</v>
      </c>
      <c r="F12">
        <v>512.33053210000003</v>
      </c>
      <c r="G12">
        <v>9152.2357460000003</v>
      </c>
      <c r="H12">
        <v>1212.414503</v>
      </c>
      <c r="I12">
        <v>11499.18175</v>
      </c>
      <c r="J12">
        <v>21863.90424</v>
      </c>
      <c r="K12">
        <f t="shared" si="0"/>
        <v>15340.180873000001</v>
      </c>
      <c r="L12">
        <f t="shared" si="1"/>
        <v>15.340180873000001</v>
      </c>
    </row>
    <row r="13" spans="1:12" x14ac:dyDescent="0.3">
      <c r="A13">
        <v>10000</v>
      </c>
      <c r="B13">
        <v>10000</v>
      </c>
      <c r="C13" t="s">
        <v>12</v>
      </c>
      <c r="D13" t="s">
        <v>14</v>
      </c>
      <c r="E13">
        <v>4975.4099850000002</v>
      </c>
      <c r="F13">
        <v>515.66410059999998</v>
      </c>
      <c r="G13">
        <v>8569.2970750000004</v>
      </c>
      <c r="H13">
        <v>1149.083376</v>
      </c>
      <c r="I13">
        <v>12100.39258</v>
      </c>
      <c r="J13">
        <v>21818.848129999998</v>
      </c>
      <c r="K13">
        <f t="shared" si="0"/>
        <v>14693.790436000001</v>
      </c>
      <c r="L13">
        <f t="shared" si="1"/>
        <v>14.693790436000002</v>
      </c>
    </row>
    <row r="14" spans="1:12" x14ac:dyDescent="0.3">
      <c r="A14">
        <v>100000</v>
      </c>
      <c r="B14">
        <v>100000</v>
      </c>
    </row>
    <row r="15" spans="1:12" x14ac:dyDescent="0.3">
      <c r="A15">
        <v>2200000</v>
      </c>
      <c r="B15">
        <v>2200000</v>
      </c>
    </row>
    <row r="16" spans="1:12" x14ac:dyDescent="0.3">
      <c r="A16">
        <v>1</v>
      </c>
      <c r="B16">
        <v>1</v>
      </c>
      <c r="C16" t="s">
        <v>12</v>
      </c>
      <c r="D16" t="s">
        <v>15</v>
      </c>
      <c r="E16">
        <v>4974.6913910000003</v>
      </c>
      <c r="F16">
        <v>514.86301419999995</v>
      </c>
      <c r="G16">
        <v>431564.0993</v>
      </c>
      <c r="H16">
        <v>1165.945768</v>
      </c>
      <c r="I16">
        <v>17800.281289999999</v>
      </c>
      <c r="J16">
        <v>450530.38189999998</v>
      </c>
      <c r="K16">
        <f t="shared" si="0"/>
        <v>437704.73645899998</v>
      </c>
      <c r="L16">
        <f t="shared" si="1"/>
        <v>437.704736459</v>
      </c>
    </row>
    <row r="17" spans="1:12" x14ac:dyDescent="0.3">
      <c r="A17">
        <v>10</v>
      </c>
      <c r="B17">
        <v>10</v>
      </c>
      <c r="C17" t="s">
        <v>12</v>
      </c>
      <c r="D17" t="s">
        <v>15</v>
      </c>
      <c r="E17">
        <v>4994.497061</v>
      </c>
      <c r="F17">
        <v>509.58323480000001</v>
      </c>
      <c r="G17">
        <v>1247965.4010000001</v>
      </c>
      <c r="H17">
        <v>1100.925684</v>
      </c>
      <c r="I17">
        <v>15093.584779999999</v>
      </c>
      <c r="J17">
        <v>1264159.9669999999</v>
      </c>
      <c r="K17">
        <f t="shared" si="0"/>
        <v>1254060.8237449999</v>
      </c>
      <c r="L17">
        <f t="shared" si="1"/>
        <v>1254.0608237449999</v>
      </c>
    </row>
    <row r="18" spans="1:12" x14ac:dyDescent="0.3">
      <c r="A18">
        <v>100</v>
      </c>
      <c r="B18">
        <v>100</v>
      </c>
      <c r="C18" t="s">
        <v>12</v>
      </c>
      <c r="D18" t="s">
        <v>15</v>
      </c>
      <c r="E18">
        <v>4959.1560360000003</v>
      </c>
      <c r="F18">
        <v>518.11790470000005</v>
      </c>
      <c r="G18">
        <v>89778.393750000003</v>
      </c>
      <c r="H18">
        <v>1107.4326040000001</v>
      </c>
      <c r="I18">
        <v>15161.04436</v>
      </c>
      <c r="J18">
        <v>106046.9298</v>
      </c>
      <c r="K18">
        <f t="shared" si="0"/>
        <v>95844.982390000005</v>
      </c>
      <c r="L18">
        <f t="shared" si="1"/>
        <v>95.844982390000013</v>
      </c>
    </row>
    <row r="19" spans="1:12" x14ac:dyDescent="0.3">
      <c r="A19">
        <v>1000</v>
      </c>
      <c r="B19">
        <v>1000</v>
      </c>
      <c r="C19" t="s">
        <v>12</v>
      </c>
      <c r="D19" t="s">
        <v>15</v>
      </c>
      <c r="E19">
        <v>4970.7469940000001</v>
      </c>
      <c r="F19">
        <v>509.31978229999999</v>
      </c>
      <c r="G19">
        <v>65256.458279999999</v>
      </c>
      <c r="H19">
        <v>1181.3466550000001</v>
      </c>
      <c r="I19">
        <v>15122.14255</v>
      </c>
      <c r="J19">
        <v>81560.005430000005</v>
      </c>
      <c r="K19">
        <f t="shared" si="0"/>
        <v>71408.551928999994</v>
      </c>
      <c r="L19">
        <f t="shared" si="1"/>
        <v>71.408551928999998</v>
      </c>
    </row>
    <row r="20" spans="1:12" x14ac:dyDescent="0.3">
      <c r="A20">
        <v>10000</v>
      </c>
      <c r="B20">
        <v>10000</v>
      </c>
      <c r="C20" t="s">
        <v>12</v>
      </c>
      <c r="D20" t="s">
        <v>15</v>
      </c>
      <c r="E20">
        <v>4975.5115509999996</v>
      </c>
      <c r="F20">
        <v>510.10704040000002</v>
      </c>
      <c r="G20">
        <v>50835.599179999997</v>
      </c>
      <c r="H20">
        <v>1101.4931200000001</v>
      </c>
      <c r="I20">
        <v>15155.4265</v>
      </c>
      <c r="J20">
        <v>67092.581269999995</v>
      </c>
      <c r="K20">
        <f t="shared" si="0"/>
        <v>56912.603850999993</v>
      </c>
      <c r="L20">
        <f t="shared" si="1"/>
        <v>56.912603850999993</v>
      </c>
    </row>
    <row r="21" spans="1:12" x14ac:dyDescent="0.3">
      <c r="A21">
        <v>100000</v>
      </c>
      <c r="B21">
        <v>100000</v>
      </c>
      <c r="C21" t="s">
        <v>12</v>
      </c>
      <c r="D21" t="s">
        <v>15</v>
      </c>
      <c r="E21">
        <v>4968.0657389999997</v>
      </c>
      <c r="F21">
        <v>507.41291050000001</v>
      </c>
      <c r="G21">
        <v>51085.25157</v>
      </c>
      <c r="H21">
        <v>1098.9844800000001</v>
      </c>
      <c r="I21">
        <v>15122.549059999999</v>
      </c>
      <c r="J21">
        <v>67306.847099999999</v>
      </c>
      <c r="K21">
        <f t="shared" si="0"/>
        <v>57152.301788999997</v>
      </c>
      <c r="L21">
        <f t="shared" si="1"/>
        <v>57.152301788999999</v>
      </c>
    </row>
    <row r="22" spans="1:12" x14ac:dyDescent="0.3">
      <c r="A22">
        <v>2200000</v>
      </c>
      <c r="B22">
        <v>2200000</v>
      </c>
      <c r="C22" t="s">
        <v>12</v>
      </c>
      <c r="D22" t="s">
        <v>15</v>
      </c>
      <c r="E22">
        <v>4975.5809310000004</v>
      </c>
      <c r="F22">
        <v>504.15945049999999</v>
      </c>
      <c r="G22">
        <v>51385.982989999997</v>
      </c>
      <c r="H22">
        <v>1102.033138</v>
      </c>
      <c r="I22">
        <v>15109.62844</v>
      </c>
      <c r="J22">
        <v>67597.706789999997</v>
      </c>
      <c r="K22">
        <f t="shared" si="0"/>
        <v>57463.597058999992</v>
      </c>
      <c r="L22">
        <f t="shared" si="1"/>
        <v>57.463597058999994</v>
      </c>
    </row>
    <row r="23" spans="1:12" x14ac:dyDescent="0.3">
      <c r="A23">
        <v>1</v>
      </c>
      <c r="B23">
        <v>1</v>
      </c>
      <c r="C23" t="s">
        <v>12</v>
      </c>
      <c r="D23" t="s">
        <v>16</v>
      </c>
      <c r="E23">
        <v>4969.0589900000004</v>
      </c>
      <c r="F23">
        <v>504.40978999999999</v>
      </c>
      <c r="G23">
        <v>570602.33160000003</v>
      </c>
      <c r="H23">
        <v>1140.7608990000001</v>
      </c>
      <c r="I23">
        <v>17085.839749999999</v>
      </c>
      <c r="J23">
        <v>588829.01639999996</v>
      </c>
      <c r="K23">
        <f t="shared" si="0"/>
        <v>576712.15148900007</v>
      </c>
      <c r="L23">
        <f t="shared" si="1"/>
        <v>576.71215148900012</v>
      </c>
    </row>
    <row r="24" spans="1:12" x14ac:dyDescent="0.3">
      <c r="A24">
        <v>10</v>
      </c>
      <c r="B24">
        <v>10</v>
      </c>
      <c r="C24" t="s">
        <v>12</v>
      </c>
      <c r="D24" t="s">
        <v>16</v>
      </c>
      <c r="E24">
        <v>4974.1418359999998</v>
      </c>
      <c r="F24">
        <v>505.23900989999999</v>
      </c>
      <c r="G24">
        <v>60490.384819999999</v>
      </c>
      <c r="H24">
        <v>1155.1241869999999</v>
      </c>
      <c r="I24">
        <v>17191.343550000001</v>
      </c>
      <c r="J24">
        <v>78836.935039999997</v>
      </c>
      <c r="K24">
        <f t="shared" si="0"/>
        <v>66619.650842999996</v>
      </c>
      <c r="L24">
        <f t="shared" si="1"/>
        <v>66.619650843000002</v>
      </c>
    </row>
    <row r="25" spans="1:12" x14ac:dyDescent="0.3">
      <c r="A25">
        <v>100</v>
      </c>
      <c r="B25">
        <v>100</v>
      </c>
      <c r="C25" t="s">
        <v>12</v>
      </c>
      <c r="D25" t="s">
        <v>16</v>
      </c>
      <c r="E25">
        <v>4964.6306039999999</v>
      </c>
      <c r="F25">
        <v>507.37905499999999</v>
      </c>
      <c r="G25">
        <v>8759.8886490000004</v>
      </c>
      <c r="H25">
        <v>1135.5016230000001</v>
      </c>
      <c r="I25">
        <v>17141.681430000001</v>
      </c>
      <c r="J25">
        <v>27037.155869999999</v>
      </c>
      <c r="K25">
        <f t="shared" si="0"/>
        <v>14860.020876</v>
      </c>
      <c r="L25">
        <f t="shared" si="1"/>
        <v>14.860020876</v>
      </c>
    </row>
    <row r="26" spans="1:12" x14ac:dyDescent="0.3">
      <c r="A26">
        <v>1000</v>
      </c>
      <c r="B26">
        <v>1000</v>
      </c>
      <c r="C26" t="s">
        <v>12</v>
      </c>
      <c r="D26" t="s">
        <v>16</v>
      </c>
      <c r="E26">
        <v>4975.1644130000004</v>
      </c>
      <c r="F26">
        <v>507.70211219999999</v>
      </c>
      <c r="G26">
        <v>4126.6024109999998</v>
      </c>
      <c r="H26">
        <v>1129.3580529999999</v>
      </c>
      <c r="I26">
        <v>22471.781490000001</v>
      </c>
      <c r="J26">
        <v>27727.82993</v>
      </c>
      <c r="K26">
        <f t="shared" si="0"/>
        <v>10231.124877</v>
      </c>
      <c r="L26">
        <f t="shared" si="1"/>
        <v>10.231124877000001</v>
      </c>
    </row>
    <row r="27" spans="1:12" x14ac:dyDescent="0.3">
      <c r="A27">
        <v>10000</v>
      </c>
      <c r="B27">
        <v>10000</v>
      </c>
      <c r="C27" t="s">
        <v>12</v>
      </c>
      <c r="D27" t="s">
        <v>16</v>
      </c>
      <c r="E27">
        <v>4982.8193190000002</v>
      </c>
      <c r="F27">
        <v>514.89377019999995</v>
      </c>
      <c r="G27">
        <v>3647.5534440000001</v>
      </c>
      <c r="H27">
        <v>1127.18749</v>
      </c>
      <c r="I27">
        <v>31493.258000000002</v>
      </c>
      <c r="J27">
        <v>36268.080470000001</v>
      </c>
      <c r="K27">
        <f t="shared" si="0"/>
        <v>9757.5602529999996</v>
      </c>
      <c r="L27">
        <f t="shared" si="1"/>
        <v>9.7575602529999994</v>
      </c>
    </row>
    <row r="28" spans="1:12" x14ac:dyDescent="0.3">
      <c r="A28">
        <v>100000</v>
      </c>
      <c r="B28">
        <v>100000</v>
      </c>
      <c r="C28" t="s">
        <v>12</v>
      </c>
      <c r="D28" t="s">
        <v>16</v>
      </c>
      <c r="E28">
        <v>4982.691288</v>
      </c>
      <c r="F28">
        <v>507.54880910000003</v>
      </c>
      <c r="G28">
        <v>3476.9980909999999</v>
      </c>
      <c r="H28">
        <v>1145.0078490000001</v>
      </c>
      <c r="I28">
        <v>111738.4951</v>
      </c>
      <c r="J28">
        <v>116360.59359999999</v>
      </c>
      <c r="K28">
        <f t="shared" si="0"/>
        <v>9604.6972280000009</v>
      </c>
      <c r="L28">
        <f t="shared" si="1"/>
        <v>9.6046972280000009</v>
      </c>
    </row>
    <row r="29" spans="1:12" x14ac:dyDescent="0.3">
      <c r="A29">
        <v>2200000</v>
      </c>
      <c r="B29">
        <v>2200000</v>
      </c>
    </row>
    <row r="30" spans="1:12" x14ac:dyDescent="0.3">
      <c r="A30">
        <v>1</v>
      </c>
      <c r="B30">
        <v>1</v>
      </c>
      <c r="C30" t="s">
        <v>12</v>
      </c>
      <c r="D30" t="s">
        <v>17</v>
      </c>
      <c r="E30">
        <v>7460.8659740000003</v>
      </c>
      <c r="F30">
        <v>712.51511570000002</v>
      </c>
      <c r="G30">
        <v>1038683.814</v>
      </c>
      <c r="H30">
        <v>593.76287460000003</v>
      </c>
      <c r="I30">
        <v>6201.4534469999999</v>
      </c>
      <c r="J30">
        <v>1045479.105</v>
      </c>
      <c r="K30">
        <f t="shared" si="0"/>
        <v>1046738.4428486</v>
      </c>
      <c r="L30">
        <f t="shared" si="1"/>
        <v>1046.7384428486</v>
      </c>
    </row>
    <row r="31" spans="1:12" x14ac:dyDescent="0.3">
      <c r="A31">
        <v>10</v>
      </c>
      <c r="B31">
        <v>10</v>
      </c>
      <c r="C31" t="s">
        <v>12</v>
      </c>
      <c r="D31" t="s">
        <v>17</v>
      </c>
      <c r="E31">
        <v>4962.683916</v>
      </c>
      <c r="F31">
        <v>512.7537251</v>
      </c>
      <c r="G31">
        <v>125195.02499999999</v>
      </c>
      <c r="H31">
        <v>582.32426640000006</v>
      </c>
      <c r="I31">
        <v>2779.716492</v>
      </c>
      <c r="J31">
        <v>128557.1404</v>
      </c>
      <c r="K31">
        <f t="shared" si="0"/>
        <v>130740.03318239999</v>
      </c>
      <c r="L31">
        <f t="shared" si="1"/>
        <v>130.7400331824</v>
      </c>
    </row>
    <row r="32" spans="1:12" x14ac:dyDescent="0.3">
      <c r="A32">
        <v>100</v>
      </c>
      <c r="B32">
        <v>100</v>
      </c>
      <c r="C32" t="s">
        <v>12</v>
      </c>
      <c r="D32" t="s">
        <v>17</v>
      </c>
      <c r="E32">
        <v>4991.7807579999999</v>
      </c>
      <c r="F32">
        <v>507.46488570000002</v>
      </c>
      <c r="G32">
        <v>14317.52038</v>
      </c>
      <c r="H32">
        <v>594.33436389999997</v>
      </c>
      <c r="I32">
        <v>2775.669813</v>
      </c>
      <c r="J32">
        <v>17687.60109</v>
      </c>
      <c r="K32">
        <f t="shared" si="0"/>
        <v>19903.6355019</v>
      </c>
      <c r="L32">
        <f t="shared" si="1"/>
        <v>19.903635501900002</v>
      </c>
    </row>
    <row r="33" spans="1:12" x14ac:dyDescent="0.3">
      <c r="A33">
        <v>1000</v>
      </c>
      <c r="B33">
        <v>1000</v>
      </c>
      <c r="C33" t="s">
        <v>12</v>
      </c>
      <c r="D33" t="s">
        <v>17</v>
      </c>
      <c r="E33">
        <v>4972.9135040000001</v>
      </c>
      <c r="F33">
        <v>511.55447959999998</v>
      </c>
      <c r="G33">
        <v>3095.7543850000002</v>
      </c>
      <c r="H33">
        <v>593.1844711</v>
      </c>
      <c r="I33">
        <v>2779.397011</v>
      </c>
      <c r="J33">
        <v>6468.4078689999997</v>
      </c>
      <c r="K33">
        <f t="shared" si="0"/>
        <v>8661.8523600999997</v>
      </c>
      <c r="L33">
        <f t="shared" si="1"/>
        <v>8.6618523600999993</v>
      </c>
    </row>
    <row r="34" spans="1:12" x14ac:dyDescent="0.3">
      <c r="A34">
        <v>10000</v>
      </c>
      <c r="B34">
        <v>10000</v>
      </c>
      <c r="C34" t="s">
        <v>12</v>
      </c>
      <c r="D34" t="s">
        <v>17</v>
      </c>
      <c r="E34">
        <v>4976.2482639999998</v>
      </c>
      <c r="F34">
        <v>504.35304639999998</v>
      </c>
      <c r="G34">
        <v>3422.3766329999999</v>
      </c>
      <c r="H34">
        <v>600.96478460000003</v>
      </c>
      <c r="I34">
        <v>2805.116415</v>
      </c>
      <c r="J34">
        <v>6828.5350799999997</v>
      </c>
      <c r="K34">
        <f t="shared" ref="K34:K65" si="2">SUM(H34,G34,E34)</f>
        <v>8999.5896815999986</v>
      </c>
      <c r="L34">
        <f t="shared" ref="L34:L65" si="3">PRODUCT(K34,0.001)</f>
        <v>8.9995896815999981</v>
      </c>
    </row>
    <row r="35" spans="1:12" x14ac:dyDescent="0.3">
      <c r="A35">
        <v>100000</v>
      </c>
      <c r="B35">
        <v>100000</v>
      </c>
      <c r="C35" t="s">
        <v>12</v>
      </c>
      <c r="D35" t="s">
        <v>17</v>
      </c>
      <c r="E35">
        <v>4976.4883520000003</v>
      </c>
      <c r="F35">
        <v>518.5992718</v>
      </c>
      <c r="G35">
        <v>3545.3014370000001</v>
      </c>
      <c r="H35">
        <v>586.98153500000001</v>
      </c>
      <c r="I35">
        <v>2782.8710080000001</v>
      </c>
      <c r="J35">
        <v>6915.2355189999998</v>
      </c>
      <c r="K35">
        <f t="shared" si="2"/>
        <v>9108.7713240000012</v>
      </c>
      <c r="L35">
        <f t="shared" si="3"/>
        <v>9.108771324000001</v>
      </c>
    </row>
    <row r="36" spans="1:12" x14ac:dyDescent="0.3">
      <c r="A36">
        <v>2200000</v>
      </c>
      <c r="B36">
        <v>2200000</v>
      </c>
      <c r="C36" t="s">
        <v>12</v>
      </c>
      <c r="D36" t="s">
        <v>17</v>
      </c>
      <c r="E36">
        <v>4979.4349670000001</v>
      </c>
      <c r="F36">
        <v>512.67242429999999</v>
      </c>
      <c r="G36">
        <v>3790.320158</v>
      </c>
      <c r="H36">
        <v>593.47343439999997</v>
      </c>
      <c r="I36">
        <v>2815.953493</v>
      </c>
      <c r="J36">
        <v>7199.8329160000003</v>
      </c>
      <c r="K36">
        <f t="shared" si="2"/>
        <v>9363.2285594000004</v>
      </c>
      <c r="L36">
        <f t="shared" si="3"/>
        <v>9.3632285594000013</v>
      </c>
    </row>
    <row r="37" spans="1:12" x14ac:dyDescent="0.3">
      <c r="A37">
        <v>1</v>
      </c>
      <c r="B37">
        <v>1</v>
      </c>
      <c r="C37" t="s">
        <v>18</v>
      </c>
      <c r="D37" t="s">
        <v>13</v>
      </c>
      <c r="E37">
        <v>4972.1348289999996</v>
      </c>
      <c r="F37">
        <v>513.43154909999998</v>
      </c>
      <c r="G37">
        <v>1940243.89</v>
      </c>
      <c r="H37">
        <v>1113.288879</v>
      </c>
      <c r="I37">
        <v>73601.648329999996</v>
      </c>
      <c r="J37">
        <v>2014958.909</v>
      </c>
      <c r="K37">
        <f t="shared" si="2"/>
        <v>1946329.3137080001</v>
      </c>
      <c r="L37">
        <f t="shared" si="3"/>
        <v>1946.3293137080002</v>
      </c>
    </row>
    <row r="38" spans="1:12" x14ac:dyDescent="0.3">
      <c r="A38">
        <v>10</v>
      </c>
      <c r="B38">
        <v>10</v>
      </c>
      <c r="C38" t="s">
        <v>18</v>
      </c>
      <c r="D38" t="s">
        <v>13</v>
      </c>
      <c r="E38">
        <v>4968.5854909999998</v>
      </c>
      <c r="F38">
        <v>344.3613052</v>
      </c>
      <c r="G38">
        <v>200488.37539999999</v>
      </c>
      <c r="H38">
        <v>1116.581678</v>
      </c>
      <c r="I38">
        <v>70513.227939999997</v>
      </c>
      <c r="J38">
        <v>272118.27020000003</v>
      </c>
      <c r="K38">
        <f t="shared" si="2"/>
        <v>206573.54256899998</v>
      </c>
      <c r="L38">
        <f t="shared" si="3"/>
        <v>206.57354256899998</v>
      </c>
    </row>
    <row r="39" spans="1:12" x14ac:dyDescent="0.3">
      <c r="A39">
        <v>100</v>
      </c>
      <c r="B39">
        <v>100</v>
      </c>
      <c r="C39" t="s">
        <v>18</v>
      </c>
      <c r="D39" t="s">
        <v>13</v>
      </c>
      <c r="E39">
        <v>4982.0539950000002</v>
      </c>
      <c r="F39">
        <v>344.97880939999999</v>
      </c>
      <c r="G39">
        <v>20737.659449999999</v>
      </c>
      <c r="H39">
        <v>1095.167398</v>
      </c>
      <c r="I39">
        <v>71250.416989999998</v>
      </c>
      <c r="J39">
        <v>93083.325620000003</v>
      </c>
      <c r="K39">
        <f t="shared" si="2"/>
        <v>26814.880842999999</v>
      </c>
      <c r="L39">
        <f t="shared" si="3"/>
        <v>26.814880843000001</v>
      </c>
    </row>
    <row r="40" spans="1:12" x14ac:dyDescent="0.3">
      <c r="A40">
        <v>1000</v>
      </c>
      <c r="B40">
        <v>1000</v>
      </c>
      <c r="C40" t="s">
        <v>18</v>
      </c>
      <c r="D40" t="s">
        <v>13</v>
      </c>
      <c r="E40">
        <v>4997.7233409999999</v>
      </c>
      <c r="F40">
        <v>344.01035309999997</v>
      </c>
      <c r="G40">
        <v>13309.752699999999</v>
      </c>
      <c r="H40">
        <v>1109.9586489999999</v>
      </c>
      <c r="I40">
        <v>70471.779349999997</v>
      </c>
      <c r="J40">
        <v>84891.578439999997</v>
      </c>
      <c r="K40">
        <f t="shared" si="2"/>
        <v>19417.434689999998</v>
      </c>
      <c r="L40">
        <f t="shared" si="3"/>
        <v>19.41743469</v>
      </c>
    </row>
    <row r="41" spans="1:12" x14ac:dyDescent="0.3">
      <c r="A41">
        <v>10000</v>
      </c>
      <c r="B41">
        <v>10000</v>
      </c>
      <c r="C41" t="s">
        <v>18</v>
      </c>
      <c r="D41" t="s">
        <v>13</v>
      </c>
      <c r="E41">
        <v>4914.444923</v>
      </c>
      <c r="F41">
        <v>342.17119220000001</v>
      </c>
      <c r="G41">
        <v>12810.360189999999</v>
      </c>
      <c r="H41">
        <v>1110.160351</v>
      </c>
      <c r="I41">
        <v>70103.612659999999</v>
      </c>
      <c r="J41">
        <v>84024.214269999997</v>
      </c>
      <c r="K41">
        <f t="shared" si="2"/>
        <v>18834.965464000001</v>
      </c>
      <c r="L41">
        <f t="shared" si="3"/>
        <v>18.834965464</v>
      </c>
    </row>
    <row r="42" spans="1:12" x14ac:dyDescent="0.3">
      <c r="A42">
        <v>100000</v>
      </c>
      <c r="B42">
        <v>100000</v>
      </c>
      <c r="C42" t="s">
        <v>18</v>
      </c>
      <c r="D42" t="s">
        <v>13</v>
      </c>
      <c r="E42">
        <v>4935.1949690000001</v>
      </c>
      <c r="F42">
        <v>358.27851299999998</v>
      </c>
      <c r="G42">
        <v>12864.80999</v>
      </c>
      <c r="H42">
        <v>1090.8060069999999</v>
      </c>
      <c r="I42">
        <v>69936.861279999997</v>
      </c>
      <c r="J42">
        <v>83892.570730000007</v>
      </c>
      <c r="K42">
        <f t="shared" si="2"/>
        <v>18890.810965999997</v>
      </c>
      <c r="L42">
        <f t="shared" si="3"/>
        <v>18.890810965999997</v>
      </c>
    </row>
    <row r="43" spans="1:12" x14ac:dyDescent="0.3">
      <c r="A43">
        <v>2200000</v>
      </c>
      <c r="B43">
        <v>2200000</v>
      </c>
    </row>
    <row r="44" spans="1:12" x14ac:dyDescent="0.3">
      <c r="A44">
        <v>1</v>
      </c>
      <c r="B44">
        <v>1</v>
      </c>
      <c r="C44" t="s">
        <v>18</v>
      </c>
      <c r="D44" t="s">
        <v>14</v>
      </c>
      <c r="E44">
        <v>4916.9390199999998</v>
      </c>
      <c r="F44">
        <v>361.739397</v>
      </c>
      <c r="G44">
        <v>1253216.389</v>
      </c>
      <c r="H44">
        <v>1118.9744470000001</v>
      </c>
      <c r="I44">
        <v>68623.109100000001</v>
      </c>
      <c r="J44">
        <v>1322958.5530000001</v>
      </c>
      <c r="K44">
        <f t="shared" si="2"/>
        <v>1259252.302467</v>
      </c>
      <c r="L44">
        <f t="shared" si="3"/>
        <v>1259.2523024669999</v>
      </c>
    </row>
    <row r="45" spans="1:12" x14ac:dyDescent="0.3">
      <c r="A45">
        <v>10</v>
      </c>
      <c r="B45">
        <v>10</v>
      </c>
      <c r="C45" t="s">
        <v>18</v>
      </c>
      <c r="D45" t="s">
        <v>14</v>
      </c>
      <c r="E45">
        <v>4979.6190260000003</v>
      </c>
      <c r="F45">
        <v>345.91507910000001</v>
      </c>
      <c r="G45">
        <v>133420.88219999999</v>
      </c>
      <c r="H45">
        <v>1107.370377</v>
      </c>
      <c r="I45">
        <v>69976.748940000005</v>
      </c>
      <c r="J45">
        <v>204505.07430000001</v>
      </c>
      <c r="K45">
        <f t="shared" si="2"/>
        <v>139507.87160300001</v>
      </c>
      <c r="L45">
        <f t="shared" si="3"/>
        <v>139.50787160300001</v>
      </c>
    </row>
    <row r="46" spans="1:12" x14ac:dyDescent="0.3">
      <c r="A46">
        <v>100</v>
      </c>
      <c r="B46">
        <v>100</v>
      </c>
      <c r="C46" t="s">
        <v>18</v>
      </c>
      <c r="D46" t="s">
        <v>14</v>
      </c>
      <c r="E46">
        <v>4988.577843</v>
      </c>
      <c r="F46">
        <v>342.69165989999999</v>
      </c>
      <c r="G46">
        <v>14253.651620000001</v>
      </c>
      <c r="H46">
        <v>1120.025396</v>
      </c>
      <c r="I46">
        <v>69394.00649</v>
      </c>
      <c r="J46">
        <v>84767.756699999998</v>
      </c>
      <c r="K46">
        <f t="shared" si="2"/>
        <v>20362.254859000001</v>
      </c>
      <c r="L46">
        <f t="shared" si="3"/>
        <v>20.362254859</v>
      </c>
    </row>
    <row r="47" spans="1:12" x14ac:dyDescent="0.3">
      <c r="A47">
        <v>1000</v>
      </c>
      <c r="B47">
        <v>1000</v>
      </c>
      <c r="C47" t="s">
        <v>18</v>
      </c>
      <c r="D47" t="s">
        <v>14</v>
      </c>
      <c r="E47">
        <v>4978.5227779999996</v>
      </c>
      <c r="F47">
        <v>341.18986130000002</v>
      </c>
      <c r="G47">
        <v>9155.8754439999993</v>
      </c>
      <c r="H47">
        <v>1130.327702</v>
      </c>
      <c r="I47">
        <v>70609.590289999993</v>
      </c>
      <c r="J47">
        <v>80895.8652</v>
      </c>
      <c r="K47">
        <f t="shared" si="2"/>
        <v>15264.725923999998</v>
      </c>
      <c r="L47">
        <f t="shared" si="3"/>
        <v>15.264725923999999</v>
      </c>
    </row>
    <row r="48" spans="1:12" x14ac:dyDescent="0.3">
      <c r="A48">
        <v>10000</v>
      </c>
      <c r="B48">
        <v>10000</v>
      </c>
      <c r="C48" t="s">
        <v>18</v>
      </c>
      <c r="D48" t="s">
        <v>14</v>
      </c>
      <c r="E48">
        <v>4972.7027420000004</v>
      </c>
      <c r="F48">
        <v>345.08824349999998</v>
      </c>
      <c r="G48">
        <v>8590.3856749999995</v>
      </c>
      <c r="H48">
        <v>1148.429394</v>
      </c>
      <c r="I48">
        <v>69865.374800000005</v>
      </c>
      <c r="J48">
        <v>79604.261159999995</v>
      </c>
      <c r="K48">
        <f t="shared" si="2"/>
        <v>14711.517811000002</v>
      </c>
      <c r="L48">
        <f t="shared" si="3"/>
        <v>14.711517811000002</v>
      </c>
    </row>
    <row r="49" spans="1:12" x14ac:dyDescent="0.3">
      <c r="A49">
        <v>100000</v>
      </c>
      <c r="B49">
        <v>100000</v>
      </c>
    </row>
    <row r="50" spans="1:12" x14ac:dyDescent="0.3">
      <c r="A50">
        <v>2200000</v>
      </c>
      <c r="B50">
        <v>2200000</v>
      </c>
    </row>
    <row r="51" spans="1:12" x14ac:dyDescent="0.3">
      <c r="A51">
        <v>1</v>
      </c>
      <c r="B51">
        <v>1</v>
      </c>
      <c r="C51" t="s">
        <v>18</v>
      </c>
      <c r="D51" t="s">
        <v>15</v>
      </c>
      <c r="E51">
        <v>4964.1697409999997</v>
      </c>
      <c r="F51">
        <v>327.87537570000001</v>
      </c>
      <c r="G51">
        <v>380618.02630000003</v>
      </c>
      <c r="H51">
        <v>1101.7928119999999</v>
      </c>
      <c r="I51">
        <v>16067.592860000001</v>
      </c>
      <c r="J51">
        <v>397787.4644</v>
      </c>
      <c r="K51">
        <f t="shared" si="2"/>
        <v>386683.98885300005</v>
      </c>
      <c r="L51">
        <f t="shared" si="3"/>
        <v>386.68398885300007</v>
      </c>
    </row>
    <row r="52" spans="1:12" x14ac:dyDescent="0.3">
      <c r="A52">
        <v>10</v>
      </c>
      <c r="B52">
        <v>10</v>
      </c>
      <c r="C52" t="s">
        <v>18</v>
      </c>
      <c r="D52" t="s">
        <v>15</v>
      </c>
      <c r="E52">
        <v>4978.203297</v>
      </c>
      <c r="F52">
        <v>348.47688670000002</v>
      </c>
      <c r="G52">
        <v>1050678.2649999999</v>
      </c>
      <c r="H52">
        <v>1106.589794</v>
      </c>
      <c r="I52">
        <v>13477.99373</v>
      </c>
      <c r="J52">
        <v>1065262.9040000001</v>
      </c>
      <c r="K52">
        <f t="shared" si="2"/>
        <v>1056763.0580909997</v>
      </c>
      <c r="L52">
        <f t="shared" si="3"/>
        <v>1056.7630580909997</v>
      </c>
    </row>
    <row r="53" spans="1:12" x14ac:dyDescent="0.3">
      <c r="A53">
        <v>100</v>
      </c>
      <c r="B53">
        <v>100</v>
      </c>
      <c r="C53" t="s">
        <v>18</v>
      </c>
      <c r="D53" t="s">
        <v>15</v>
      </c>
      <c r="E53">
        <v>4971.2271689999998</v>
      </c>
      <c r="F53">
        <v>349.8542309</v>
      </c>
      <c r="G53">
        <v>63994.445800000001</v>
      </c>
      <c r="H53">
        <v>1151.6540050000001</v>
      </c>
      <c r="I53">
        <v>13454.394340000001</v>
      </c>
      <c r="J53">
        <v>78600.554940000002</v>
      </c>
      <c r="K53">
        <f t="shared" si="2"/>
        <v>70117.326973999996</v>
      </c>
      <c r="L53">
        <f t="shared" si="3"/>
        <v>70.117326973999994</v>
      </c>
    </row>
    <row r="54" spans="1:12" x14ac:dyDescent="0.3">
      <c r="A54">
        <v>1000</v>
      </c>
      <c r="B54">
        <v>1000</v>
      </c>
      <c r="C54" t="s">
        <v>18</v>
      </c>
      <c r="D54" t="s">
        <v>15</v>
      </c>
      <c r="E54">
        <v>4966.2070270000004</v>
      </c>
      <c r="F54">
        <v>346.9860554</v>
      </c>
      <c r="G54">
        <v>45923.672440000002</v>
      </c>
      <c r="H54">
        <v>1137.717009</v>
      </c>
      <c r="I54">
        <v>13506.00123</v>
      </c>
      <c r="J54">
        <v>60567.445760000002</v>
      </c>
      <c r="K54">
        <f t="shared" si="2"/>
        <v>52027.596476000006</v>
      </c>
      <c r="L54">
        <f t="shared" si="3"/>
        <v>52.027596476000006</v>
      </c>
    </row>
    <row r="55" spans="1:12" x14ac:dyDescent="0.3">
      <c r="A55">
        <v>10000</v>
      </c>
      <c r="B55">
        <v>10000</v>
      </c>
      <c r="C55" t="s">
        <v>18</v>
      </c>
      <c r="D55" t="s">
        <v>15</v>
      </c>
      <c r="E55">
        <v>4969.8083399999996</v>
      </c>
      <c r="F55">
        <v>349.16973109999998</v>
      </c>
      <c r="G55">
        <v>40357.307200000003</v>
      </c>
      <c r="H55">
        <v>1090.6250480000001</v>
      </c>
      <c r="I55">
        <v>13502.40302</v>
      </c>
      <c r="J55">
        <v>54950.39415</v>
      </c>
      <c r="K55">
        <f t="shared" si="2"/>
        <v>46417.740588000001</v>
      </c>
      <c r="L55">
        <f t="shared" si="3"/>
        <v>46.417740588000001</v>
      </c>
    </row>
    <row r="56" spans="1:12" x14ac:dyDescent="0.3">
      <c r="A56">
        <v>100000</v>
      </c>
      <c r="B56">
        <v>100000</v>
      </c>
      <c r="C56" t="s">
        <v>18</v>
      </c>
      <c r="D56" t="s">
        <v>15</v>
      </c>
      <c r="E56">
        <v>4976.3190750000003</v>
      </c>
      <c r="F56">
        <v>350.1186371</v>
      </c>
      <c r="G56">
        <v>39203.781130000003</v>
      </c>
      <c r="H56">
        <v>1158.2326889999999</v>
      </c>
      <c r="I56">
        <v>13038.60044</v>
      </c>
      <c r="J56">
        <v>53400.678630000002</v>
      </c>
      <c r="K56">
        <f t="shared" si="2"/>
        <v>45338.332893999999</v>
      </c>
      <c r="L56">
        <f t="shared" si="3"/>
        <v>45.338332893999997</v>
      </c>
    </row>
    <row r="57" spans="1:12" x14ac:dyDescent="0.3">
      <c r="A57">
        <v>2200000</v>
      </c>
      <c r="B57">
        <v>2200000</v>
      </c>
      <c r="C57" t="s">
        <v>18</v>
      </c>
      <c r="D57" t="s">
        <v>15</v>
      </c>
      <c r="E57">
        <v>4966.4783479999996</v>
      </c>
      <c r="F57">
        <v>346.59576420000002</v>
      </c>
      <c r="G57">
        <v>41132.38263</v>
      </c>
      <c r="H57">
        <v>1099.74575</v>
      </c>
      <c r="I57">
        <v>13490.061519999999</v>
      </c>
      <c r="J57">
        <v>55722.251179999999</v>
      </c>
      <c r="K57">
        <f t="shared" si="2"/>
        <v>47198.606727999999</v>
      </c>
      <c r="L57">
        <f t="shared" si="3"/>
        <v>47.198606728000001</v>
      </c>
    </row>
    <row r="58" spans="1:12" x14ac:dyDescent="0.3">
      <c r="A58">
        <v>1</v>
      </c>
      <c r="B58">
        <v>1</v>
      </c>
      <c r="C58" t="s">
        <v>18</v>
      </c>
      <c r="D58" t="s">
        <v>16</v>
      </c>
      <c r="E58">
        <v>4967.7929880000002</v>
      </c>
      <c r="F58">
        <v>348.18768499999999</v>
      </c>
      <c r="G58">
        <v>581407.55630000005</v>
      </c>
      <c r="H58">
        <v>1126.0643009999999</v>
      </c>
      <c r="I58">
        <v>75061.553480000002</v>
      </c>
      <c r="J58">
        <v>657595.25419999997</v>
      </c>
      <c r="K58">
        <f t="shared" si="2"/>
        <v>587501.413589</v>
      </c>
      <c r="L58">
        <f t="shared" si="3"/>
        <v>587.50141358899998</v>
      </c>
    </row>
    <row r="59" spans="1:12" x14ac:dyDescent="0.3">
      <c r="A59">
        <v>10</v>
      </c>
      <c r="B59">
        <v>10</v>
      </c>
      <c r="C59" t="s">
        <v>18</v>
      </c>
      <c r="D59" t="s">
        <v>16</v>
      </c>
      <c r="E59">
        <v>4987.8125190000001</v>
      </c>
      <c r="F59">
        <v>351.064682</v>
      </c>
      <c r="G59">
        <v>60187.623500000002</v>
      </c>
      <c r="H59">
        <v>1117.0723439999999</v>
      </c>
      <c r="I59">
        <v>75031.709189999994</v>
      </c>
      <c r="J59">
        <v>136336.48800000001</v>
      </c>
      <c r="K59">
        <f t="shared" si="2"/>
        <v>66292.508363000001</v>
      </c>
      <c r="L59">
        <f t="shared" si="3"/>
        <v>66.292508362999996</v>
      </c>
    </row>
    <row r="60" spans="1:12" x14ac:dyDescent="0.3">
      <c r="A60">
        <v>100</v>
      </c>
      <c r="B60">
        <v>100</v>
      </c>
      <c r="C60" t="s">
        <v>18</v>
      </c>
      <c r="D60" t="s">
        <v>16</v>
      </c>
      <c r="E60">
        <v>4982.4409480000004</v>
      </c>
      <c r="F60">
        <v>348.77324099999998</v>
      </c>
      <c r="G60">
        <v>8327.8658390000001</v>
      </c>
      <c r="H60">
        <v>1129.877806</v>
      </c>
      <c r="I60">
        <v>74908.581730000005</v>
      </c>
      <c r="J60">
        <v>84366.404060000001</v>
      </c>
      <c r="K60">
        <f t="shared" si="2"/>
        <v>14440.184593000002</v>
      </c>
      <c r="L60">
        <f t="shared" si="3"/>
        <v>14.440184593000001</v>
      </c>
    </row>
    <row r="61" spans="1:12" x14ac:dyDescent="0.3">
      <c r="A61">
        <v>1000</v>
      </c>
      <c r="B61">
        <v>1000</v>
      </c>
      <c r="C61" t="s">
        <v>18</v>
      </c>
      <c r="D61" t="s">
        <v>16</v>
      </c>
      <c r="E61">
        <v>4969.2811970000002</v>
      </c>
      <c r="F61">
        <v>345.46041489999999</v>
      </c>
      <c r="G61">
        <v>2957.4489589999998</v>
      </c>
      <c r="H61">
        <v>1113.5129930000001</v>
      </c>
      <c r="I61">
        <v>80847.252370000002</v>
      </c>
      <c r="J61">
        <v>84918.293950000007</v>
      </c>
      <c r="K61">
        <f t="shared" si="2"/>
        <v>9040.2431489999999</v>
      </c>
      <c r="L61">
        <f t="shared" si="3"/>
        <v>9.0402431490000001</v>
      </c>
    </row>
    <row r="62" spans="1:12" x14ac:dyDescent="0.3">
      <c r="A62">
        <v>10000</v>
      </c>
      <c r="B62">
        <v>10000</v>
      </c>
      <c r="C62" t="s">
        <v>18</v>
      </c>
      <c r="D62" t="s">
        <v>16</v>
      </c>
      <c r="E62">
        <v>4973.7462999999998</v>
      </c>
      <c r="F62">
        <v>350.83842279999999</v>
      </c>
      <c r="G62">
        <v>2596.1132050000001</v>
      </c>
      <c r="H62">
        <v>1109.095335</v>
      </c>
      <c r="I62">
        <v>89365.879060000007</v>
      </c>
      <c r="J62">
        <v>93071.166280000005</v>
      </c>
      <c r="K62">
        <f t="shared" si="2"/>
        <v>8678.9548400000003</v>
      </c>
      <c r="L62">
        <f t="shared" si="3"/>
        <v>8.6789548400000012</v>
      </c>
    </row>
    <row r="63" spans="1:12" x14ac:dyDescent="0.3">
      <c r="A63">
        <v>100000</v>
      </c>
      <c r="B63">
        <v>100000</v>
      </c>
      <c r="C63" t="s">
        <v>18</v>
      </c>
      <c r="D63" t="s">
        <v>16</v>
      </c>
      <c r="E63">
        <v>4967.5939079999998</v>
      </c>
      <c r="F63">
        <v>353.48963739999999</v>
      </c>
      <c r="G63">
        <v>2542.5081249999998</v>
      </c>
      <c r="H63">
        <v>1186.3214969999999</v>
      </c>
      <c r="I63">
        <v>169002.29569999999</v>
      </c>
      <c r="J63">
        <v>172731.20569999999</v>
      </c>
      <c r="K63">
        <f t="shared" si="2"/>
        <v>8696.42353</v>
      </c>
      <c r="L63">
        <f t="shared" si="3"/>
        <v>8.6964235300000006</v>
      </c>
    </row>
    <row r="64" spans="1:12" x14ac:dyDescent="0.3">
      <c r="A64">
        <v>2200000</v>
      </c>
      <c r="B64">
        <v>2200000</v>
      </c>
    </row>
    <row r="65" spans="1:14" x14ac:dyDescent="0.3">
      <c r="A65">
        <v>1</v>
      </c>
      <c r="B65">
        <v>1</v>
      </c>
      <c r="C65" t="s">
        <v>18</v>
      </c>
      <c r="D65" t="s">
        <v>17</v>
      </c>
      <c r="E65">
        <v>7329.6239379999997</v>
      </c>
      <c r="F65">
        <v>570.63508030000003</v>
      </c>
      <c r="G65">
        <v>1132782.04</v>
      </c>
      <c r="H65">
        <v>586.84563639999999</v>
      </c>
      <c r="I65">
        <v>6216.4196970000003</v>
      </c>
      <c r="J65">
        <v>1139585.3829999999</v>
      </c>
      <c r="K65">
        <f t="shared" si="2"/>
        <v>1140698.5095744</v>
      </c>
      <c r="L65">
        <f t="shared" si="3"/>
        <v>1140.6985095744001</v>
      </c>
    </row>
    <row r="66" spans="1:14" x14ac:dyDescent="0.3">
      <c r="A66">
        <v>10</v>
      </c>
      <c r="B66">
        <v>10</v>
      </c>
      <c r="C66" t="s">
        <v>18</v>
      </c>
      <c r="D66" t="s">
        <v>17</v>
      </c>
      <c r="E66">
        <v>4971.1470600000002</v>
      </c>
      <c r="F66">
        <v>346.94862369999998</v>
      </c>
      <c r="G66">
        <v>116109.10060000001</v>
      </c>
      <c r="H66">
        <v>583.16493030000004</v>
      </c>
      <c r="I66">
        <v>2686.5322590000001</v>
      </c>
      <c r="J66">
        <v>119378.87239999999</v>
      </c>
      <c r="K66">
        <f t="shared" ref="K66:K92" si="4">SUM(H66,G66,E66)</f>
        <v>121663.41259030001</v>
      </c>
      <c r="L66">
        <f t="shared" ref="L66:L92" si="5">PRODUCT(K66,0.001)</f>
        <v>121.66341259030001</v>
      </c>
    </row>
    <row r="67" spans="1:14" x14ac:dyDescent="0.3">
      <c r="A67">
        <v>100</v>
      </c>
      <c r="B67">
        <v>100</v>
      </c>
      <c r="C67" t="s">
        <v>18</v>
      </c>
      <c r="D67" t="s">
        <v>17</v>
      </c>
      <c r="E67">
        <v>4967.9906369999999</v>
      </c>
      <c r="F67">
        <v>348.22607040000003</v>
      </c>
      <c r="G67">
        <v>12544.62075</v>
      </c>
      <c r="H67">
        <v>583.08219910000003</v>
      </c>
      <c r="I67">
        <v>2668.7476630000001</v>
      </c>
      <c r="J67">
        <v>15796.519759999999</v>
      </c>
      <c r="K67">
        <f t="shared" si="4"/>
        <v>18095.693586099998</v>
      </c>
      <c r="L67">
        <f t="shared" si="5"/>
        <v>18.095693586099998</v>
      </c>
    </row>
    <row r="68" spans="1:14" x14ac:dyDescent="0.3">
      <c r="A68">
        <v>1000</v>
      </c>
      <c r="B68">
        <v>1000</v>
      </c>
      <c r="C68" t="s">
        <v>18</v>
      </c>
      <c r="D68" t="s">
        <v>17</v>
      </c>
      <c r="E68">
        <v>4970.0944419999996</v>
      </c>
      <c r="F68">
        <v>350.43334959999999</v>
      </c>
      <c r="G68">
        <v>2389.4097809999998</v>
      </c>
      <c r="H68">
        <v>585.6053829</v>
      </c>
      <c r="I68">
        <v>2684.3631270000001</v>
      </c>
      <c r="J68">
        <v>5659.4543460000004</v>
      </c>
      <c r="K68">
        <f t="shared" si="4"/>
        <v>7945.1096058999992</v>
      </c>
      <c r="L68">
        <f t="shared" si="5"/>
        <v>7.945109605899999</v>
      </c>
    </row>
    <row r="69" spans="1:14" x14ac:dyDescent="0.3">
      <c r="A69">
        <v>10000</v>
      </c>
      <c r="B69">
        <v>10000</v>
      </c>
      <c r="C69" t="s">
        <v>18</v>
      </c>
      <c r="D69" t="s">
        <v>17</v>
      </c>
      <c r="E69">
        <v>4963.5221959999999</v>
      </c>
      <c r="F69">
        <v>347.63717650000001</v>
      </c>
      <c r="G69">
        <v>1308.056593</v>
      </c>
      <c r="H69">
        <v>585.68096160000005</v>
      </c>
      <c r="I69">
        <v>2684.298992</v>
      </c>
      <c r="J69">
        <v>4578.1223769999997</v>
      </c>
      <c r="K69">
        <f t="shared" si="4"/>
        <v>6857.2597506000002</v>
      </c>
      <c r="L69">
        <f t="shared" si="5"/>
        <v>6.8572597505999999</v>
      </c>
    </row>
    <row r="70" spans="1:14" x14ac:dyDescent="0.3">
      <c r="A70">
        <v>100000</v>
      </c>
      <c r="B70">
        <v>100000</v>
      </c>
      <c r="C70" t="s">
        <v>18</v>
      </c>
      <c r="D70" t="s">
        <v>17</v>
      </c>
      <c r="E70">
        <v>4974.6060369999996</v>
      </c>
      <c r="F70">
        <v>347.95904159999998</v>
      </c>
      <c r="G70">
        <v>1323.061228</v>
      </c>
      <c r="H70">
        <v>585.55459980000001</v>
      </c>
      <c r="I70">
        <v>2685.4691509999998</v>
      </c>
      <c r="J70">
        <v>4594.1681859999999</v>
      </c>
      <c r="K70">
        <f t="shared" si="4"/>
        <v>6883.2218647999998</v>
      </c>
      <c r="L70">
        <f t="shared" si="5"/>
        <v>6.8832218648000003</v>
      </c>
    </row>
    <row r="71" spans="1:14" x14ac:dyDescent="0.3">
      <c r="A71">
        <v>2200000</v>
      </c>
      <c r="B71">
        <v>2200000</v>
      </c>
      <c r="C71" t="s">
        <v>18</v>
      </c>
      <c r="D71" t="s">
        <v>17</v>
      </c>
      <c r="E71">
        <v>4979.4962409999998</v>
      </c>
      <c r="F71">
        <v>347.95045850000002</v>
      </c>
      <c r="G71">
        <v>1424.4592190000001</v>
      </c>
      <c r="H71">
        <v>598.76894949999996</v>
      </c>
      <c r="I71">
        <v>2681.6761489999999</v>
      </c>
      <c r="J71">
        <v>4704.9965860000002</v>
      </c>
      <c r="K71">
        <f t="shared" si="4"/>
        <v>7002.7244094999996</v>
      </c>
      <c r="L71">
        <f t="shared" si="5"/>
        <v>7.0027244094999999</v>
      </c>
    </row>
    <row r="72" spans="1:14" x14ac:dyDescent="0.3">
      <c r="A72">
        <v>1</v>
      </c>
      <c r="B72">
        <v>1</v>
      </c>
      <c r="C72" t="s">
        <v>18</v>
      </c>
      <c r="D72" t="s">
        <v>19</v>
      </c>
      <c r="E72">
        <v>7611.9718551635697</v>
      </c>
      <c r="F72">
        <v>816.48540496826195</v>
      </c>
      <c r="G72">
        <v>84649316.434145004</v>
      </c>
      <c r="H72">
        <v>1090.84677696228</v>
      </c>
      <c r="I72">
        <v>0</v>
      </c>
      <c r="J72">
        <v>84650409.330606505</v>
      </c>
      <c r="K72">
        <f t="shared" si="4"/>
        <v>84658019.252777129</v>
      </c>
      <c r="L72">
        <f t="shared" si="5"/>
        <v>84658.019252777129</v>
      </c>
    </row>
    <row r="73" spans="1:14" x14ac:dyDescent="0.3">
      <c r="A73">
        <v>10</v>
      </c>
      <c r="B73">
        <v>10</v>
      </c>
      <c r="C73" t="s">
        <v>18</v>
      </c>
      <c r="D73" t="s">
        <v>19</v>
      </c>
      <c r="E73">
        <v>5001.4889240264902</v>
      </c>
      <c r="F73">
        <v>321.175098419189</v>
      </c>
      <c r="G73">
        <v>9478634.3636512794</v>
      </c>
      <c r="H73">
        <v>1104.8750877380401</v>
      </c>
      <c r="I73">
        <v>0</v>
      </c>
      <c r="J73">
        <v>9479741.2495613098</v>
      </c>
      <c r="K73">
        <f t="shared" si="4"/>
        <v>9484740.7276630439</v>
      </c>
      <c r="L73">
        <f t="shared" si="5"/>
        <v>9484.7407276630438</v>
      </c>
      <c r="M73" t="s">
        <v>31</v>
      </c>
      <c r="N73">
        <v>-1</v>
      </c>
    </row>
    <row r="74" spans="1:14" x14ac:dyDescent="0.3">
      <c r="A74">
        <v>100</v>
      </c>
      <c r="B74">
        <v>100</v>
      </c>
      <c r="C74" t="s">
        <v>18</v>
      </c>
      <c r="D74" t="s">
        <v>19</v>
      </c>
      <c r="E74">
        <v>4976.3009548187301</v>
      </c>
      <c r="F74">
        <v>328.28092575073202</v>
      </c>
      <c r="G74">
        <v>944495.51177024795</v>
      </c>
      <c r="H74">
        <v>1077.7301788330101</v>
      </c>
      <c r="I74">
        <v>0</v>
      </c>
      <c r="J74">
        <v>945575.21963119495</v>
      </c>
      <c r="K74">
        <f t="shared" si="4"/>
        <v>950549.54290389968</v>
      </c>
      <c r="L74">
        <f t="shared" si="5"/>
        <v>950.54954290389969</v>
      </c>
      <c r="M74">
        <v>736.38901042938164</v>
      </c>
      <c r="N74">
        <v>736.54494738578785</v>
      </c>
    </row>
    <row r="75" spans="1:14" x14ac:dyDescent="0.3">
      <c r="A75">
        <v>1000</v>
      </c>
      <c r="B75">
        <v>1000</v>
      </c>
      <c r="C75" t="s">
        <v>18</v>
      </c>
      <c r="D75" t="s">
        <v>19</v>
      </c>
      <c r="E75">
        <v>4978.9245128631601</v>
      </c>
      <c r="F75">
        <v>336.80510520935098</v>
      </c>
      <c r="G75">
        <v>94575.690507888794</v>
      </c>
      <c r="H75">
        <v>1105.2935123443599</v>
      </c>
      <c r="I75">
        <v>0</v>
      </c>
      <c r="J75">
        <v>95682.9926967621</v>
      </c>
      <c r="K75">
        <f t="shared" si="4"/>
        <v>100659.90853309631</v>
      </c>
      <c r="L75">
        <f t="shared" si="5"/>
        <v>100.65990853309631</v>
      </c>
      <c r="M75">
        <v>81.215068578720093</v>
      </c>
      <c r="N75">
        <v>79.957713842391968</v>
      </c>
    </row>
    <row r="76" spans="1:14" x14ac:dyDescent="0.3">
      <c r="A76">
        <v>10000</v>
      </c>
      <c r="B76">
        <v>10000</v>
      </c>
      <c r="C76" t="s">
        <v>18</v>
      </c>
      <c r="D76" t="s">
        <v>19</v>
      </c>
      <c r="E76">
        <v>4966.4349555969202</v>
      </c>
      <c r="F76">
        <v>328.369140625</v>
      </c>
      <c r="G76">
        <v>10249.945163726799</v>
      </c>
      <c r="H76">
        <v>1051.32985115051</v>
      </c>
      <c r="I76">
        <v>0</v>
      </c>
      <c r="J76">
        <v>11303.2863140106</v>
      </c>
      <c r="K76">
        <f t="shared" si="4"/>
        <v>16267.709970474229</v>
      </c>
      <c r="L76">
        <f t="shared" si="5"/>
        <v>16.267709970474229</v>
      </c>
      <c r="M76">
        <v>15.905364751815782</v>
      </c>
      <c r="N76">
        <v>15.872192859649651</v>
      </c>
    </row>
    <row r="77" spans="1:14" x14ac:dyDescent="0.3">
      <c r="A77">
        <v>100000</v>
      </c>
      <c r="B77">
        <v>100000</v>
      </c>
      <c r="C77" t="s">
        <v>18</v>
      </c>
      <c r="D77" t="s">
        <v>19</v>
      </c>
      <c r="E77">
        <v>4998.7044334411603</v>
      </c>
      <c r="F77">
        <v>336.86733245849598</v>
      </c>
      <c r="G77">
        <v>3308.2208633422902</v>
      </c>
      <c r="H77">
        <v>1090.01708030701</v>
      </c>
      <c r="I77">
        <v>0</v>
      </c>
      <c r="J77">
        <v>4400.2258777618399</v>
      </c>
      <c r="K77">
        <f t="shared" si="4"/>
        <v>9396.9423770904614</v>
      </c>
      <c r="L77">
        <f t="shared" si="5"/>
        <v>9.3969423770904612</v>
      </c>
      <c r="M77">
        <v>10.028391599655141</v>
      </c>
      <c r="N77">
        <v>10.040660381317132</v>
      </c>
    </row>
    <row r="78" spans="1:14" x14ac:dyDescent="0.3">
      <c r="A78">
        <v>2200000</v>
      </c>
      <c r="B78">
        <v>2200000</v>
      </c>
      <c r="C78" t="s">
        <v>18</v>
      </c>
      <c r="D78" t="s">
        <v>19</v>
      </c>
      <c r="E78">
        <v>4977.15163230896</v>
      </c>
      <c r="F78">
        <v>331.59565925598099</v>
      </c>
      <c r="G78">
        <v>2851.3531684875502</v>
      </c>
      <c r="H78">
        <v>1080.52659034729</v>
      </c>
      <c r="I78">
        <v>0</v>
      </c>
      <c r="J78">
        <v>3933.9547157287602</v>
      </c>
      <c r="K78">
        <f t="shared" si="4"/>
        <v>8909.0313911438006</v>
      </c>
      <c r="L78">
        <f t="shared" si="5"/>
        <v>8.9090313911438006</v>
      </c>
      <c r="M78">
        <v>9.7003445625304998</v>
      </c>
      <c r="N78">
        <v>9.4343659877776904</v>
      </c>
    </row>
    <row r="79" spans="1:14" x14ac:dyDescent="0.3">
      <c r="A79">
        <v>1</v>
      </c>
      <c r="B79">
        <v>1</v>
      </c>
    </row>
    <row r="80" spans="1:14" x14ac:dyDescent="0.3">
      <c r="A80">
        <v>10</v>
      </c>
      <c r="B80">
        <v>10</v>
      </c>
    </row>
    <row r="81" spans="1:12" x14ac:dyDescent="0.3">
      <c r="A81">
        <v>100</v>
      </c>
      <c r="B81">
        <v>100</v>
      </c>
      <c r="C81" t="s">
        <v>18</v>
      </c>
      <c r="D81" t="s">
        <v>29</v>
      </c>
      <c r="E81">
        <v>5160.9678268432599</v>
      </c>
      <c r="F81">
        <v>349.57098960876402</v>
      </c>
      <c r="G81">
        <v>730147.37105369498</v>
      </c>
      <c r="H81">
        <v>1080.6715488433799</v>
      </c>
      <c r="I81">
        <v>0</v>
      </c>
      <c r="J81">
        <v>731229.27021980204</v>
      </c>
      <c r="K81">
        <f t="shared" si="4"/>
        <v>736389.01042938163</v>
      </c>
      <c r="L81">
        <f t="shared" si="5"/>
        <v>736.38901042938164</v>
      </c>
    </row>
    <row r="82" spans="1:12" x14ac:dyDescent="0.3">
      <c r="A82">
        <v>1000</v>
      </c>
      <c r="B82">
        <v>1000</v>
      </c>
      <c r="C82" t="s">
        <v>18</v>
      </c>
      <c r="D82" t="s">
        <v>29</v>
      </c>
      <c r="E82">
        <v>5157.5381755828803</v>
      </c>
      <c r="F82">
        <v>349.70855712890602</v>
      </c>
      <c r="G82">
        <v>74964.961290359497</v>
      </c>
      <c r="H82">
        <v>1092.56911277771</v>
      </c>
      <c r="I82">
        <v>0</v>
      </c>
      <c r="J82">
        <v>76058.779954910206</v>
      </c>
      <c r="K82">
        <f t="shared" si="4"/>
        <v>81215.068578720093</v>
      </c>
      <c r="L82">
        <f t="shared" si="5"/>
        <v>81.215068578720093</v>
      </c>
    </row>
    <row r="83" spans="1:12" x14ac:dyDescent="0.3">
      <c r="A83">
        <v>10000</v>
      </c>
      <c r="B83">
        <v>10000</v>
      </c>
      <c r="C83" t="s">
        <v>18</v>
      </c>
      <c r="D83" t="s">
        <v>29</v>
      </c>
      <c r="E83">
        <v>5178.0276298522904</v>
      </c>
      <c r="F83">
        <v>348.27232360839798</v>
      </c>
      <c r="G83">
        <v>9639.9259567260706</v>
      </c>
      <c r="H83">
        <v>1087.4111652374199</v>
      </c>
      <c r="I83">
        <v>0</v>
      </c>
      <c r="J83">
        <v>10728.514432907101</v>
      </c>
      <c r="K83">
        <f t="shared" si="4"/>
        <v>15905.364751815781</v>
      </c>
      <c r="L83">
        <f t="shared" si="5"/>
        <v>15.905364751815782</v>
      </c>
    </row>
    <row r="84" spans="1:12" x14ac:dyDescent="0.3">
      <c r="A84">
        <v>100000</v>
      </c>
      <c r="B84">
        <v>100000</v>
      </c>
      <c r="C84" t="s">
        <v>18</v>
      </c>
      <c r="D84" t="s">
        <v>29</v>
      </c>
      <c r="E84">
        <v>5193.6275959014802</v>
      </c>
      <c r="F84">
        <v>350.26335716247502</v>
      </c>
      <c r="G84">
        <v>3734.7168922424298</v>
      </c>
      <c r="H84">
        <v>1100.04711151123</v>
      </c>
      <c r="I84">
        <v>0</v>
      </c>
      <c r="J84">
        <v>4836.0638618469202</v>
      </c>
      <c r="K84">
        <f t="shared" si="4"/>
        <v>10028.39159965514</v>
      </c>
      <c r="L84">
        <f t="shared" si="5"/>
        <v>10.028391599655141</v>
      </c>
    </row>
    <row r="85" spans="1:12" x14ac:dyDescent="0.3">
      <c r="A85">
        <v>2200000</v>
      </c>
      <c r="B85">
        <v>2200000</v>
      </c>
      <c r="C85" t="s">
        <v>18</v>
      </c>
      <c r="D85" t="s">
        <v>29</v>
      </c>
      <c r="E85">
        <v>5215.6393527984601</v>
      </c>
      <c r="F85">
        <v>346.524000167846</v>
      </c>
      <c r="G85">
        <v>3402.7371406555098</v>
      </c>
      <c r="H85">
        <v>1081.9680690765299</v>
      </c>
      <c r="I85">
        <v>0</v>
      </c>
      <c r="J85">
        <v>4485.9571456909098</v>
      </c>
      <c r="K85">
        <f t="shared" si="4"/>
        <v>9700.3445625304994</v>
      </c>
      <c r="L85">
        <f t="shared" si="5"/>
        <v>9.7003445625304998</v>
      </c>
    </row>
    <row r="86" spans="1:12" x14ac:dyDescent="0.3">
      <c r="A86">
        <v>1</v>
      </c>
      <c r="B86">
        <v>1</v>
      </c>
    </row>
    <row r="87" spans="1:12" x14ac:dyDescent="0.3">
      <c r="A87">
        <v>10</v>
      </c>
      <c r="B87">
        <v>10</v>
      </c>
    </row>
    <row r="88" spans="1:12" x14ac:dyDescent="0.3">
      <c r="A88">
        <v>100</v>
      </c>
      <c r="B88">
        <v>100</v>
      </c>
      <c r="C88" t="s">
        <v>18</v>
      </c>
      <c r="D88" t="s">
        <v>30</v>
      </c>
      <c r="E88">
        <v>5056.6654205322202</v>
      </c>
      <c r="F88">
        <v>418.60842704772898</v>
      </c>
      <c r="G88">
        <v>730391.02935791004</v>
      </c>
      <c r="H88">
        <v>1097.2526073455799</v>
      </c>
      <c r="I88">
        <v>0</v>
      </c>
      <c r="J88">
        <v>731490.27204513503</v>
      </c>
      <c r="K88">
        <f t="shared" si="4"/>
        <v>736544.94738578785</v>
      </c>
      <c r="L88">
        <f t="shared" si="5"/>
        <v>736.54494738578785</v>
      </c>
    </row>
    <row r="89" spans="1:12" x14ac:dyDescent="0.3">
      <c r="A89">
        <v>1000</v>
      </c>
      <c r="B89">
        <v>1000</v>
      </c>
      <c r="C89" t="s">
        <v>18</v>
      </c>
      <c r="D89" t="s">
        <v>30</v>
      </c>
      <c r="E89">
        <v>5023.1101512908899</v>
      </c>
      <c r="F89">
        <v>344.93803977966297</v>
      </c>
      <c r="G89">
        <v>73764.856100082397</v>
      </c>
      <c r="H89">
        <v>1169.7475910186699</v>
      </c>
      <c r="I89">
        <v>0</v>
      </c>
      <c r="J89">
        <v>74936.594963073701</v>
      </c>
      <c r="K89">
        <f t="shared" si="4"/>
        <v>79957.713842391968</v>
      </c>
      <c r="L89">
        <f t="shared" si="5"/>
        <v>79.957713842391968</v>
      </c>
    </row>
    <row r="90" spans="1:12" x14ac:dyDescent="0.3">
      <c r="A90">
        <v>10000</v>
      </c>
      <c r="B90">
        <v>10000</v>
      </c>
      <c r="C90" t="s">
        <v>18</v>
      </c>
      <c r="D90" t="s">
        <v>30</v>
      </c>
      <c r="E90">
        <v>5317.2299861907904</v>
      </c>
      <c r="F90">
        <v>343.160152435302</v>
      </c>
      <c r="G90">
        <v>9464.4746780395508</v>
      </c>
      <c r="H90">
        <v>1090.4881954193099</v>
      </c>
      <c r="I90">
        <v>0</v>
      </c>
      <c r="J90">
        <v>10556.911945342999</v>
      </c>
      <c r="K90">
        <f t="shared" si="4"/>
        <v>15872.192859649651</v>
      </c>
      <c r="L90">
        <f t="shared" si="5"/>
        <v>15.872192859649651</v>
      </c>
    </row>
    <row r="91" spans="1:12" x14ac:dyDescent="0.3">
      <c r="A91">
        <v>100000</v>
      </c>
      <c r="B91">
        <v>100000</v>
      </c>
      <c r="C91" t="s">
        <v>18</v>
      </c>
      <c r="D91" t="s">
        <v>30</v>
      </c>
      <c r="E91">
        <v>5070.0974464416504</v>
      </c>
      <c r="F91">
        <v>339.54906463623001</v>
      </c>
      <c r="G91">
        <v>3748.7246990203798</v>
      </c>
      <c r="H91">
        <v>1221.8382358551</v>
      </c>
      <c r="I91">
        <v>0</v>
      </c>
      <c r="J91">
        <v>4972.63526916503</v>
      </c>
      <c r="K91">
        <f t="shared" si="4"/>
        <v>10040.660381317131</v>
      </c>
      <c r="L91">
        <f t="shared" si="5"/>
        <v>10.040660381317132</v>
      </c>
    </row>
    <row r="92" spans="1:12" x14ac:dyDescent="0.3">
      <c r="A92">
        <v>2200000</v>
      </c>
      <c r="B92">
        <v>2200000</v>
      </c>
      <c r="C92" t="s">
        <v>18</v>
      </c>
      <c r="D92" t="s">
        <v>30</v>
      </c>
      <c r="E92">
        <v>5019.7529792785599</v>
      </c>
      <c r="F92">
        <v>341.73917770385702</v>
      </c>
      <c r="G92">
        <v>3319.86498832702</v>
      </c>
      <c r="H92">
        <v>1094.74802017211</v>
      </c>
      <c r="I92">
        <v>0</v>
      </c>
      <c r="J92">
        <v>4416.6307449340802</v>
      </c>
      <c r="K92">
        <f t="shared" si="4"/>
        <v>9434.36598777769</v>
      </c>
      <c r="L92">
        <f t="shared" si="5"/>
        <v>9.4343659877776904</v>
      </c>
    </row>
    <row r="93" spans="1:12" x14ac:dyDescent="0.3">
      <c r="A93">
        <v>1</v>
      </c>
      <c r="B93">
        <v>1</v>
      </c>
      <c r="C93" t="s">
        <v>20</v>
      </c>
      <c r="D93" t="s">
        <v>13</v>
      </c>
      <c r="E93">
        <v>4974.5082860000002</v>
      </c>
      <c r="F93">
        <v>1172.9102130000001</v>
      </c>
      <c r="G93">
        <v>2043722.139</v>
      </c>
      <c r="H93">
        <v>1120.0037</v>
      </c>
      <c r="I93">
        <v>28436.036830000001</v>
      </c>
      <c r="J93">
        <v>2073278.2520000001</v>
      </c>
      <c r="K93">
        <f t="shared" ref="K93:K111" si="6">SUM(H93,G93,E93)</f>
        <v>2049816.650986</v>
      </c>
      <c r="L93">
        <f t="shared" ref="L93:L127" si="7">PRODUCT(K93,0.001)</f>
        <v>2049.8166509859998</v>
      </c>
    </row>
    <row r="94" spans="1:12" x14ac:dyDescent="0.3">
      <c r="A94">
        <v>10</v>
      </c>
      <c r="B94">
        <v>10</v>
      </c>
      <c r="C94" t="s">
        <v>20</v>
      </c>
      <c r="D94" t="s">
        <v>13</v>
      </c>
      <c r="E94">
        <v>4966.7963980000004</v>
      </c>
      <c r="F94">
        <v>751.6036034</v>
      </c>
      <c r="G94">
        <v>205600.02660000001</v>
      </c>
      <c r="H94">
        <v>1129.8577789999999</v>
      </c>
      <c r="I94">
        <v>25677.85096</v>
      </c>
      <c r="J94">
        <v>232407.80230000001</v>
      </c>
      <c r="K94">
        <f t="shared" si="6"/>
        <v>211696.68077700003</v>
      </c>
      <c r="L94">
        <f t="shared" si="7"/>
        <v>211.69668077700004</v>
      </c>
    </row>
    <row r="95" spans="1:12" x14ac:dyDescent="0.3">
      <c r="A95">
        <v>100</v>
      </c>
      <c r="B95">
        <v>100</v>
      </c>
      <c r="C95" t="s">
        <v>20</v>
      </c>
      <c r="D95" t="s">
        <v>13</v>
      </c>
      <c r="E95">
        <v>4969.5012569999999</v>
      </c>
      <c r="F95">
        <v>744.81034279999994</v>
      </c>
      <c r="G95">
        <v>21633.690360000001</v>
      </c>
      <c r="H95">
        <v>1138.2465360000001</v>
      </c>
      <c r="I95">
        <v>25616.549019999999</v>
      </c>
      <c r="J95">
        <v>48388.55171</v>
      </c>
      <c r="K95">
        <f t="shared" si="6"/>
        <v>27741.438152999999</v>
      </c>
      <c r="L95">
        <f t="shared" si="7"/>
        <v>27.741438153000001</v>
      </c>
    </row>
    <row r="96" spans="1:12" x14ac:dyDescent="0.3">
      <c r="A96">
        <v>1000</v>
      </c>
      <c r="B96">
        <v>1000</v>
      </c>
      <c r="C96" t="s">
        <v>20</v>
      </c>
      <c r="D96" t="s">
        <v>13</v>
      </c>
      <c r="E96">
        <v>4969.1801070000001</v>
      </c>
      <c r="F96">
        <v>748.00515170000006</v>
      </c>
      <c r="G96">
        <v>13301.907300000001</v>
      </c>
      <c r="H96">
        <v>1142.0099740000001</v>
      </c>
      <c r="I96">
        <v>25533.061740000001</v>
      </c>
      <c r="J96">
        <v>39977.045539999999</v>
      </c>
      <c r="K96">
        <f t="shared" si="6"/>
        <v>19413.097381</v>
      </c>
      <c r="L96">
        <f t="shared" si="7"/>
        <v>19.413097381</v>
      </c>
    </row>
    <row r="97" spans="1:12" x14ac:dyDescent="0.3">
      <c r="A97">
        <v>10000</v>
      </c>
      <c r="B97">
        <v>10000</v>
      </c>
      <c r="C97" t="s">
        <v>20</v>
      </c>
      <c r="D97" t="s">
        <v>13</v>
      </c>
      <c r="E97">
        <v>4965.5678269999999</v>
      </c>
      <c r="F97">
        <v>749.76468090000003</v>
      </c>
      <c r="G97">
        <v>12801.757809999999</v>
      </c>
      <c r="H97">
        <v>1130.1462650000001</v>
      </c>
      <c r="I97">
        <v>25591.70175</v>
      </c>
      <c r="J97">
        <v>39523.671869999998</v>
      </c>
      <c r="K97">
        <f t="shared" si="6"/>
        <v>18897.471901999997</v>
      </c>
      <c r="L97">
        <f t="shared" si="7"/>
        <v>18.897471901999999</v>
      </c>
    </row>
    <row r="98" spans="1:12" x14ac:dyDescent="0.3">
      <c r="A98">
        <v>100000</v>
      </c>
      <c r="B98">
        <v>100000</v>
      </c>
      <c r="C98" t="s">
        <v>20</v>
      </c>
      <c r="D98" t="s">
        <v>13</v>
      </c>
      <c r="E98">
        <v>4994.4448469999998</v>
      </c>
      <c r="F98">
        <v>747.56455419999998</v>
      </c>
      <c r="G98">
        <v>12859.1361</v>
      </c>
      <c r="H98">
        <v>1122.3771569999999</v>
      </c>
      <c r="I98">
        <v>25478.804110000001</v>
      </c>
      <c r="J98">
        <v>39460.392</v>
      </c>
      <c r="K98">
        <f t="shared" si="6"/>
        <v>18975.958103999998</v>
      </c>
      <c r="L98">
        <f t="shared" si="7"/>
        <v>18.975958103999996</v>
      </c>
    </row>
    <row r="99" spans="1:12" x14ac:dyDescent="0.3">
      <c r="A99">
        <v>2200000</v>
      </c>
      <c r="B99">
        <v>2200000</v>
      </c>
    </row>
    <row r="100" spans="1:12" x14ac:dyDescent="0.3">
      <c r="A100">
        <v>1</v>
      </c>
      <c r="B100">
        <v>1</v>
      </c>
      <c r="C100" t="s">
        <v>20</v>
      </c>
      <c r="D100" t="s">
        <v>14</v>
      </c>
      <c r="E100">
        <v>4968.5533050000004</v>
      </c>
      <c r="F100">
        <v>747.18046189999995</v>
      </c>
      <c r="G100">
        <v>1284115.5619999999</v>
      </c>
      <c r="H100">
        <v>1101.8979549999999</v>
      </c>
      <c r="I100">
        <v>25390.493630000001</v>
      </c>
      <c r="J100">
        <v>1310608.03</v>
      </c>
      <c r="K100">
        <f t="shared" si="6"/>
        <v>1290186.0132599999</v>
      </c>
      <c r="L100">
        <f t="shared" si="7"/>
        <v>1290.18601326</v>
      </c>
    </row>
    <row r="101" spans="1:12" x14ac:dyDescent="0.3">
      <c r="A101">
        <v>10</v>
      </c>
      <c r="B101">
        <v>10</v>
      </c>
      <c r="C101" t="s">
        <v>20</v>
      </c>
      <c r="D101" t="s">
        <v>14</v>
      </c>
      <c r="E101">
        <v>4963.3576869999997</v>
      </c>
      <c r="F101">
        <v>745.19824979999999</v>
      </c>
      <c r="G101">
        <v>135658.9327</v>
      </c>
      <c r="H101">
        <v>1199.6343139999999</v>
      </c>
      <c r="I101">
        <v>25430.608029999999</v>
      </c>
      <c r="J101">
        <v>162289.2475</v>
      </c>
      <c r="K101">
        <f t="shared" si="6"/>
        <v>141821.92470100001</v>
      </c>
      <c r="L101">
        <f t="shared" si="7"/>
        <v>141.821924701</v>
      </c>
    </row>
    <row r="102" spans="1:12" x14ac:dyDescent="0.3">
      <c r="A102">
        <v>100</v>
      </c>
      <c r="B102">
        <v>100</v>
      </c>
      <c r="C102" t="s">
        <v>20</v>
      </c>
      <c r="D102" t="s">
        <v>14</v>
      </c>
      <c r="E102">
        <v>4967.655659</v>
      </c>
      <c r="F102">
        <v>748.41570850000005</v>
      </c>
      <c r="G102">
        <v>14642.27486</v>
      </c>
      <c r="H102">
        <v>1196.170807</v>
      </c>
      <c r="I102">
        <v>25446.828130000002</v>
      </c>
      <c r="J102">
        <v>41285.354140000003</v>
      </c>
      <c r="K102">
        <f t="shared" si="6"/>
        <v>20806.101326</v>
      </c>
      <c r="L102">
        <f t="shared" si="7"/>
        <v>20.806101326</v>
      </c>
    </row>
    <row r="103" spans="1:12" x14ac:dyDescent="0.3">
      <c r="A103">
        <v>1000</v>
      </c>
      <c r="B103">
        <v>1000</v>
      </c>
      <c r="C103" t="s">
        <v>20</v>
      </c>
      <c r="D103" t="s">
        <v>14</v>
      </c>
      <c r="E103">
        <v>4990.1988510000001</v>
      </c>
      <c r="F103">
        <v>744.76313589999995</v>
      </c>
      <c r="G103">
        <v>9155.0755499999996</v>
      </c>
      <c r="H103">
        <v>1270.4517840000001</v>
      </c>
      <c r="I103">
        <v>25401.39055</v>
      </c>
      <c r="J103">
        <v>35826.987029999997</v>
      </c>
      <c r="K103">
        <f t="shared" si="6"/>
        <v>15415.726185</v>
      </c>
      <c r="L103">
        <f t="shared" si="7"/>
        <v>15.415726185</v>
      </c>
    </row>
    <row r="104" spans="1:12" x14ac:dyDescent="0.3">
      <c r="A104">
        <v>10000</v>
      </c>
      <c r="B104">
        <v>10000</v>
      </c>
      <c r="C104" t="s">
        <v>20</v>
      </c>
      <c r="D104" t="s">
        <v>14</v>
      </c>
      <c r="E104">
        <v>4969.465494</v>
      </c>
      <c r="F104">
        <v>744.17328829999997</v>
      </c>
      <c r="G104">
        <v>8597.7382660000003</v>
      </c>
      <c r="H104">
        <v>1131.273508</v>
      </c>
      <c r="I104">
        <v>25636.565449999998</v>
      </c>
      <c r="J104">
        <v>35365.650179999997</v>
      </c>
      <c r="K104">
        <f t="shared" si="6"/>
        <v>14698.477268000001</v>
      </c>
      <c r="L104">
        <f t="shared" si="7"/>
        <v>14.698477268000001</v>
      </c>
    </row>
    <row r="105" spans="1:12" x14ac:dyDescent="0.3">
      <c r="A105">
        <v>100000</v>
      </c>
      <c r="B105">
        <v>100000</v>
      </c>
    </row>
    <row r="106" spans="1:12" x14ac:dyDescent="0.3">
      <c r="A106">
        <v>2200000</v>
      </c>
      <c r="B106">
        <v>2200000</v>
      </c>
    </row>
    <row r="107" spans="1:12" x14ac:dyDescent="0.3">
      <c r="A107">
        <v>1</v>
      </c>
      <c r="B107">
        <v>1</v>
      </c>
      <c r="C107" t="s">
        <v>20</v>
      </c>
      <c r="D107" t="s">
        <v>15</v>
      </c>
      <c r="E107">
        <v>4949.6943950000004</v>
      </c>
      <c r="F107">
        <v>746.22941019999996</v>
      </c>
      <c r="G107">
        <v>402466.435</v>
      </c>
      <c r="H107">
        <v>1114.0053270000001</v>
      </c>
      <c r="I107">
        <v>15153.928760000001</v>
      </c>
      <c r="J107">
        <v>418734.42550000001</v>
      </c>
      <c r="K107">
        <f t="shared" si="6"/>
        <v>408530.13472199999</v>
      </c>
      <c r="L107">
        <f t="shared" si="7"/>
        <v>408.53013472200001</v>
      </c>
    </row>
    <row r="108" spans="1:12" x14ac:dyDescent="0.3">
      <c r="A108">
        <v>10</v>
      </c>
      <c r="B108">
        <v>10</v>
      </c>
      <c r="C108" t="s">
        <v>20</v>
      </c>
      <c r="D108" t="s">
        <v>15</v>
      </c>
      <c r="E108">
        <v>4962.8777499999997</v>
      </c>
      <c r="F108">
        <v>745.34916880000003</v>
      </c>
      <c r="G108">
        <v>1128298.078</v>
      </c>
      <c r="H108">
        <v>1126.7161369999999</v>
      </c>
      <c r="I108">
        <v>12568.7809</v>
      </c>
      <c r="J108">
        <v>1141993.6340000001</v>
      </c>
      <c r="K108">
        <f t="shared" si="6"/>
        <v>1134387.6718869999</v>
      </c>
      <c r="L108">
        <f t="shared" si="7"/>
        <v>1134.3876718869999</v>
      </c>
    </row>
    <row r="109" spans="1:12" x14ac:dyDescent="0.3">
      <c r="A109">
        <v>100</v>
      </c>
      <c r="B109">
        <v>100</v>
      </c>
      <c r="C109" t="s">
        <v>20</v>
      </c>
      <c r="D109" t="s">
        <v>15</v>
      </c>
      <c r="E109">
        <v>4959.1693880000003</v>
      </c>
      <c r="F109">
        <v>753.32951549999996</v>
      </c>
      <c r="G109">
        <v>61821.33913</v>
      </c>
      <c r="H109">
        <v>1107.841015</v>
      </c>
      <c r="I109">
        <v>12623.996730000001</v>
      </c>
      <c r="J109">
        <v>75553.234100000001</v>
      </c>
      <c r="K109">
        <f t="shared" si="6"/>
        <v>67888.349533000001</v>
      </c>
      <c r="L109">
        <f t="shared" si="7"/>
        <v>67.888349532999996</v>
      </c>
    </row>
    <row r="110" spans="1:12" x14ac:dyDescent="0.3">
      <c r="A110">
        <v>1000</v>
      </c>
      <c r="B110">
        <v>1000</v>
      </c>
      <c r="C110" t="s">
        <v>20</v>
      </c>
      <c r="D110" t="s">
        <v>15</v>
      </c>
      <c r="E110">
        <v>4968.8732620000001</v>
      </c>
      <c r="F110">
        <v>756.49833679999995</v>
      </c>
      <c r="G110">
        <v>44326.978210000001</v>
      </c>
      <c r="H110">
        <v>1096.245766</v>
      </c>
      <c r="I110">
        <v>12531.81624</v>
      </c>
      <c r="J110">
        <v>57955.09863</v>
      </c>
      <c r="K110">
        <f t="shared" si="6"/>
        <v>50392.097238000002</v>
      </c>
      <c r="L110">
        <f t="shared" si="7"/>
        <v>50.392097238000005</v>
      </c>
    </row>
    <row r="111" spans="1:12" x14ac:dyDescent="0.3">
      <c r="A111">
        <v>10000</v>
      </c>
      <c r="B111">
        <v>10000</v>
      </c>
      <c r="C111" t="s">
        <v>20</v>
      </c>
      <c r="D111" t="s">
        <v>15</v>
      </c>
      <c r="E111">
        <v>4965.6648640000003</v>
      </c>
      <c r="F111">
        <v>747.26223949999996</v>
      </c>
      <c r="G111">
        <v>39442.529920000001</v>
      </c>
      <c r="H111">
        <v>1166.9533249999999</v>
      </c>
      <c r="I111">
        <v>12545.575860000001</v>
      </c>
      <c r="J111">
        <v>53155.117030000001</v>
      </c>
      <c r="K111">
        <f t="shared" si="6"/>
        <v>45575.148109000002</v>
      </c>
      <c r="L111">
        <f t="shared" si="7"/>
        <v>45.575148109000004</v>
      </c>
    </row>
    <row r="112" spans="1:12" x14ac:dyDescent="0.3">
      <c r="A112">
        <v>100000</v>
      </c>
      <c r="B112">
        <v>100000</v>
      </c>
      <c r="C112" t="s">
        <v>20</v>
      </c>
      <c r="D112" t="s">
        <v>15</v>
      </c>
      <c r="E112">
        <v>4963.1063940000004</v>
      </c>
      <c r="F112">
        <v>746.90914150000003</v>
      </c>
      <c r="G112">
        <v>39260.873789999998</v>
      </c>
      <c r="H112">
        <v>1179.726124</v>
      </c>
      <c r="I112">
        <v>12561.116459999999</v>
      </c>
      <c r="J112">
        <v>53001.777650000004</v>
      </c>
      <c r="K112">
        <f t="shared" ref="K112:K127" si="8">SUM(H112,G112,E112)</f>
        <v>45403.706308000001</v>
      </c>
      <c r="L112">
        <f t="shared" si="7"/>
        <v>45.403706308000004</v>
      </c>
    </row>
    <row r="113" spans="1:12" x14ac:dyDescent="0.3">
      <c r="A113">
        <v>2200000</v>
      </c>
      <c r="B113">
        <v>2200000</v>
      </c>
      <c r="C113" t="s">
        <v>20</v>
      </c>
      <c r="D113" t="s">
        <v>15</v>
      </c>
      <c r="E113">
        <v>4983.3228589999999</v>
      </c>
      <c r="F113">
        <v>747.07531930000005</v>
      </c>
      <c r="G113">
        <v>39752.126219999998</v>
      </c>
      <c r="H113">
        <v>1096.4992050000001</v>
      </c>
      <c r="I113">
        <v>12595.003839999999</v>
      </c>
      <c r="J113">
        <v>53443.68982</v>
      </c>
      <c r="K113">
        <f t="shared" si="8"/>
        <v>45831.948283999998</v>
      </c>
      <c r="L113">
        <f t="shared" si="7"/>
        <v>45.831948283999999</v>
      </c>
    </row>
    <row r="114" spans="1:12" x14ac:dyDescent="0.3">
      <c r="A114">
        <v>1</v>
      </c>
      <c r="B114">
        <v>1</v>
      </c>
      <c r="C114" t="s">
        <v>20</v>
      </c>
      <c r="D114" t="s">
        <v>16</v>
      </c>
      <c r="E114">
        <v>4957.9548839999998</v>
      </c>
      <c r="F114">
        <v>751.00994109999999</v>
      </c>
      <c r="G114">
        <v>584675.91619999998</v>
      </c>
      <c r="H114">
        <v>1196.74468</v>
      </c>
      <c r="I114">
        <v>30551.444530000001</v>
      </c>
      <c r="J114">
        <v>616424.18720000004</v>
      </c>
      <c r="K114">
        <f t="shared" si="8"/>
        <v>590830.61576399999</v>
      </c>
      <c r="L114">
        <f t="shared" si="7"/>
        <v>590.83061576399996</v>
      </c>
    </row>
    <row r="115" spans="1:12" x14ac:dyDescent="0.3">
      <c r="A115">
        <v>10</v>
      </c>
      <c r="B115">
        <v>10</v>
      </c>
      <c r="C115" t="s">
        <v>20</v>
      </c>
      <c r="D115" t="s">
        <v>16</v>
      </c>
      <c r="E115">
        <v>4985.2609629999997</v>
      </c>
      <c r="F115">
        <v>754.09436229999994</v>
      </c>
      <c r="G115">
        <v>59861.065390000003</v>
      </c>
      <c r="H115">
        <v>1106.590271</v>
      </c>
      <c r="I115">
        <v>30539.883379999999</v>
      </c>
      <c r="J115">
        <v>91507.617710000006</v>
      </c>
      <c r="K115">
        <f t="shared" si="8"/>
        <v>65952.916624000005</v>
      </c>
      <c r="L115">
        <f t="shared" si="7"/>
        <v>65.952916624000011</v>
      </c>
    </row>
    <row r="116" spans="1:12" x14ac:dyDescent="0.3">
      <c r="A116">
        <v>100</v>
      </c>
      <c r="B116">
        <v>100</v>
      </c>
      <c r="C116" t="s">
        <v>20</v>
      </c>
      <c r="D116" t="s">
        <v>16</v>
      </c>
      <c r="E116">
        <v>4970.9601400000001</v>
      </c>
      <c r="F116">
        <v>747.50041959999999</v>
      </c>
      <c r="G116">
        <v>8331.1131000000005</v>
      </c>
      <c r="H116">
        <v>1117.2578329999999</v>
      </c>
      <c r="I116">
        <v>30426.307680000002</v>
      </c>
      <c r="J116">
        <v>39874.749179999999</v>
      </c>
      <c r="K116">
        <f t="shared" si="8"/>
        <v>14419.331073000001</v>
      </c>
      <c r="L116">
        <f t="shared" si="7"/>
        <v>14.419331073000002</v>
      </c>
    </row>
    <row r="117" spans="1:12" x14ac:dyDescent="0.3">
      <c r="A117">
        <v>1000</v>
      </c>
      <c r="B117">
        <v>1000</v>
      </c>
      <c r="C117" t="s">
        <v>20</v>
      </c>
      <c r="D117" t="s">
        <v>16</v>
      </c>
      <c r="E117">
        <v>4954.6539780000003</v>
      </c>
      <c r="F117">
        <v>748.48270419999994</v>
      </c>
      <c r="G117">
        <v>3031.0349460000002</v>
      </c>
      <c r="H117">
        <v>1114.0255930000001</v>
      </c>
      <c r="I117">
        <v>35882.580999999998</v>
      </c>
      <c r="J117">
        <v>40027.718780000003</v>
      </c>
      <c r="K117">
        <f t="shared" si="8"/>
        <v>9099.7145170000003</v>
      </c>
      <c r="L117">
        <f t="shared" si="7"/>
        <v>9.0997145170000007</v>
      </c>
    </row>
    <row r="118" spans="1:12" x14ac:dyDescent="0.3">
      <c r="A118">
        <v>10000</v>
      </c>
      <c r="B118">
        <v>10000</v>
      </c>
      <c r="C118" t="s">
        <v>20</v>
      </c>
      <c r="D118" t="s">
        <v>16</v>
      </c>
      <c r="E118">
        <v>4963.9339449999998</v>
      </c>
      <c r="F118">
        <v>754.37974929999996</v>
      </c>
      <c r="G118">
        <v>2554.7649860000001</v>
      </c>
      <c r="H118">
        <v>1114.851713</v>
      </c>
      <c r="I118">
        <v>44816.065069999997</v>
      </c>
      <c r="J118">
        <v>48485.754249999998</v>
      </c>
      <c r="K118">
        <f t="shared" si="8"/>
        <v>8633.550643999999</v>
      </c>
      <c r="L118">
        <f t="shared" si="7"/>
        <v>8.6335506439999996</v>
      </c>
    </row>
    <row r="119" spans="1:12" x14ac:dyDescent="0.3">
      <c r="A119">
        <v>100000</v>
      </c>
      <c r="B119">
        <v>100000</v>
      </c>
      <c r="C119" t="s">
        <v>20</v>
      </c>
      <c r="D119" t="s">
        <v>16</v>
      </c>
      <c r="E119">
        <v>4962.0718960000004</v>
      </c>
      <c r="F119">
        <v>753.81135940000001</v>
      </c>
      <c r="G119">
        <v>2579.9326900000001</v>
      </c>
      <c r="H119">
        <v>1105.879068</v>
      </c>
      <c r="I119">
        <v>124756.92200000001</v>
      </c>
      <c r="J119">
        <v>128442.8153</v>
      </c>
      <c r="K119">
        <f t="shared" si="8"/>
        <v>8647.8836540000011</v>
      </c>
      <c r="L119">
        <f t="shared" si="7"/>
        <v>8.647883654000001</v>
      </c>
    </row>
    <row r="120" spans="1:12" x14ac:dyDescent="0.3">
      <c r="A120">
        <v>2200000</v>
      </c>
      <c r="B120">
        <v>2200000</v>
      </c>
    </row>
    <row r="121" spans="1:12" x14ac:dyDescent="0.3">
      <c r="A121">
        <v>1</v>
      </c>
      <c r="B121">
        <v>1</v>
      </c>
      <c r="C121" t="s">
        <v>20</v>
      </c>
      <c r="D121" t="s">
        <v>17</v>
      </c>
      <c r="E121">
        <v>7083.5199359999997</v>
      </c>
      <c r="F121">
        <v>1999.500513</v>
      </c>
      <c r="G121">
        <v>1052872.9010000001</v>
      </c>
      <c r="H121">
        <v>591.81475639999996</v>
      </c>
      <c r="I121">
        <v>6530.5304530000003</v>
      </c>
      <c r="J121">
        <v>1059995.317</v>
      </c>
      <c r="K121">
        <f t="shared" si="8"/>
        <v>1060548.2356924</v>
      </c>
      <c r="L121">
        <f t="shared" si="7"/>
        <v>1060.5482356924001</v>
      </c>
    </row>
    <row r="122" spans="1:12" x14ac:dyDescent="0.3">
      <c r="A122">
        <v>10</v>
      </c>
      <c r="B122">
        <v>10</v>
      </c>
      <c r="C122" t="s">
        <v>20</v>
      </c>
      <c r="D122" t="s">
        <v>17</v>
      </c>
      <c r="E122">
        <v>4961.8077279999998</v>
      </c>
      <c r="F122">
        <v>749.5045662</v>
      </c>
      <c r="G122">
        <v>123031.99739999999</v>
      </c>
      <c r="H122">
        <v>591.94421769999997</v>
      </c>
      <c r="I122">
        <v>2999.6078010000001</v>
      </c>
      <c r="J122">
        <v>126623.61930000001</v>
      </c>
      <c r="K122">
        <f t="shared" si="8"/>
        <v>128585.74934569999</v>
      </c>
      <c r="L122">
        <f t="shared" si="7"/>
        <v>128.58574934570001</v>
      </c>
    </row>
    <row r="123" spans="1:12" x14ac:dyDescent="0.3">
      <c r="A123">
        <v>100</v>
      </c>
      <c r="B123">
        <v>100</v>
      </c>
      <c r="C123" t="s">
        <v>20</v>
      </c>
      <c r="D123" t="s">
        <v>17</v>
      </c>
      <c r="E123">
        <v>4958.0218789999999</v>
      </c>
      <c r="F123">
        <v>751.09505650000006</v>
      </c>
      <c r="G123">
        <v>14152.666090000001</v>
      </c>
      <c r="H123">
        <v>592.64612199999999</v>
      </c>
      <c r="I123">
        <v>2989.8202419999998</v>
      </c>
      <c r="J123">
        <v>17735.21399</v>
      </c>
      <c r="K123">
        <f t="shared" si="8"/>
        <v>19703.334091000001</v>
      </c>
      <c r="L123">
        <f t="shared" si="7"/>
        <v>19.703334091000002</v>
      </c>
    </row>
    <row r="124" spans="1:12" x14ac:dyDescent="0.3">
      <c r="A124">
        <v>1000</v>
      </c>
      <c r="B124">
        <v>1000</v>
      </c>
      <c r="C124" t="s">
        <v>20</v>
      </c>
      <c r="D124" t="s">
        <v>17</v>
      </c>
      <c r="E124">
        <v>4966.1424159999997</v>
      </c>
      <c r="F124">
        <v>748.93856049999999</v>
      </c>
      <c r="G124">
        <v>2892.2612669999999</v>
      </c>
      <c r="H124">
        <v>593.94788740000001</v>
      </c>
      <c r="I124">
        <v>2988.6689190000002</v>
      </c>
      <c r="J124">
        <v>6474.95532</v>
      </c>
      <c r="K124">
        <f t="shared" si="8"/>
        <v>8452.3515704000001</v>
      </c>
      <c r="L124">
        <f t="shared" si="7"/>
        <v>8.4523515704000012</v>
      </c>
    </row>
    <row r="125" spans="1:12" x14ac:dyDescent="0.3">
      <c r="A125">
        <v>10000</v>
      </c>
      <c r="B125">
        <v>10000</v>
      </c>
      <c r="C125" t="s">
        <v>20</v>
      </c>
      <c r="D125" t="s">
        <v>17</v>
      </c>
      <c r="E125">
        <v>4959.6147540000002</v>
      </c>
      <c r="F125">
        <v>744.28987500000005</v>
      </c>
      <c r="G125">
        <v>2497.4811079999999</v>
      </c>
      <c r="H125">
        <v>593.34921840000004</v>
      </c>
      <c r="I125">
        <v>3012.4719140000002</v>
      </c>
      <c r="J125">
        <v>6103.3842560000003</v>
      </c>
      <c r="K125">
        <f t="shared" si="8"/>
        <v>8050.4450804000007</v>
      </c>
      <c r="L125">
        <f t="shared" si="7"/>
        <v>8.0504450804000012</v>
      </c>
    </row>
    <row r="126" spans="1:12" x14ac:dyDescent="0.3">
      <c r="A126">
        <v>100000</v>
      </c>
      <c r="B126">
        <v>100000</v>
      </c>
      <c r="C126" t="s">
        <v>20</v>
      </c>
      <c r="D126" t="s">
        <v>17</v>
      </c>
      <c r="E126">
        <v>4967.2832490000001</v>
      </c>
      <c r="F126">
        <v>747.93791769999996</v>
      </c>
      <c r="G126">
        <v>2581.6409589999998</v>
      </c>
      <c r="H126">
        <v>603.99770739999997</v>
      </c>
      <c r="I126">
        <v>2988.750219</v>
      </c>
      <c r="J126">
        <v>6174.473524</v>
      </c>
      <c r="K126">
        <f t="shared" si="8"/>
        <v>8152.9219154000002</v>
      </c>
      <c r="L126">
        <f t="shared" si="7"/>
        <v>8.1529219154000003</v>
      </c>
    </row>
    <row r="127" spans="1:12" x14ac:dyDescent="0.3">
      <c r="A127">
        <v>2200000</v>
      </c>
      <c r="B127">
        <v>2200000</v>
      </c>
      <c r="C127" t="s">
        <v>20</v>
      </c>
      <c r="D127" t="s">
        <v>17</v>
      </c>
      <c r="E127">
        <v>4966.1388399999996</v>
      </c>
      <c r="F127">
        <v>741.42909050000003</v>
      </c>
      <c r="G127">
        <v>2948.4877590000001</v>
      </c>
      <c r="H127">
        <v>600.02899170000001</v>
      </c>
      <c r="I127">
        <v>2980.3097250000001</v>
      </c>
      <c r="J127">
        <v>6528.9182659999997</v>
      </c>
      <c r="K127">
        <f t="shared" si="8"/>
        <v>8514.6555907000002</v>
      </c>
      <c r="L127">
        <f t="shared" si="7"/>
        <v>8.5146555907000003</v>
      </c>
    </row>
  </sheetData>
  <conditionalFormatting sqref="G93:G127 G2:G7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:K127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127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78 G93:G127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7"/>
  <sheetViews>
    <sheetView tabSelected="1" zoomScaleNormal="100" workbookViewId="0">
      <selection activeCell="H21" sqref="H21"/>
    </sheetView>
  </sheetViews>
  <sheetFormatPr defaultColWidth="8.5546875" defaultRowHeight="14.4" x14ac:dyDescent="0.3"/>
  <sheetData>
    <row r="1" spans="1:7" x14ac:dyDescent="0.3">
      <c r="C1" t="s">
        <v>21</v>
      </c>
    </row>
    <row r="2" spans="1:7" x14ac:dyDescent="0.3">
      <c r="B2" t="s">
        <v>22</v>
      </c>
      <c r="C2" t="s">
        <v>23</v>
      </c>
      <c r="D2" t="s">
        <v>24</v>
      </c>
      <c r="E2" t="s">
        <v>25</v>
      </c>
    </row>
    <row r="3" spans="1:7" x14ac:dyDescent="0.3">
      <c r="A3">
        <v>10</v>
      </c>
      <c r="B3" s="1">
        <f>MIN('10_trees'!L2:'10_trees'!L8)</f>
        <v>6.3441569811000003</v>
      </c>
      <c r="C3" s="1">
        <f>MIN('10_trees'!L9:'10_trees'!L15)</f>
        <v>6.8843429097</v>
      </c>
      <c r="D3" s="1">
        <f>MIN('10_trees'!L23:'10_trees'!L29)</f>
        <v>6.3948528762999999</v>
      </c>
      <c r="E3" s="1">
        <f>MIN('10_trees'!L30:'10_trees'!L36)</f>
        <v>6.2555918694999999</v>
      </c>
    </row>
    <row r="4" spans="1:7" x14ac:dyDescent="0.3">
      <c r="A4">
        <v>500</v>
      </c>
      <c r="B4" s="1">
        <f>MIN('500_trees'!L2:'500_trees'!L8)</f>
        <v>10.430578232</v>
      </c>
      <c r="C4" s="1">
        <f>MIN('500_trees'!L9:'500_trees'!L15)</f>
        <v>9.4998850829999988</v>
      </c>
      <c r="D4" s="1">
        <f>MIN('500_trees'!L23:'500_trees'!L29)</f>
        <v>7.1905994420999999</v>
      </c>
      <c r="E4" s="1">
        <f>MIN('500_trees'!L30:'500_trees'!L36)</f>
        <v>6.7812299728000003</v>
      </c>
    </row>
    <row r="5" spans="1:7" x14ac:dyDescent="0.3">
      <c r="A5">
        <v>1600</v>
      </c>
      <c r="B5" s="1">
        <f>MIN('1600_trees'!L2:'1600_trees'!L8)</f>
        <v>19.154314040999999</v>
      </c>
      <c r="C5" s="1">
        <f>MIN('1600_trees'!L9:'1600_trees'!L15)</f>
        <v>14.693790436000002</v>
      </c>
      <c r="D5" s="1">
        <f>MIN('1600_trees'!L23:'1600_trees'!L29)</f>
        <v>9.6046972280000009</v>
      </c>
      <c r="E5" s="1">
        <f>MIN('1600_trees'!L30:'1600_trees'!L36)</f>
        <v>8.6618523600999993</v>
      </c>
    </row>
    <row r="7" spans="1:7" x14ac:dyDescent="0.3">
      <c r="C7" t="s">
        <v>26</v>
      </c>
    </row>
    <row r="8" spans="1:7" x14ac:dyDescent="0.3">
      <c r="B8" t="s">
        <v>22</v>
      </c>
      <c r="C8" t="s">
        <v>23</v>
      </c>
      <c r="D8" t="s">
        <v>24</v>
      </c>
      <c r="E8" t="s">
        <v>25</v>
      </c>
      <c r="G8" t="s">
        <v>27</v>
      </c>
    </row>
    <row r="9" spans="1:7" x14ac:dyDescent="0.3">
      <c r="A9">
        <v>10</v>
      </c>
      <c r="B9" s="1">
        <f>MIN('10_trees'!L37:'10_trees'!L43)</f>
        <v>6.3562030791000002</v>
      </c>
      <c r="C9" s="1">
        <f>MIN('10_trees'!L44:'10_trees'!L50)</f>
        <v>7.1632485390000005</v>
      </c>
      <c r="D9" s="1">
        <f>MIN('10_trees'!L58:'10_trees'!L64)</f>
        <v>6.3850290777999996</v>
      </c>
      <c r="E9" s="1">
        <f>MIN('10_trees'!L65:'10_trees'!L71)</f>
        <v>6.0794575211000002</v>
      </c>
      <c r="F9" s="1"/>
      <c r="G9" s="1">
        <f>MIN('10_trees'!L86:'10_trees'!L92)</f>
        <v>8.3517563343048007</v>
      </c>
    </row>
    <row r="10" spans="1:7" x14ac:dyDescent="0.3">
      <c r="A10">
        <v>500</v>
      </c>
      <c r="B10" s="1">
        <f>MIN('500_trees'!L37:'500_trees'!L43)</f>
        <v>10.26548934</v>
      </c>
      <c r="C10" s="1">
        <f>MIN('500_trees'!L44:'500_trees'!L50)</f>
        <v>9.7058866020000014</v>
      </c>
      <c r="D10" s="1">
        <f>MIN('500_trees'!L58:'500_trees'!L64)</f>
        <v>7.0823962690000011</v>
      </c>
      <c r="E10" s="1">
        <f>MIN('500_trees'!L65:'500_trees'!L71)</f>
        <v>6.4145376684999995</v>
      </c>
      <c r="F10" s="1"/>
      <c r="G10" s="1">
        <f>MIN('500_trees'!L86:'500_trees'!L92)</f>
        <v>8.8200173377990598</v>
      </c>
    </row>
    <row r="11" spans="1:7" x14ac:dyDescent="0.3">
      <c r="A11">
        <v>1600</v>
      </c>
      <c r="B11" s="1">
        <f>MIN('1600_trees'!L37:'1600_trees'!L43)</f>
        <v>18.834965464</v>
      </c>
      <c r="C11" s="1">
        <f>MIN('1600_trees'!L44:'1600_trees'!L50)</f>
        <v>14.711517811000002</v>
      </c>
      <c r="D11" s="1">
        <f>MIN('1600_trees'!L58:'1600_trees'!L64)</f>
        <v>8.6789548400000012</v>
      </c>
      <c r="E11" s="1">
        <f>MIN('1600_trees'!L65:'1600_trees'!L71)</f>
        <v>6.8572597505999999</v>
      </c>
      <c r="F11" s="1"/>
      <c r="G11" s="1">
        <f>MIN('1600_trees'!L86:'1600_trees'!L92)</f>
        <v>9.4343659877776904</v>
      </c>
    </row>
    <row r="13" spans="1:7" x14ac:dyDescent="0.3">
      <c r="C13" t="s">
        <v>28</v>
      </c>
    </row>
    <row r="14" spans="1:7" x14ac:dyDescent="0.3">
      <c r="B14" t="s">
        <v>22</v>
      </c>
      <c r="C14" t="s">
        <v>23</v>
      </c>
      <c r="D14" t="s">
        <v>24</v>
      </c>
      <c r="E14" t="s">
        <v>25</v>
      </c>
    </row>
    <row r="15" spans="1:7" x14ac:dyDescent="0.3">
      <c r="A15">
        <v>10</v>
      </c>
      <c r="B15" s="1">
        <f>MIN('10_trees'!L93:'10_trees'!L99)</f>
        <v>6.3429629800000003</v>
      </c>
      <c r="C15" s="1">
        <f>MIN('10_trees'!L100:'10_trees'!L106)</f>
        <v>7.1673526760000001</v>
      </c>
      <c r="D15" s="1">
        <f>MIN('10_trees'!L114:'10_trees'!L120)</f>
        <v>6.3451008795000003</v>
      </c>
      <c r="E15" s="1">
        <f>MIN('10_trees'!L121:'10_trees'!L127)</f>
        <v>6.3105320933999991</v>
      </c>
    </row>
    <row r="16" spans="1:7" x14ac:dyDescent="0.3">
      <c r="A16">
        <v>500</v>
      </c>
      <c r="B16" s="1">
        <f>MIN('500_trees'!L93:'500_trees'!L99)</f>
        <v>10.359729051999999</v>
      </c>
      <c r="C16" s="1">
        <f>MIN('500_trees'!L100:'500_trees'!L106)</f>
        <v>9.7625069619999998</v>
      </c>
      <c r="D16" s="1">
        <f>MIN('500_trees'!L114:'500_trees'!L120)</f>
        <v>7.1714205734999998</v>
      </c>
      <c r="E16" s="1">
        <f>MIN('500_trees'!L121:'500_trees'!L127)</f>
        <v>6.6337940694000004</v>
      </c>
    </row>
    <row r="17" spans="1:5" x14ac:dyDescent="0.3">
      <c r="A17">
        <v>1600</v>
      </c>
      <c r="B17" s="1">
        <f>MIN('1600_trees'!L93:'1600_trees'!L99)</f>
        <v>18.897471901999999</v>
      </c>
      <c r="C17" s="1">
        <f>MIN('1600_trees'!L100:'1600_trees'!L106)</f>
        <v>14.698477268000001</v>
      </c>
      <c r="D17" s="1">
        <f>MIN('1600_trees'!L114:'1600_trees'!L120)</f>
        <v>8.6335506439999996</v>
      </c>
      <c r="E17" s="1">
        <f>MIN('1600_trees'!L121:'1600_trees'!L127)</f>
        <v>8.0504450804000012</v>
      </c>
    </row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10_trees</vt:lpstr>
      <vt:lpstr>500_trees</vt:lpstr>
      <vt:lpstr>1600_trees</vt:lpstr>
      <vt:lpstr>final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Mahidhar Dwarampudi</cp:lastModifiedBy>
  <cp:revision>5</cp:revision>
  <dcterms:created xsi:type="dcterms:W3CDTF">2022-09-23T21:37:26Z</dcterms:created>
  <dcterms:modified xsi:type="dcterms:W3CDTF">2022-10-05T23:35:49Z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