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11\netsdb\model-inference\decisionTree\experiments\results\"/>
    </mc:Choice>
  </mc:AlternateContent>
  <xr:revisionPtr revIDLastSave="0" documentId="13_ncr:1_{6682E103-214A-4B88-9C2D-3D256F6C6D84}" xr6:coauthVersionLast="47" xr6:coauthVersionMax="47" xr10:uidLastSave="{00000000-0000-0000-0000-000000000000}"/>
  <bookViews>
    <workbookView xWindow="768" yWindow="768" windowWidth="17280" windowHeight="8964" activeTab="3" xr2:uid="{00000000-000D-0000-FFFF-FFFF00000000}"/>
  </bookViews>
  <sheets>
    <sheet name="10 trees" sheetId="1" r:id="rId1"/>
    <sheet name="500 trees" sheetId="2" r:id="rId2"/>
    <sheet name="1600 trees" sheetId="3" r:id="rId3"/>
    <sheet name="fin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2" i="3"/>
  <c r="L2" i="3" s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2" i="2"/>
  <c r="L2" i="2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L2" i="1"/>
  <c r="K2" i="1"/>
</calcChain>
</file>

<file path=xl/sharedStrings.xml><?xml version="1.0" encoding="utf-8"?>
<sst xmlns="http://schemas.openxmlformats.org/spreadsheetml/2006/main" count="340" uniqueCount="27">
  <si>
    <t>query size</t>
  </si>
  <si>
    <t>batch_size</t>
  </si>
  <si>
    <t>model</t>
  </si>
  <si>
    <t>framework</t>
  </si>
  <si>
    <t>data loading time</t>
  </si>
  <si>
    <t>sklearn loading time</t>
  </si>
  <si>
    <t>inference time</t>
  </si>
  <si>
    <t>result writing time</t>
  </si>
  <si>
    <t>conversion time</t>
  </si>
  <si>
    <t>total framework time</t>
  </si>
  <si>
    <t>randomforest</t>
  </si>
  <si>
    <t>Sklearn</t>
  </si>
  <si>
    <t>HummingbirdTVMCPU</t>
  </si>
  <si>
    <t>ONNXCPU</t>
  </si>
  <si>
    <t>xgboost</t>
  </si>
  <si>
    <t>TreeLite</t>
  </si>
  <si>
    <t>lightgbm</t>
  </si>
  <si>
    <t>Lleaves</t>
  </si>
  <si>
    <t>papertime</t>
  </si>
  <si>
    <t>pt(s)</t>
  </si>
  <si>
    <t>Randomforest</t>
  </si>
  <si>
    <t>ONNX</t>
  </si>
  <si>
    <t>HB-Pytorch</t>
  </si>
  <si>
    <t>HB-TS</t>
  </si>
  <si>
    <t>HB-TVM</t>
  </si>
  <si>
    <t>XGBoost</t>
  </si>
  <si>
    <t>LightGBM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</si>
</sst>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workbookViewId="0">
      <selection activeCell="K1" sqref="K1:L2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18</v>
      </c>
      <c r="L1" t="s">
        <v>19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136602.50520706101</v>
      </c>
      <c r="F2">
        <v>266.76988601684502</v>
      </c>
      <c r="G2">
        <v>5469.8743820190402</v>
      </c>
      <c r="H2">
        <v>65.767288208007798</v>
      </c>
      <c r="I2">
        <v>0</v>
      </c>
      <c r="J2">
        <v>5535.6855392456</v>
      </c>
      <c r="K2">
        <f>SUM(E2,G2,H2)</f>
        <v>142138.14687728806</v>
      </c>
      <c r="L2">
        <f>PRODUCT(K2,0.001)</f>
        <v>142.13814687728805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137167.10400581299</v>
      </c>
      <c r="F3">
        <v>48.689842224121001</v>
      </c>
      <c r="G3">
        <v>882.88855552673294</v>
      </c>
      <c r="H3">
        <v>65.758228302001896</v>
      </c>
      <c r="I3">
        <v>0</v>
      </c>
      <c r="J3">
        <v>948.68707656860295</v>
      </c>
      <c r="K3">
        <f t="shared" ref="K3:K49" si="0">SUM(E3,G3,H3)</f>
        <v>138115.75078964172</v>
      </c>
      <c r="L3">
        <f t="shared" ref="L3:L49" si="1">PRODUCT(K3,0.001)</f>
        <v>138.11575078964174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138879.53162193199</v>
      </c>
      <c r="F4">
        <v>48.501968383788999</v>
      </c>
      <c r="G4">
        <v>298.95710945129298</v>
      </c>
      <c r="H4">
        <v>67.865848541259695</v>
      </c>
      <c r="I4">
        <v>0</v>
      </c>
      <c r="J4">
        <v>366.86015129089299</v>
      </c>
      <c r="K4">
        <f t="shared" si="0"/>
        <v>139246.35457992455</v>
      </c>
      <c r="L4">
        <f t="shared" si="1"/>
        <v>139.24635457992454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134795.06468772801</v>
      </c>
      <c r="F5">
        <v>48.988580703735302</v>
      </c>
      <c r="G5">
        <v>249.37891960144</v>
      </c>
      <c r="H5">
        <v>66.791534423828097</v>
      </c>
      <c r="I5">
        <v>0</v>
      </c>
      <c r="J5">
        <v>316.22099876403797</v>
      </c>
      <c r="K5">
        <f t="shared" si="0"/>
        <v>135111.23514175328</v>
      </c>
      <c r="L5">
        <f t="shared" si="1"/>
        <v>135.11123514175327</v>
      </c>
    </row>
    <row r="6" spans="1:12" x14ac:dyDescent="0.3">
      <c r="A6">
        <v>100</v>
      </c>
      <c r="B6">
        <v>100</v>
      </c>
      <c r="C6" t="s">
        <v>10</v>
      </c>
      <c r="D6" t="s">
        <v>12</v>
      </c>
      <c r="E6">
        <v>137775.95305442801</v>
      </c>
      <c r="F6">
        <v>48.339366912841797</v>
      </c>
      <c r="G6">
        <v>1446.01416587829</v>
      </c>
      <c r="H6">
        <v>170.624256134033</v>
      </c>
      <c r="I6">
        <v>24995.072603225701</v>
      </c>
      <c r="J6">
        <v>26611.795902252099</v>
      </c>
      <c r="K6">
        <f t="shared" si="0"/>
        <v>139392.59147644034</v>
      </c>
      <c r="L6">
        <f t="shared" si="1"/>
        <v>139.39259147644034</v>
      </c>
    </row>
    <row r="7" spans="1:12" x14ac:dyDescent="0.3">
      <c r="A7">
        <v>1000</v>
      </c>
      <c r="B7">
        <v>1000</v>
      </c>
      <c r="C7" t="s">
        <v>10</v>
      </c>
      <c r="D7" t="s">
        <v>12</v>
      </c>
      <c r="E7">
        <v>132520.036697387</v>
      </c>
      <c r="F7">
        <v>48.208236694335902</v>
      </c>
      <c r="G7">
        <v>1070.5840587615901</v>
      </c>
      <c r="H7">
        <v>169.772624969482</v>
      </c>
      <c r="I7">
        <v>11063.501834869299</v>
      </c>
      <c r="J7">
        <v>12303.936004638599</v>
      </c>
      <c r="K7">
        <f t="shared" si="0"/>
        <v>133760.39338111808</v>
      </c>
      <c r="L7">
        <f t="shared" si="1"/>
        <v>133.76039338111809</v>
      </c>
    </row>
    <row r="8" spans="1:12" x14ac:dyDescent="0.3">
      <c r="A8">
        <v>10000</v>
      </c>
      <c r="B8">
        <v>10000</v>
      </c>
      <c r="C8" t="s">
        <v>10</v>
      </c>
      <c r="D8" t="s">
        <v>12</v>
      </c>
      <c r="E8">
        <v>143565.557956695</v>
      </c>
      <c r="F8">
        <v>48.678874969482401</v>
      </c>
      <c r="G8">
        <v>1088.2301330566399</v>
      </c>
      <c r="H8">
        <v>180.78684806823699</v>
      </c>
      <c r="I8">
        <v>11528.7718772888</v>
      </c>
      <c r="J8">
        <v>12797.877788543699</v>
      </c>
      <c r="K8">
        <f t="shared" si="0"/>
        <v>144834.57493781988</v>
      </c>
      <c r="L8">
        <f t="shared" si="1"/>
        <v>144.83457493781989</v>
      </c>
    </row>
    <row r="9" spans="1:12" x14ac:dyDescent="0.3">
      <c r="A9">
        <v>100000</v>
      </c>
      <c r="B9">
        <v>100000</v>
      </c>
      <c r="C9" t="s">
        <v>10</v>
      </c>
      <c r="D9" t="s">
        <v>12</v>
      </c>
      <c r="E9">
        <v>137660.36820411601</v>
      </c>
      <c r="F9">
        <v>51.1136054992675</v>
      </c>
      <c r="G9">
        <v>2964.4935131072998</v>
      </c>
      <c r="H9">
        <v>179.43549156188899</v>
      </c>
      <c r="I9">
        <v>17976.269483566201</v>
      </c>
      <c r="J9">
        <v>21120.294570922801</v>
      </c>
      <c r="K9">
        <f t="shared" si="0"/>
        <v>140804.2972087852</v>
      </c>
      <c r="L9">
        <f t="shared" si="1"/>
        <v>140.80429720878519</v>
      </c>
    </row>
    <row r="10" spans="1:12" x14ac:dyDescent="0.3">
      <c r="A10">
        <v>100</v>
      </c>
      <c r="B10">
        <v>100</v>
      </c>
      <c r="C10" t="s">
        <v>10</v>
      </c>
      <c r="D10" t="s">
        <v>13</v>
      </c>
      <c r="E10">
        <v>132639.12534713699</v>
      </c>
      <c r="F10">
        <v>49.072742462158203</v>
      </c>
      <c r="G10">
        <v>656.34679794311501</v>
      </c>
      <c r="H10">
        <v>81.263303756713796</v>
      </c>
      <c r="I10">
        <v>683.50720405578602</v>
      </c>
      <c r="J10">
        <v>1421.1845397949201</v>
      </c>
      <c r="K10">
        <f t="shared" si="0"/>
        <v>133376.73544883681</v>
      </c>
      <c r="L10">
        <f t="shared" si="1"/>
        <v>133.37673544883683</v>
      </c>
    </row>
    <row r="11" spans="1:12" x14ac:dyDescent="0.3">
      <c r="A11">
        <v>1000</v>
      </c>
      <c r="B11">
        <v>1000</v>
      </c>
      <c r="C11" t="s">
        <v>10</v>
      </c>
      <c r="D11" t="s">
        <v>13</v>
      </c>
      <c r="E11">
        <v>141012.94088363601</v>
      </c>
      <c r="F11">
        <v>50.693273544311502</v>
      </c>
      <c r="G11">
        <v>1555.81188201904</v>
      </c>
      <c r="H11">
        <v>80.253601074218693</v>
      </c>
      <c r="I11">
        <v>35.1049900054931</v>
      </c>
      <c r="J11">
        <v>1671.2412834167401</v>
      </c>
      <c r="K11">
        <f t="shared" si="0"/>
        <v>142649.00636672927</v>
      </c>
      <c r="L11">
        <f t="shared" si="1"/>
        <v>142.64900636672928</v>
      </c>
    </row>
    <row r="12" spans="1:12" x14ac:dyDescent="0.3">
      <c r="A12">
        <v>10000</v>
      </c>
      <c r="B12">
        <v>10000</v>
      </c>
      <c r="C12" t="s">
        <v>10</v>
      </c>
      <c r="D12" t="s">
        <v>13</v>
      </c>
      <c r="E12">
        <v>137241.85729026701</v>
      </c>
      <c r="F12">
        <v>49.196243286132798</v>
      </c>
      <c r="G12">
        <v>639.90974426269497</v>
      </c>
      <c r="H12">
        <v>76.168298721313406</v>
      </c>
      <c r="I12">
        <v>35.652637481689403</v>
      </c>
      <c r="J12">
        <v>751.82342529296795</v>
      </c>
      <c r="K12">
        <f t="shared" si="0"/>
        <v>137957.93533325102</v>
      </c>
      <c r="L12">
        <f t="shared" si="1"/>
        <v>137.95793533325102</v>
      </c>
    </row>
    <row r="13" spans="1:12" x14ac:dyDescent="0.3">
      <c r="A13">
        <v>100000</v>
      </c>
      <c r="B13">
        <v>100000</v>
      </c>
      <c r="C13" t="s">
        <v>10</v>
      </c>
      <c r="D13" t="s">
        <v>13</v>
      </c>
      <c r="E13">
        <v>140718.72806549</v>
      </c>
      <c r="F13">
        <v>50.578355789184499</v>
      </c>
      <c r="G13">
        <v>1993.2849407195999</v>
      </c>
      <c r="H13">
        <v>71.3348388671875</v>
      </c>
      <c r="I13">
        <v>34.409284591674798</v>
      </c>
      <c r="J13">
        <v>2099.0846157073902</v>
      </c>
      <c r="K13">
        <f t="shared" si="0"/>
        <v>142783.34784507679</v>
      </c>
      <c r="L13">
        <f t="shared" si="1"/>
        <v>142.7833478450768</v>
      </c>
    </row>
    <row r="14" spans="1:12" x14ac:dyDescent="0.3">
      <c r="A14">
        <v>100</v>
      </c>
      <c r="B14">
        <v>100</v>
      </c>
      <c r="C14" t="s">
        <v>14</v>
      </c>
      <c r="D14" t="s">
        <v>11</v>
      </c>
      <c r="E14">
        <v>136789.209365844</v>
      </c>
      <c r="F14">
        <v>60.906410217285099</v>
      </c>
      <c r="G14">
        <v>6126.36423110961</v>
      </c>
      <c r="H14">
        <v>68.348884582519503</v>
      </c>
      <c r="I14">
        <v>0</v>
      </c>
      <c r="J14">
        <v>6194.76294517517</v>
      </c>
      <c r="K14">
        <f t="shared" si="0"/>
        <v>142983.92248153614</v>
      </c>
      <c r="L14">
        <f t="shared" si="1"/>
        <v>142.98392248153615</v>
      </c>
    </row>
    <row r="15" spans="1:12" x14ac:dyDescent="0.3">
      <c r="A15">
        <v>1000</v>
      </c>
      <c r="B15">
        <v>1000</v>
      </c>
      <c r="C15" t="s">
        <v>14</v>
      </c>
      <c r="D15" t="s">
        <v>11</v>
      </c>
      <c r="E15">
        <v>141776.441812515</v>
      </c>
      <c r="F15">
        <v>46.355247497558501</v>
      </c>
      <c r="G15">
        <v>1681.1094284057599</v>
      </c>
      <c r="H15">
        <v>67.084550857543903</v>
      </c>
      <c r="I15">
        <v>0</v>
      </c>
      <c r="J15">
        <v>1748.2388019561699</v>
      </c>
      <c r="K15">
        <f t="shared" si="0"/>
        <v>143524.6357917783</v>
      </c>
      <c r="L15">
        <f t="shared" si="1"/>
        <v>143.52463579177831</v>
      </c>
    </row>
    <row r="16" spans="1:12" x14ac:dyDescent="0.3">
      <c r="A16">
        <v>10000</v>
      </c>
      <c r="B16">
        <v>10000</v>
      </c>
      <c r="C16" t="s">
        <v>14</v>
      </c>
      <c r="D16" t="s">
        <v>11</v>
      </c>
      <c r="E16">
        <v>139555.57084083499</v>
      </c>
      <c r="F16">
        <v>46.470880508422802</v>
      </c>
      <c r="G16">
        <v>624.51744079589798</v>
      </c>
      <c r="H16">
        <v>66.762924194335895</v>
      </c>
      <c r="I16">
        <v>0</v>
      </c>
      <c r="J16">
        <v>691.33591651916504</v>
      </c>
      <c r="K16">
        <f t="shared" si="0"/>
        <v>140246.85120582522</v>
      </c>
      <c r="L16">
        <f t="shared" si="1"/>
        <v>140.24685120582524</v>
      </c>
    </row>
    <row r="17" spans="1:12" x14ac:dyDescent="0.3">
      <c r="A17">
        <v>100000</v>
      </c>
      <c r="B17">
        <v>100000</v>
      </c>
      <c r="C17" t="s">
        <v>14</v>
      </c>
      <c r="D17" t="s">
        <v>11</v>
      </c>
      <c r="E17">
        <v>140472.75280952401</v>
      </c>
      <c r="F17">
        <v>42.964935302734297</v>
      </c>
      <c r="G17">
        <v>1639.9114131927399</v>
      </c>
      <c r="H17">
        <v>66.475391387939396</v>
      </c>
      <c r="I17">
        <v>0</v>
      </c>
      <c r="J17">
        <v>1706.4297199249199</v>
      </c>
      <c r="K17">
        <f t="shared" si="0"/>
        <v>142179.1396141047</v>
      </c>
      <c r="L17">
        <f t="shared" si="1"/>
        <v>142.17913961410471</v>
      </c>
    </row>
    <row r="18" spans="1:12" x14ac:dyDescent="0.3">
      <c r="A18">
        <v>100</v>
      </c>
      <c r="B18">
        <v>100</v>
      </c>
      <c r="C18" t="s">
        <v>14</v>
      </c>
      <c r="D18" t="s">
        <v>15</v>
      </c>
      <c r="E18">
        <v>134703.59253883301</v>
      </c>
      <c r="F18">
        <v>46.526432037353501</v>
      </c>
      <c r="G18">
        <v>2480.1175594329802</v>
      </c>
      <c r="H18">
        <v>174.46112632751399</v>
      </c>
      <c r="I18">
        <v>4.0864944458007804</v>
      </c>
      <c r="J18">
        <v>2658.7557792663501</v>
      </c>
      <c r="K18">
        <f t="shared" si="0"/>
        <v>137358.17122459351</v>
      </c>
      <c r="L18">
        <f t="shared" si="1"/>
        <v>137.35817122459352</v>
      </c>
    </row>
    <row r="19" spans="1:12" x14ac:dyDescent="0.3">
      <c r="A19">
        <v>1000</v>
      </c>
      <c r="B19">
        <v>1000</v>
      </c>
      <c r="C19" t="s">
        <v>14</v>
      </c>
      <c r="D19" t="s">
        <v>15</v>
      </c>
      <c r="E19">
        <v>133529.606342315</v>
      </c>
      <c r="F19">
        <v>44.336080551147397</v>
      </c>
      <c r="G19">
        <v>834.47313308715798</v>
      </c>
      <c r="H19">
        <v>170.21822929382299</v>
      </c>
      <c r="I19">
        <v>0.97560882568359297</v>
      </c>
      <c r="J19">
        <v>1005.76639175415</v>
      </c>
      <c r="K19">
        <f t="shared" si="0"/>
        <v>134534.29770469599</v>
      </c>
      <c r="L19">
        <f t="shared" si="1"/>
        <v>134.534297704696</v>
      </c>
    </row>
    <row r="20" spans="1:12" x14ac:dyDescent="0.3">
      <c r="A20">
        <v>10000</v>
      </c>
      <c r="B20">
        <v>10000</v>
      </c>
      <c r="C20" t="s">
        <v>14</v>
      </c>
      <c r="D20" t="s">
        <v>15</v>
      </c>
      <c r="E20">
        <v>138298.63119125299</v>
      </c>
      <c r="F20">
        <v>45.8133220672607</v>
      </c>
      <c r="G20">
        <v>992.62809753417901</v>
      </c>
      <c r="H20">
        <v>177.03986167907701</v>
      </c>
      <c r="I20">
        <v>1.1339187622070299</v>
      </c>
      <c r="J20">
        <v>1170.9320545196499</v>
      </c>
      <c r="K20">
        <f t="shared" si="0"/>
        <v>139468.29915046625</v>
      </c>
      <c r="L20">
        <f t="shared" si="1"/>
        <v>139.46829915046627</v>
      </c>
    </row>
    <row r="21" spans="1:12" x14ac:dyDescent="0.3">
      <c r="A21">
        <v>100000</v>
      </c>
      <c r="B21">
        <v>100000</v>
      </c>
      <c r="C21" t="s">
        <v>14</v>
      </c>
      <c r="D21" t="s">
        <v>15</v>
      </c>
      <c r="E21">
        <v>135337.82196044899</v>
      </c>
      <c r="F21">
        <v>42.433738708496001</v>
      </c>
      <c r="G21">
        <v>1425.6880283355699</v>
      </c>
      <c r="H21">
        <v>165.78149795532201</v>
      </c>
      <c r="I21">
        <v>1.220703125</v>
      </c>
      <c r="J21">
        <v>1725.42786598205</v>
      </c>
      <c r="K21">
        <f t="shared" si="0"/>
        <v>136929.29148673988</v>
      </c>
      <c r="L21">
        <f t="shared" si="1"/>
        <v>136.92929148673988</v>
      </c>
    </row>
    <row r="22" spans="1:12" x14ac:dyDescent="0.3">
      <c r="A22">
        <v>100</v>
      </c>
      <c r="B22">
        <v>100</v>
      </c>
      <c r="C22" t="s">
        <v>14</v>
      </c>
      <c r="D22" t="s">
        <v>12</v>
      </c>
      <c r="E22">
        <v>133060.030221939</v>
      </c>
      <c r="F22">
        <v>42.557239532470703</v>
      </c>
      <c r="G22">
        <v>1419.3153381347599</v>
      </c>
      <c r="H22">
        <v>170.41206359863199</v>
      </c>
      <c r="I22">
        <v>33142.607688903801</v>
      </c>
      <c r="J22">
        <v>34732.427120208697</v>
      </c>
      <c r="K22">
        <f t="shared" si="0"/>
        <v>134649.7576236724</v>
      </c>
      <c r="L22">
        <f t="shared" si="1"/>
        <v>134.6497576236724</v>
      </c>
    </row>
    <row r="23" spans="1:12" x14ac:dyDescent="0.3">
      <c r="A23">
        <v>1000</v>
      </c>
      <c r="B23">
        <v>1000</v>
      </c>
      <c r="C23" t="s">
        <v>14</v>
      </c>
      <c r="D23" t="s">
        <v>12</v>
      </c>
      <c r="E23">
        <v>138962.78929710301</v>
      </c>
      <c r="F23">
        <v>46.172380447387603</v>
      </c>
      <c r="G23">
        <v>1018.96142959594</v>
      </c>
      <c r="H23">
        <v>175.251722335815</v>
      </c>
      <c r="I23">
        <v>12434.7612857818</v>
      </c>
      <c r="J23">
        <v>13629.073381423899</v>
      </c>
      <c r="K23">
        <f t="shared" si="0"/>
        <v>140157.00244903477</v>
      </c>
      <c r="L23">
        <f t="shared" si="1"/>
        <v>140.15700244903476</v>
      </c>
    </row>
    <row r="24" spans="1:12" x14ac:dyDescent="0.3">
      <c r="A24">
        <v>10000</v>
      </c>
      <c r="B24">
        <v>10000</v>
      </c>
      <c r="C24" t="s">
        <v>14</v>
      </c>
      <c r="D24" t="s">
        <v>12</v>
      </c>
      <c r="E24">
        <v>137914.84594345</v>
      </c>
      <c r="F24">
        <v>42.649984359741197</v>
      </c>
      <c r="G24">
        <v>1083.00256729125</v>
      </c>
      <c r="H24">
        <v>176.88989639282201</v>
      </c>
      <c r="I24">
        <v>12735.0206375122</v>
      </c>
      <c r="J24">
        <v>13995.0096607208</v>
      </c>
      <c r="K24">
        <f t="shared" si="0"/>
        <v>139174.73840713408</v>
      </c>
      <c r="L24">
        <f t="shared" si="1"/>
        <v>139.17473840713407</v>
      </c>
    </row>
    <row r="25" spans="1:12" x14ac:dyDescent="0.3">
      <c r="A25">
        <v>100000</v>
      </c>
      <c r="B25">
        <v>100000</v>
      </c>
      <c r="C25" t="s">
        <v>14</v>
      </c>
      <c r="D25" t="s">
        <v>12</v>
      </c>
      <c r="E25">
        <v>135130.01489639201</v>
      </c>
      <c r="F25">
        <v>43.0209636688232</v>
      </c>
      <c r="G25">
        <v>2960.4122638702302</v>
      </c>
      <c r="H25">
        <v>173.32792282104401</v>
      </c>
      <c r="I25">
        <v>19120.364904403599</v>
      </c>
      <c r="J25">
        <v>22254.201889037999</v>
      </c>
      <c r="K25">
        <f t="shared" si="0"/>
        <v>138263.75508308329</v>
      </c>
      <c r="L25">
        <f t="shared" si="1"/>
        <v>138.26375508308328</v>
      </c>
    </row>
    <row r="26" spans="1:12" x14ac:dyDescent="0.3">
      <c r="A26">
        <v>100</v>
      </c>
      <c r="B26">
        <v>100</v>
      </c>
      <c r="C26" t="s">
        <v>14</v>
      </c>
      <c r="D26" t="s">
        <v>13</v>
      </c>
      <c r="E26">
        <v>135527.513742446</v>
      </c>
      <c r="F26">
        <v>42.347669601440401</v>
      </c>
      <c r="G26">
        <v>1570.9013938903799</v>
      </c>
      <c r="H26">
        <v>78.299522399902301</v>
      </c>
      <c r="I26">
        <v>35.282135009765597</v>
      </c>
      <c r="J26">
        <v>1684.54957008361</v>
      </c>
      <c r="K26">
        <f t="shared" si="0"/>
        <v>137176.71465873628</v>
      </c>
      <c r="L26">
        <f t="shared" si="1"/>
        <v>137.17671465873627</v>
      </c>
    </row>
    <row r="27" spans="1:12" x14ac:dyDescent="0.3">
      <c r="A27">
        <v>1000</v>
      </c>
      <c r="B27">
        <v>1000</v>
      </c>
      <c r="C27" t="s">
        <v>14</v>
      </c>
      <c r="D27" t="s">
        <v>13</v>
      </c>
      <c r="E27">
        <v>133018.508672714</v>
      </c>
      <c r="F27">
        <v>42.950868606567298</v>
      </c>
      <c r="G27">
        <v>549.82733726501397</v>
      </c>
      <c r="H27">
        <v>81.5472602844238</v>
      </c>
      <c r="I27">
        <v>35.569190979003899</v>
      </c>
      <c r="J27">
        <v>667.00601577758698</v>
      </c>
      <c r="K27">
        <f t="shared" si="0"/>
        <v>133649.88327026344</v>
      </c>
      <c r="L27">
        <f t="shared" si="1"/>
        <v>133.64988327026344</v>
      </c>
    </row>
    <row r="28" spans="1:12" x14ac:dyDescent="0.3">
      <c r="A28">
        <v>10000</v>
      </c>
      <c r="B28">
        <v>10000</v>
      </c>
      <c r="C28" t="s">
        <v>14</v>
      </c>
      <c r="D28" t="s">
        <v>13</v>
      </c>
      <c r="E28">
        <v>136048.54679107599</v>
      </c>
      <c r="F28">
        <v>44.714212417602504</v>
      </c>
      <c r="G28">
        <v>585.48474311828602</v>
      </c>
      <c r="H28">
        <v>76.684713363647404</v>
      </c>
      <c r="I28">
        <v>34.252405166625898</v>
      </c>
      <c r="J28">
        <v>696.49124145507801</v>
      </c>
      <c r="K28">
        <f t="shared" si="0"/>
        <v>136710.71624755792</v>
      </c>
      <c r="L28">
        <f t="shared" si="1"/>
        <v>136.71071624755794</v>
      </c>
    </row>
    <row r="29" spans="1:12" x14ac:dyDescent="0.3">
      <c r="A29">
        <v>100000</v>
      </c>
      <c r="B29">
        <v>100000</v>
      </c>
      <c r="C29" t="s">
        <v>14</v>
      </c>
      <c r="D29" t="s">
        <v>13</v>
      </c>
      <c r="E29">
        <v>142253.28564643799</v>
      </c>
      <c r="F29">
        <v>44.9054241180419</v>
      </c>
      <c r="G29">
        <v>788.12217712402298</v>
      </c>
      <c r="H29">
        <v>65.445899963378906</v>
      </c>
      <c r="I29">
        <v>35.459041595458899</v>
      </c>
      <c r="J29">
        <v>889.08433914184502</v>
      </c>
      <c r="K29">
        <f t="shared" si="0"/>
        <v>143106.85372352539</v>
      </c>
      <c r="L29">
        <f t="shared" si="1"/>
        <v>143.1068537235254</v>
      </c>
    </row>
    <row r="30" spans="1:12" x14ac:dyDescent="0.3">
      <c r="A30">
        <v>100</v>
      </c>
      <c r="B30">
        <v>100</v>
      </c>
      <c r="C30" t="s">
        <v>16</v>
      </c>
      <c r="D30" t="s">
        <v>11</v>
      </c>
      <c r="E30">
        <v>132925.77409744199</v>
      </c>
      <c r="F30">
        <v>624.77755546569801</v>
      </c>
      <c r="G30">
        <v>1152.3199081420801</v>
      </c>
      <c r="H30">
        <v>67.950248718261705</v>
      </c>
      <c r="I30">
        <v>0</v>
      </c>
      <c r="J30">
        <v>1220.32117843627</v>
      </c>
      <c r="K30">
        <f t="shared" si="0"/>
        <v>134146.04425430234</v>
      </c>
      <c r="L30">
        <f t="shared" si="1"/>
        <v>134.14604425430235</v>
      </c>
    </row>
    <row r="31" spans="1:12" x14ac:dyDescent="0.3">
      <c r="A31">
        <v>1000</v>
      </c>
      <c r="B31">
        <v>1000</v>
      </c>
      <c r="C31" t="s">
        <v>16</v>
      </c>
      <c r="D31" t="s">
        <v>11</v>
      </c>
      <c r="E31">
        <v>135357.08093643101</v>
      </c>
      <c r="F31">
        <v>613.01326751708905</v>
      </c>
      <c r="G31">
        <v>719.43378448486305</v>
      </c>
      <c r="H31">
        <v>68.457603454589801</v>
      </c>
      <c r="I31">
        <v>0</v>
      </c>
      <c r="J31">
        <v>787.93931007385197</v>
      </c>
      <c r="K31">
        <f t="shared" si="0"/>
        <v>136144.97232437046</v>
      </c>
      <c r="L31">
        <f t="shared" si="1"/>
        <v>136.14497232437046</v>
      </c>
    </row>
    <row r="32" spans="1:12" x14ac:dyDescent="0.3">
      <c r="A32">
        <v>10000</v>
      </c>
      <c r="B32">
        <v>10000</v>
      </c>
      <c r="C32" t="s">
        <v>16</v>
      </c>
      <c r="D32" t="s">
        <v>11</v>
      </c>
      <c r="E32">
        <v>141705.40642738299</v>
      </c>
      <c r="F32">
        <v>634.781837463378</v>
      </c>
      <c r="G32">
        <v>787.46533393859795</v>
      </c>
      <c r="H32">
        <v>68.112850189208899</v>
      </c>
      <c r="I32">
        <v>0</v>
      </c>
      <c r="J32">
        <v>855.62705993652298</v>
      </c>
      <c r="K32">
        <f t="shared" si="0"/>
        <v>142560.98461151079</v>
      </c>
      <c r="L32">
        <f t="shared" si="1"/>
        <v>142.5609846115108</v>
      </c>
    </row>
    <row r="33" spans="1:12" x14ac:dyDescent="0.3">
      <c r="A33">
        <v>100000</v>
      </c>
      <c r="B33">
        <v>100000</v>
      </c>
      <c r="C33" t="s">
        <v>16</v>
      </c>
      <c r="D33" t="s">
        <v>11</v>
      </c>
      <c r="E33">
        <v>136830.756187438</v>
      </c>
      <c r="F33">
        <v>616.21618270874001</v>
      </c>
      <c r="G33">
        <v>1971.848487854</v>
      </c>
      <c r="H33">
        <v>68.647384643554602</v>
      </c>
      <c r="I33">
        <v>0</v>
      </c>
      <c r="J33">
        <v>2040.5442714691101</v>
      </c>
      <c r="K33">
        <f t="shared" si="0"/>
        <v>138871.25205993556</v>
      </c>
      <c r="L33">
        <f t="shared" si="1"/>
        <v>138.87125205993556</v>
      </c>
    </row>
    <row r="34" spans="1:12" x14ac:dyDescent="0.3">
      <c r="A34">
        <v>100</v>
      </c>
      <c r="B34">
        <v>100</v>
      </c>
      <c r="C34" t="s">
        <v>16</v>
      </c>
      <c r="D34" t="s">
        <v>15</v>
      </c>
      <c r="E34">
        <v>143527.962923049</v>
      </c>
      <c r="F34">
        <v>620.43070793151799</v>
      </c>
      <c r="G34">
        <v>2489.6814823150598</v>
      </c>
      <c r="H34">
        <v>173.91300201416001</v>
      </c>
      <c r="I34">
        <v>4.1055679321289</v>
      </c>
      <c r="J34">
        <v>2667.80567169189</v>
      </c>
      <c r="K34">
        <f t="shared" si="0"/>
        <v>146191.55740737822</v>
      </c>
      <c r="L34">
        <f t="shared" si="1"/>
        <v>146.19155740737821</v>
      </c>
    </row>
    <row r="35" spans="1:12" x14ac:dyDescent="0.3">
      <c r="A35">
        <v>1000</v>
      </c>
      <c r="B35">
        <v>1000</v>
      </c>
      <c r="C35" t="s">
        <v>16</v>
      </c>
      <c r="D35" t="s">
        <v>15</v>
      </c>
      <c r="E35">
        <v>143047.68300056399</v>
      </c>
      <c r="F35">
        <v>634.14812088012695</v>
      </c>
      <c r="G35">
        <v>2316.6537284851001</v>
      </c>
      <c r="H35">
        <v>194.575309753417</v>
      </c>
      <c r="I35">
        <v>1.2474060058593699</v>
      </c>
      <c r="J35">
        <v>2512.5856399536101</v>
      </c>
      <c r="K35">
        <f t="shared" si="0"/>
        <v>145558.91203880252</v>
      </c>
      <c r="L35">
        <f t="shared" si="1"/>
        <v>145.55891203880253</v>
      </c>
    </row>
    <row r="36" spans="1:12" x14ac:dyDescent="0.3">
      <c r="A36">
        <v>10000</v>
      </c>
      <c r="B36">
        <v>10000</v>
      </c>
      <c r="C36" t="s">
        <v>16</v>
      </c>
      <c r="D36" t="s">
        <v>15</v>
      </c>
      <c r="E36">
        <v>144796.89669609</v>
      </c>
      <c r="F36">
        <v>635.85543632507301</v>
      </c>
      <c r="G36">
        <v>2272.1679210662801</v>
      </c>
      <c r="H36">
        <v>167.0982837677</v>
      </c>
      <c r="I36">
        <v>1.0788440704345701</v>
      </c>
      <c r="J36">
        <v>2440.46092033386</v>
      </c>
      <c r="K36">
        <f t="shared" si="0"/>
        <v>147236.16290092398</v>
      </c>
      <c r="L36">
        <f t="shared" si="1"/>
        <v>147.236162900924</v>
      </c>
    </row>
    <row r="37" spans="1:12" x14ac:dyDescent="0.3">
      <c r="A37">
        <v>100000</v>
      </c>
      <c r="B37">
        <v>100000</v>
      </c>
      <c r="C37" t="s">
        <v>16</v>
      </c>
      <c r="D37" t="s">
        <v>15</v>
      </c>
      <c r="E37">
        <v>138796.72741889901</v>
      </c>
      <c r="F37">
        <v>619.57263946533203</v>
      </c>
      <c r="G37">
        <v>1455.40857315063</v>
      </c>
      <c r="H37">
        <v>168.85232925414999</v>
      </c>
      <c r="I37">
        <v>1.1250972747802701</v>
      </c>
      <c r="J37">
        <v>1756.8445205688399</v>
      </c>
      <c r="K37">
        <f t="shared" si="0"/>
        <v>140420.9883213038</v>
      </c>
      <c r="L37">
        <f t="shared" si="1"/>
        <v>140.42098832130381</v>
      </c>
    </row>
    <row r="38" spans="1:12" x14ac:dyDescent="0.3">
      <c r="A38">
        <v>100</v>
      </c>
      <c r="B38">
        <v>100</v>
      </c>
      <c r="C38" t="s">
        <v>16</v>
      </c>
      <c r="D38" t="s">
        <v>12</v>
      </c>
      <c r="E38">
        <v>140970.66140174799</v>
      </c>
      <c r="F38">
        <v>616.45412445068303</v>
      </c>
      <c r="G38">
        <v>1408.4708690643299</v>
      </c>
      <c r="H38">
        <v>170.14884948730401</v>
      </c>
      <c r="I38">
        <v>14519.0920829772</v>
      </c>
      <c r="J38">
        <v>16097.803115844699</v>
      </c>
      <c r="K38">
        <f t="shared" si="0"/>
        <v>142549.28112029962</v>
      </c>
      <c r="L38">
        <f t="shared" si="1"/>
        <v>142.54928112029964</v>
      </c>
    </row>
    <row r="39" spans="1:12" x14ac:dyDescent="0.3">
      <c r="A39">
        <v>1000</v>
      </c>
      <c r="B39">
        <v>1000</v>
      </c>
      <c r="C39" t="s">
        <v>16</v>
      </c>
      <c r="D39" t="s">
        <v>12</v>
      </c>
      <c r="E39">
        <v>149952.73733139</v>
      </c>
      <c r="F39">
        <v>641.09444618225098</v>
      </c>
      <c r="G39">
        <v>2324.50437545776</v>
      </c>
      <c r="H39">
        <v>171.44870758056601</v>
      </c>
      <c r="I39">
        <v>11448.2281208038</v>
      </c>
      <c r="J39">
        <v>13944.272518157901</v>
      </c>
      <c r="K39">
        <f t="shared" si="0"/>
        <v>152448.69041442833</v>
      </c>
      <c r="L39">
        <f t="shared" si="1"/>
        <v>152.44869041442834</v>
      </c>
    </row>
    <row r="40" spans="1:12" x14ac:dyDescent="0.3">
      <c r="A40">
        <v>10000</v>
      </c>
      <c r="B40">
        <v>10000</v>
      </c>
      <c r="C40" t="s">
        <v>16</v>
      </c>
      <c r="D40" t="s">
        <v>12</v>
      </c>
      <c r="E40">
        <v>147032.57870674101</v>
      </c>
      <c r="F40">
        <v>616.23120307922295</v>
      </c>
      <c r="G40">
        <v>2226.0305881500199</v>
      </c>
      <c r="H40">
        <v>172.55640029907201</v>
      </c>
      <c r="I40">
        <v>11760.055303573599</v>
      </c>
      <c r="J40">
        <v>14158.7333679199</v>
      </c>
      <c r="K40">
        <f t="shared" si="0"/>
        <v>149431.16569519011</v>
      </c>
      <c r="L40">
        <f t="shared" si="1"/>
        <v>149.43116569519012</v>
      </c>
    </row>
    <row r="41" spans="1:12" x14ac:dyDescent="0.3">
      <c r="A41">
        <v>100000</v>
      </c>
      <c r="B41">
        <v>100000</v>
      </c>
      <c r="C41" t="s">
        <v>16</v>
      </c>
      <c r="D41" t="s">
        <v>12</v>
      </c>
      <c r="E41">
        <v>147673.11692237799</v>
      </c>
      <c r="F41">
        <v>613.31772804260197</v>
      </c>
      <c r="G41">
        <v>1855.27491569519</v>
      </c>
      <c r="H41">
        <v>170.86720466613701</v>
      </c>
      <c r="I41">
        <v>17569.1015720367</v>
      </c>
      <c r="J41">
        <v>19595.343112945498</v>
      </c>
      <c r="K41">
        <f t="shared" si="0"/>
        <v>149699.25904273932</v>
      </c>
      <c r="L41">
        <f t="shared" si="1"/>
        <v>149.69925904273933</v>
      </c>
    </row>
    <row r="42" spans="1:12" x14ac:dyDescent="0.3">
      <c r="A42">
        <v>100</v>
      </c>
      <c r="B42">
        <v>100</v>
      </c>
      <c r="C42" t="s">
        <v>16</v>
      </c>
      <c r="D42" t="s">
        <v>13</v>
      </c>
      <c r="E42">
        <v>137196.62618637001</v>
      </c>
      <c r="F42">
        <v>616.91451072692803</v>
      </c>
      <c r="G42">
        <v>665.65370559692303</v>
      </c>
      <c r="H42">
        <v>81.3620090484619</v>
      </c>
      <c r="I42">
        <v>34.983158111572202</v>
      </c>
      <c r="J42">
        <v>782.06586837768498</v>
      </c>
      <c r="K42">
        <f t="shared" si="0"/>
        <v>137943.64190101539</v>
      </c>
      <c r="L42">
        <f t="shared" si="1"/>
        <v>137.94364190101538</v>
      </c>
    </row>
    <row r="43" spans="1:12" x14ac:dyDescent="0.3">
      <c r="A43">
        <v>1000</v>
      </c>
      <c r="B43">
        <v>1000</v>
      </c>
      <c r="C43" t="s">
        <v>16</v>
      </c>
      <c r="D43" t="s">
        <v>13</v>
      </c>
      <c r="E43">
        <v>148636.89875602699</v>
      </c>
      <c r="F43">
        <v>638.83447647094704</v>
      </c>
      <c r="G43">
        <v>643.28289031982399</v>
      </c>
      <c r="H43">
        <v>82.470178604125906</v>
      </c>
      <c r="I43">
        <v>34.844160079955998</v>
      </c>
      <c r="J43">
        <v>760.67376136779706</v>
      </c>
      <c r="K43">
        <f t="shared" si="0"/>
        <v>149362.65182495094</v>
      </c>
      <c r="L43">
        <f t="shared" si="1"/>
        <v>149.36265182495094</v>
      </c>
    </row>
    <row r="44" spans="1:12" x14ac:dyDescent="0.3">
      <c r="A44">
        <v>10000</v>
      </c>
      <c r="B44">
        <v>10000</v>
      </c>
      <c r="C44" t="s">
        <v>16</v>
      </c>
      <c r="D44" t="s">
        <v>13</v>
      </c>
      <c r="E44">
        <v>140844.93947029099</v>
      </c>
      <c r="F44">
        <v>618.45517158508301</v>
      </c>
      <c r="G44">
        <v>620.46885490417401</v>
      </c>
      <c r="H44">
        <v>77.630996704101506</v>
      </c>
      <c r="I44">
        <v>33.503770828246999</v>
      </c>
      <c r="J44">
        <v>731.67705535888604</v>
      </c>
      <c r="K44">
        <f t="shared" si="0"/>
        <v>141543.03932189927</v>
      </c>
      <c r="L44">
        <f t="shared" si="1"/>
        <v>141.54303932189927</v>
      </c>
    </row>
    <row r="45" spans="1:12" x14ac:dyDescent="0.3">
      <c r="A45">
        <v>100000</v>
      </c>
      <c r="B45">
        <v>100000</v>
      </c>
      <c r="C45" t="s">
        <v>16</v>
      </c>
      <c r="D45" t="s">
        <v>13</v>
      </c>
      <c r="E45">
        <v>141445.01709938</v>
      </c>
      <c r="F45">
        <v>621.71339988708496</v>
      </c>
      <c r="G45">
        <v>778.23305130004803</v>
      </c>
      <c r="H45">
        <v>68.409681320190401</v>
      </c>
      <c r="I45">
        <v>32.935619354247997</v>
      </c>
      <c r="J45">
        <v>879.64153289794899</v>
      </c>
      <c r="K45">
        <f t="shared" si="0"/>
        <v>142291.65983200024</v>
      </c>
      <c r="L45">
        <f t="shared" si="1"/>
        <v>142.29165983200025</v>
      </c>
    </row>
    <row r="46" spans="1:12" x14ac:dyDescent="0.3">
      <c r="A46">
        <v>100</v>
      </c>
      <c r="B46">
        <v>100</v>
      </c>
      <c r="C46" t="s">
        <v>16</v>
      </c>
      <c r="D46" t="s">
        <v>17</v>
      </c>
      <c r="E46">
        <v>140063.80844116199</v>
      </c>
      <c r="F46">
        <v>622.33805656433105</v>
      </c>
      <c r="G46">
        <v>1912.76454925537</v>
      </c>
      <c r="H46">
        <v>66.754341125488196</v>
      </c>
      <c r="I46">
        <v>101.548671722412</v>
      </c>
      <c r="J46">
        <v>2081.1212062835598</v>
      </c>
      <c r="K46">
        <f t="shared" si="0"/>
        <v>142043.32733154285</v>
      </c>
      <c r="L46">
        <f t="shared" si="1"/>
        <v>142.04332733154286</v>
      </c>
    </row>
    <row r="47" spans="1:12" x14ac:dyDescent="0.3">
      <c r="A47">
        <v>1000</v>
      </c>
      <c r="B47">
        <v>1000</v>
      </c>
      <c r="C47" t="s">
        <v>16</v>
      </c>
      <c r="D47" t="s">
        <v>17</v>
      </c>
      <c r="E47">
        <v>139970.43657302801</v>
      </c>
      <c r="F47">
        <v>621.18959426879803</v>
      </c>
      <c r="G47">
        <v>1160.45665740966</v>
      </c>
      <c r="H47">
        <v>68.443298339843693</v>
      </c>
      <c r="I47">
        <v>5.2978992462158203</v>
      </c>
      <c r="J47">
        <v>1234.2543601989701</v>
      </c>
      <c r="K47">
        <f t="shared" si="0"/>
        <v>141199.33652877752</v>
      </c>
      <c r="L47">
        <f t="shared" si="1"/>
        <v>141.19933652877754</v>
      </c>
    </row>
    <row r="48" spans="1:12" x14ac:dyDescent="0.3">
      <c r="A48">
        <v>10000</v>
      </c>
      <c r="B48">
        <v>10000</v>
      </c>
      <c r="C48" t="s">
        <v>16</v>
      </c>
      <c r="D48" t="s">
        <v>17</v>
      </c>
      <c r="E48">
        <v>137193.08948516799</v>
      </c>
      <c r="F48">
        <v>616.65010452270496</v>
      </c>
      <c r="G48">
        <v>1706.57896995544</v>
      </c>
      <c r="H48">
        <v>90.870618820190401</v>
      </c>
      <c r="I48">
        <v>5.1822662353515598</v>
      </c>
      <c r="J48">
        <v>1802.67763137817</v>
      </c>
      <c r="K48">
        <f t="shared" si="0"/>
        <v>138990.53907394363</v>
      </c>
      <c r="L48">
        <f t="shared" si="1"/>
        <v>138.99053907394364</v>
      </c>
    </row>
    <row r="49" spans="1:12" x14ac:dyDescent="0.3">
      <c r="A49">
        <v>100000</v>
      </c>
      <c r="B49">
        <v>100000</v>
      </c>
      <c r="C49" t="s">
        <v>16</v>
      </c>
      <c r="D49" t="s">
        <v>17</v>
      </c>
      <c r="E49">
        <v>142720.84188461301</v>
      </c>
      <c r="F49">
        <v>619.99058723449696</v>
      </c>
      <c r="G49">
        <v>1963.02318572998</v>
      </c>
      <c r="H49">
        <v>66.872835159301701</v>
      </c>
      <c r="I49">
        <v>5.3076744079589799</v>
      </c>
      <c r="J49">
        <v>2035.2618694305399</v>
      </c>
      <c r="K49">
        <f t="shared" si="0"/>
        <v>144750.73790550229</v>
      </c>
      <c r="L49">
        <f t="shared" si="1"/>
        <v>144.75073790550229</v>
      </c>
    </row>
  </sheetData>
  <conditionalFormatting sqref="L2:L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3F3BD-93FF-49E8-896D-9239DBBD2D15}">
  <dimension ref="A1:L49"/>
  <sheetViews>
    <sheetView workbookViewId="0">
      <selection activeCell="K1" sqref="K1:L2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18</v>
      </c>
      <c r="L1" t="s">
        <v>19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134080.98793029701</v>
      </c>
      <c r="F2">
        <v>488.709688186645</v>
      </c>
      <c r="G2">
        <v>105509.41085815401</v>
      </c>
      <c r="H2">
        <v>73.585033416748004</v>
      </c>
      <c r="I2">
        <v>0</v>
      </c>
      <c r="J2">
        <v>105583.035707473</v>
      </c>
      <c r="K2">
        <f>SUM(E2,G2,H2)</f>
        <v>239663.98382186776</v>
      </c>
      <c r="L2">
        <f>PRODUCT(K2,0.001)</f>
        <v>239.66398382186776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140341.53342247001</v>
      </c>
      <c r="F3">
        <v>262.21108436584399</v>
      </c>
      <c r="G3">
        <v>19487.6458644866</v>
      </c>
      <c r="H3">
        <v>68.288803100585895</v>
      </c>
      <c r="I3">
        <v>0</v>
      </c>
      <c r="J3">
        <v>19555.983304977399</v>
      </c>
      <c r="K3">
        <f t="shared" ref="K3:K49" si="0">SUM(E3,G3,H3)</f>
        <v>159897.4680900572</v>
      </c>
      <c r="L3">
        <f t="shared" ref="L3:L49" si="1">PRODUCT(K3,0.001)</f>
        <v>159.8974680900572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142055.84406852699</v>
      </c>
      <c r="F4">
        <v>260.891675949096</v>
      </c>
      <c r="G4">
        <v>2995.2144622802698</v>
      </c>
      <c r="H4">
        <v>69.492101669311495</v>
      </c>
      <c r="I4">
        <v>0</v>
      </c>
      <c r="J4">
        <v>3064.7635459899898</v>
      </c>
      <c r="K4">
        <f t="shared" si="0"/>
        <v>145120.55063247657</v>
      </c>
      <c r="L4">
        <f t="shared" si="1"/>
        <v>145.12055063247658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164724.00951385399</v>
      </c>
      <c r="F5">
        <v>257.44009017944302</v>
      </c>
      <c r="G5">
        <v>1732.97524452209</v>
      </c>
      <c r="H5">
        <v>75.058937072753906</v>
      </c>
      <c r="I5">
        <v>0</v>
      </c>
      <c r="J5">
        <v>1808.09092521667</v>
      </c>
      <c r="K5">
        <f t="shared" si="0"/>
        <v>166532.04369544884</v>
      </c>
      <c r="L5">
        <f t="shared" si="1"/>
        <v>166.53204369544883</v>
      </c>
    </row>
    <row r="6" spans="1:12" x14ac:dyDescent="0.3">
      <c r="A6">
        <v>100</v>
      </c>
      <c r="B6">
        <v>100</v>
      </c>
      <c r="C6" t="s">
        <v>10</v>
      </c>
      <c r="D6" t="s">
        <v>12</v>
      </c>
      <c r="E6">
        <v>141718.13488006499</v>
      </c>
      <c r="F6">
        <v>273.36978912353499</v>
      </c>
      <c r="G6">
        <v>4064.05591964721</v>
      </c>
      <c r="H6">
        <v>191.72120094299299</v>
      </c>
      <c r="I6">
        <v>16406.0976505279</v>
      </c>
      <c r="J6">
        <v>20661.972045898401</v>
      </c>
      <c r="K6">
        <f t="shared" si="0"/>
        <v>145973.9120006552</v>
      </c>
      <c r="L6">
        <f t="shared" si="1"/>
        <v>145.97391200065519</v>
      </c>
    </row>
    <row r="7" spans="1:12" x14ac:dyDescent="0.3">
      <c r="A7">
        <v>1000</v>
      </c>
      <c r="B7">
        <v>1000</v>
      </c>
      <c r="C7" t="s">
        <v>10</v>
      </c>
      <c r="D7" t="s">
        <v>12</v>
      </c>
      <c r="E7">
        <v>141090.06309509199</v>
      </c>
      <c r="F7">
        <v>249.71985816955501</v>
      </c>
      <c r="G7">
        <v>2088.67478370666</v>
      </c>
      <c r="H7">
        <v>170.05610466003401</v>
      </c>
      <c r="I7">
        <v>11803.8339614868</v>
      </c>
      <c r="J7">
        <v>14062.656879425</v>
      </c>
      <c r="K7">
        <f t="shared" si="0"/>
        <v>143348.79398345869</v>
      </c>
      <c r="L7">
        <f t="shared" si="1"/>
        <v>143.34879398345868</v>
      </c>
    </row>
    <row r="8" spans="1:12" x14ac:dyDescent="0.3">
      <c r="A8">
        <v>10000</v>
      </c>
      <c r="B8">
        <v>10000</v>
      </c>
      <c r="C8" t="s">
        <v>10</v>
      </c>
      <c r="D8" t="s">
        <v>12</v>
      </c>
      <c r="E8">
        <v>149953.86791229199</v>
      </c>
      <c r="F8">
        <v>269.01960372924799</v>
      </c>
      <c r="G8">
        <v>4756.0098171234104</v>
      </c>
      <c r="H8">
        <v>168.05458068847599</v>
      </c>
      <c r="I8">
        <v>14860.318899154599</v>
      </c>
      <c r="J8">
        <v>19784.482479095401</v>
      </c>
      <c r="K8">
        <f t="shared" si="0"/>
        <v>154877.93231010388</v>
      </c>
      <c r="L8">
        <f t="shared" si="1"/>
        <v>154.87793231010389</v>
      </c>
    </row>
    <row r="9" spans="1:12" x14ac:dyDescent="0.3">
      <c r="A9">
        <v>100000</v>
      </c>
      <c r="B9">
        <v>100000</v>
      </c>
      <c r="C9" t="s">
        <v>10</v>
      </c>
      <c r="D9" t="s">
        <v>12</v>
      </c>
      <c r="E9">
        <v>140355.85689544599</v>
      </c>
      <c r="F9">
        <v>259.76443290710398</v>
      </c>
      <c r="G9">
        <v>3110.98265647888</v>
      </c>
      <c r="H9">
        <v>167.91391372680599</v>
      </c>
      <c r="I9">
        <v>55119.306564330996</v>
      </c>
      <c r="J9">
        <v>58398.287773132302</v>
      </c>
      <c r="K9">
        <f t="shared" si="0"/>
        <v>143634.75346565168</v>
      </c>
      <c r="L9">
        <f t="shared" si="1"/>
        <v>143.63475346565167</v>
      </c>
    </row>
    <row r="10" spans="1:12" x14ac:dyDescent="0.3">
      <c r="A10">
        <v>100</v>
      </c>
      <c r="B10">
        <v>100</v>
      </c>
      <c r="C10" t="s">
        <v>10</v>
      </c>
      <c r="D10" t="s">
        <v>13</v>
      </c>
      <c r="E10">
        <v>142196.56944274899</v>
      </c>
      <c r="F10">
        <v>258.443355560302</v>
      </c>
      <c r="G10">
        <v>1809.75270271301</v>
      </c>
      <c r="H10">
        <v>82.546949386596594</v>
      </c>
      <c r="I10">
        <v>535.52174568176201</v>
      </c>
      <c r="J10">
        <v>2427.8898239135701</v>
      </c>
      <c r="K10">
        <f t="shared" si="0"/>
        <v>144088.8690948486</v>
      </c>
      <c r="L10">
        <f t="shared" si="1"/>
        <v>144.0888690948486</v>
      </c>
    </row>
    <row r="11" spans="1:12" x14ac:dyDescent="0.3">
      <c r="A11">
        <v>1000</v>
      </c>
      <c r="B11">
        <v>1000</v>
      </c>
      <c r="C11" t="s">
        <v>10</v>
      </c>
      <c r="D11" t="s">
        <v>13</v>
      </c>
      <c r="E11">
        <v>142760.865926742</v>
      </c>
      <c r="F11">
        <v>265.04325866699202</v>
      </c>
      <c r="G11">
        <v>1879.7032833099299</v>
      </c>
      <c r="H11">
        <v>81.613302230834904</v>
      </c>
      <c r="I11">
        <v>430.69362640380803</v>
      </c>
      <c r="J11">
        <v>2392.0724391937201</v>
      </c>
      <c r="K11">
        <f t="shared" si="0"/>
        <v>144722.18251228277</v>
      </c>
      <c r="L11">
        <f t="shared" si="1"/>
        <v>144.72218251228279</v>
      </c>
    </row>
    <row r="12" spans="1:12" x14ac:dyDescent="0.3">
      <c r="A12">
        <v>10000</v>
      </c>
      <c r="B12">
        <v>10000</v>
      </c>
      <c r="C12" t="s">
        <v>10</v>
      </c>
      <c r="D12" t="s">
        <v>13</v>
      </c>
      <c r="E12">
        <v>138230.82304000799</v>
      </c>
      <c r="F12">
        <v>244.54736709594701</v>
      </c>
      <c r="G12">
        <v>2547.33324050903</v>
      </c>
      <c r="H12">
        <v>74.749708175659094</v>
      </c>
      <c r="I12">
        <v>418.12825202941798</v>
      </c>
      <c r="J12">
        <v>3040.2848720550501</v>
      </c>
      <c r="K12">
        <f t="shared" si="0"/>
        <v>140852.90598869268</v>
      </c>
      <c r="L12">
        <f t="shared" si="1"/>
        <v>140.8529059886927</v>
      </c>
    </row>
    <row r="13" spans="1:12" x14ac:dyDescent="0.3">
      <c r="A13">
        <v>100000</v>
      </c>
      <c r="B13">
        <v>100000</v>
      </c>
      <c r="C13" t="s">
        <v>10</v>
      </c>
      <c r="D13" t="s">
        <v>13</v>
      </c>
      <c r="E13">
        <v>159499.72653388901</v>
      </c>
      <c r="F13">
        <v>255.381345748901</v>
      </c>
      <c r="G13">
        <v>4125.6752014160102</v>
      </c>
      <c r="H13">
        <v>68.456888198852496</v>
      </c>
      <c r="I13">
        <v>431.34713172912598</v>
      </c>
      <c r="J13">
        <v>4625.54883956909</v>
      </c>
      <c r="K13">
        <f t="shared" si="0"/>
        <v>163693.85862350388</v>
      </c>
      <c r="L13">
        <f t="shared" si="1"/>
        <v>163.69385862350387</v>
      </c>
    </row>
    <row r="14" spans="1:12" x14ac:dyDescent="0.3">
      <c r="A14">
        <v>100</v>
      </c>
      <c r="B14">
        <v>100</v>
      </c>
      <c r="C14" t="s">
        <v>14</v>
      </c>
      <c r="D14" t="s">
        <v>11</v>
      </c>
      <c r="E14">
        <v>153140.20562171901</v>
      </c>
      <c r="F14">
        <v>144.45328712463299</v>
      </c>
      <c r="G14">
        <v>8337.5189304351807</v>
      </c>
      <c r="H14">
        <v>69.721460342407198</v>
      </c>
      <c r="I14">
        <v>0</v>
      </c>
      <c r="J14">
        <v>8407.2933197021393</v>
      </c>
      <c r="K14">
        <f t="shared" si="0"/>
        <v>161547.4460124966</v>
      </c>
      <c r="L14">
        <f t="shared" si="1"/>
        <v>161.54744601249661</v>
      </c>
    </row>
    <row r="15" spans="1:12" x14ac:dyDescent="0.3">
      <c r="A15">
        <v>1000</v>
      </c>
      <c r="B15">
        <v>1000</v>
      </c>
      <c r="C15" t="s">
        <v>14</v>
      </c>
      <c r="D15" t="s">
        <v>11</v>
      </c>
      <c r="E15">
        <v>136177.56915092401</v>
      </c>
      <c r="F15">
        <v>83.5113525390625</v>
      </c>
      <c r="G15">
        <v>2920.4058647155698</v>
      </c>
      <c r="H15">
        <v>69.885492324829102</v>
      </c>
      <c r="I15">
        <v>0</v>
      </c>
      <c r="J15">
        <v>2990.33713340759</v>
      </c>
      <c r="K15">
        <f t="shared" si="0"/>
        <v>139167.86050796442</v>
      </c>
      <c r="L15">
        <f t="shared" si="1"/>
        <v>139.16786050796443</v>
      </c>
    </row>
    <row r="16" spans="1:12" x14ac:dyDescent="0.3">
      <c r="A16">
        <v>10000</v>
      </c>
      <c r="B16">
        <v>10000</v>
      </c>
      <c r="C16" t="s">
        <v>14</v>
      </c>
      <c r="D16" t="s">
        <v>11</v>
      </c>
      <c r="E16">
        <v>144180.76157569801</v>
      </c>
      <c r="F16">
        <v>84.502935409545898</v>
      </c>
      <c r="G16">
        <v>1613.36207389831</v>
      </c>
      <c r="H16">
        <v>72.868824005126896</v>
      </c>
      <c r="I16">
        <v>0</v>
      </c>
      <c r="J16">
        <v>1686.2916946411101</v>
      </c>
      <c r="K16">
        <f t="shared" si="0"/>
        <v>145866.99247360145</v>
      </c>
      <c r="L16">
        <f t="shared" si="1"/>
        <v>145.86699247360144</v>
      </c>
    </row>
    <row r="17" spans="1:12" x14ac:dyDescent="0.3">
      <c r="A17">
        <v>100000</v>
      </c>
      <c r="B17">
        <v>100000</v>
      </c>
      <c r="C17" t="s">
        <v>14</v>
      </c>
      <c r="D17" t="s">
        <v>11</v>
      </c>
      <c r="E17">
        <v>136412.85133361799</v>
      </c>
      <c r="F17">
        <v>83.754777908325195</v>
      </c>
      <c r="G17">
        <v>1608.80613327026</v>
      </c>
      <c r="H17">
        <v>67.172288894653306</v>
      </c>
      <c r="I17">
        <v>0</v>
      </c>
      <c r="J17">
        <v>1676.02467536926</v>
      </c>
      <c r="K17">
        <f t="shared" si="0"/>
        <v>138088.82975578291</v>
      </c>
      <c r="L17">
        <f t="shared" si="1"/>
        <v>138.08882975578291</v>
      </c>
    </row>
    <row r="18" spans="1:12" x14ac:dyDescent="0.3">
      <c r="A18">
        <v>100</v>
      </c>
      <c r="B18">
        <v>100</v>
      </c>
      <c r="C18" t="s">
        <v>14</v>
      </c>
      <c r="D18" t="s">
        <v>15</v>
      </c>
      <c r="E18">
        <v>140372.58124351499</v>
      </c>
      <c r="F18">
        <v>81.907987594604407</v>
      </c>
      <c r="G18">
        <v>2893.8639163970902</v>
      </c>
      <c r="H18">
        <v>166.145801544189</v>
      </c>
      <c r="I18">
        <v>9.5090866088867099</v>
      </c>
      <c r="J18">
        <v>3069.6029663085901</v>
      </c>
      <c r="K18">
        <f t="shared" si="0"/>
        <v>143432.59096145627</v>
      </c>
      <c r="L18">
        <f t="shared" si="1"/>
        <v>143.43259096145627</v>
      </c>
    </row>
    <row r="19" spans="1:12" x14ac:dyDescent="0.3">
      <c r="A19">
        <v>1000</v>
      </c>
      <c r="B19">
        <v>1000</v>
      </c>
      <c r="C19" t="s">
        <v>14</v>
      </c>
      <c r="D19" t="s">
        <v>15</v>
      </c>
      <c r="E19">
        <v>142306.97512626601</v>
      </c>
      <c r="F19">
        <v>82.916021347045898</v>
      </c>
      <c r="G19">
        <v>4230.7860851287796</v>
      </c>
      <c r="H19">
        <v>164.764881134033</v>
      </c>
      <c r="I19">
        <v>1.33442878723144</v>
      </c>
      <c r="J19">
        <v>4396.9812393188404</v>
      </c>
      <c r="K19">
        <f t="shared" si="0"/>
        <v>146702.52609252883</v>
      </c>
      <c r="L19">
        <f t="shared" si="1"/>
        <v>146.70252609252884</v>
      </c>
    </row>
    <row r="20" spans="1:12" x14ac:dyDescent="0.3">
      <c r="A20">
        <v>10000</v>
      </c>
      <c r="B20">
        <v>10000</v>
      </c>
      <c r="C20" t="s">
        <v>14</v>
      </c>
      <c r="D20" t="s">
        <v>15</v>
      </c>
      <c r="E20">
        <v>136615.41461944499</v>
      </c>
      <c r="F20">
        <v>83.100318908691406</v>
      </c>
      <c r="G20">
        <v>2619.06886100769</v>
      </c>
      <c r="H20">
        <v>178.510189056396</v>
      </c>
      <c r="I20">
        <v>1.1692047119140601</v>
      </c>
      <c r="J20">
        <v>2798.9032268524102</v>
      </c>
      <c r="K20">
        <f t="shared" si="0"/>
        <v>139412.99366950907</v>
      </c>
      <c r="L20">
        <f t="shared" si="1"/>
        <v>139.41299366950906</v>
      </c>
    </row>
    <row r="21" spans="1:12" x14ac:dyDescent="0.3">
      <c r="A21">
        <v>100000</v>
      </c>
      <c r="B21">
        <v>100000</v>
      </c>
      <c r="C21" t="s">
        <v>14</v>
      </c>
      <c r="D21" t="s">
        <v>15</v>
      </c>
      <c r="E21">
        <v>137367.12884902899</v>
      </c>
      <c r="F21">
        <v>80.449342727661104</v>
      </c>
      <c r="G21">
        <v>3056.3786029815601</v>
      </c>
      <c r="H21">
        <v>105.801343917846</v>
      </c>
      <c r="I21">
        <v>1.176118850708</v>
      </c>
      <c r="J21">
        <v>3308.6194992065398</v>
      </c>
      <c r="K21">
        <f t="shared" si="0"/>
        <v>140529.3087959284</v>
      </c>
      <c r="L21">
        <f t="shared" si="1"/>
        <v>140.52930879592842</v>
      </c>
    </row>
    <row r="22" spans="1:12" x14ac:dyDescent="0.3">
      <c r="A22">
        <v>100</v>
      </c>
      <c r="B22">
        <v>100</v>
      </c>
      <c r="C22" t="s">
        <v>14</v>
      </c>
      <c r="D22" t="s">
        <v>12</v>
      </c>
      <c r="E22">
        <v>138985.55612564</v>
      </c>
      <c r="F22">
        <v>83.886146545410099</v>
      </c>
      <c r="G22">
        <v>2726.11546516418</v>
      </c>
      <c r="H22">
        <v>167.636394500732</v>
      </c>
      <c r="I22">
        <v>38927.268981933499</v>
      </c>
      <c r="J22">
        <v>41821.1414813995</v>
      </c>
      <c r="K22">
        <f t="shared" si="0"/>
        <v>141879.30798530491</v>
      </c>
      <c r="L22">
        <f t="shared" si="1"/>
        <v>141.87930798530491</v>
      </c>
    </row>
    <row r="23" spans="1:12" x14ac:dyDescent="0.3">
      <c r="A23">
        <v>1000</v>
      </c>
      <c r="B23">
        <v>1000</v>
      </c>
      <c r="C23" t="s">
        <v>14</v>
      </c>
      <c r="D23" t="s">
        <v>12</v>
      </c>
      <c r="E23">
        <v>136100.813388824</v>
      </c>
      <c r="F23">
        <v>83.243846893310504</v>
      </c>
      <c r="G23">
        <v>2267.8244113922101</v>
      </c>
      <c r="H23">
        <v>173.61760139465301</v>
      </c>
      <c r="I23">
        <v>40062.890768051097</v>
      </c>
      <c r="J23">
        <v>42504.419088363597</v>
      </c>
      <c r="K23">
        <f t="shared" si="0"/>
        <v>138542.25540161086</v>
      </c>
      <c r="L23">
        <f t="shared" si="1"/>
        <v>138.54225540161087</v>
      </c>
    </row>
    <row r="24" spans="1:12" x14ac:dyDescent="0.3">
      <c r="A24">
        <v>10000</v>
      </c>
      <c r="B24">
        <v>10000</v>
      </c>
      <c r="C24" t="s">
        <v>14</v>
      </c>
      <c r="D24" t="s">
        <v>12</v>
      </c>
      <c r="E24">
        <v>144042.31286048799</v>
      </c>
      <c r="F24">
        <v>84.020853042602496</v>
      </c>
      <c r="G24">
        <v>4847.4285602569498</v>
      </c>
      <c r="H24">
        <v>169.055223464965</v>
      </c>
      <c r="I24">
        <v>40379.779815673799</v>
      </c>
      <c r="J24">
        <v>45396.3372707366</v>
      </c>
      <c r="K24">
        <f t="shared" si="0"/>
        <v>149058.79664420991</v>
      </c>
      <c r="L24">
        <f t="shared" si="1"/>
        <v>149.05879664420991</v>
      </c>
    </row>
    <row r="25" spans="1:12" x14ac:dyDescent="0.3">
      <c r="A25">
        <v>100000</v>
      </c>
      <c r="B25">
        <v>100000</v>
      </c>
      <c r="C25" t="s">
        <v>14</v>
      </c>
      <c r="D25" t="s">
        <v>12</v>
      </c>
      <c r="E25">
        <v>143918.42341423</v>
      </c>
      <c r="F25">
        <v>81.210851669311495</v>
      </c>
      <c r="G25">
        <v>4262.2137069702103</v>
      </c>
      <c r="H25">
        <v>171.097040176391</v>
      </c>
      <c r="I25">
        <v>81247.068405151294</v>
      </c>
      <c r="J25">
        <v>85680.480718612598</v>
      </c>
      <c r="K25">
        <f t="shared" si="0"/>
        <v>148351.7341613766</v>
      </c>
      <c r="L25">
        <f t="shared" si="1"/>
        <v>148.35173416137661</v>
      </c>
    </row>
    <row r="26" spans="1:12" x14ac:dyDescent="0.3">
      <c r="A26">
        <v>100</v>
      </c>
      <c r="B26">
        <v>100</v>
      </c>
      <c r="C26" t="s">
        <v>14</v>
      </c>
      <c r="D26" t="s">
        <v>13</v>
      </c>
      <c r="E26">
        <v>138289.95728492699</v>
      </c>
      <c r="F26">
        <v>81.590175628662095</v>
      </c>
      <c r="G26">
        <v>1592.1862125396699</v>
      </c>
      <c r="H26">
        <v>79.817771911621094</v>
      </c>
      <c r="I26">
        <v>449.14364814758301</v>
      </c>
      <c r="J26">
        <v>2121.2275028228701</v>
      </c>
      <c r="K26">
        <f t="shared" si="0"/>
        <v>139961.96126937828</v>
      </c>
      <c r="L26">
        <f t="shared" si="1"/>
        <v>139.96196126937829</v>
      </c>
    </row>
    <row r="27" spans="1:12" x14ac:dyDescent="0.3">
      <c r="A27">
        <v>1000</v>
      </c>
      <c r="B27">
        <v>1000</v>
      </c>
      <c r="C27" t="s">
        <v>14</v>
      </c>
      <c r="D27" t="s">
        <v>13</v>
      </c>
      <c r="E27">
        <v>144107.00178146301</v>
      </c>
      <c r="F27">
        <v>80.212593078613196</v>
      </c>
      <c r="G27">
        <v>1652.06384658813</v>
      </c>
      <c r="H27">
        <v>79.137086868286104</v>
      </c>
      <c r="I27">
        <v>400.63619613647398</v>
      </c>
      <c r="J27">
        <v>2131.9055557250899</v>
      </c>
      <c r="K27">
        <f t="shared" si="0"/>
        <v>145838.20271491943</v>
      </c>
      <c r="L27">
        <f t="shared" si="1"/>
        <v>145.83820271491945</v>
      </c>
    </row>
    <row r="28" spans="1:12" x14ac:dyDescent="0.3">
      <c r="A28">
        <v>10000</v>
      </c>
      <c r="B28">
        <v>10000</v>
      </c>
      <c r="C28" t="s">
        <v>14</v>
      </c>
      <c r="D28" t="s">
        <v>13</v>
      </c>
      <c r="E28">
        <v>148710.20913124</v>
      </c>
      <c r="F28">
        <v>87.767839431762695</v>
      </c>
      <c r="G28">
        <v>2323.2979774475002</v>
      </c>
      <c r="H28">
        <v>79.430103302001896</v>
      </c>
      <c r="I28">
        <v>406.32891654968199</v>
      </c>
      <c r="J28">
        <v>2809.1368675231902</v>
      </c>
      <c r="K28">
        <f t="shared" si="0"/>
        <v>151112.93721198951</v>
      </c>
      <c r="L28">
        <f t="shared" si="1"/>
        <v>151.1129372119895</v>
      </c>
    </row>
    <row r="29" spans="1:12" x14ac:dyDescent="0.3">
      <c r="A29">
        <v>100000</v>
      </c>
      <c r="B29">
        <v>100000</v>
      </c>
      <c r="C29" t="s">
        <v>14</v>
      </c>
      <c r="D29" t="s">
        <v>13</v>
      </c>
      <c r="E29">
        <v>139531.45718574501</v>
      </c>
      <c r="F29">
        <v>81.635713577270494</v>
      </c>
      <c r="G29">
        <v>2543.32518577575</v>
      </c>
      <c r="H29">
        <v>67.823171615600501</v>
      </c>
      <c r="I29">
        <v>404.77538108825598</v>
      </c>
      <c r="J29">
        <v>3015.9857273101802</v>
      </c>
      <c r="K29">
        <f t="shared" si="0"/>
        <v>142142.60554313636</v>
      </c>
      <c r="L29">
        <f t="shared" si="1"/>
        <v>142.14260554313637</v>
      </c>
    </row>
    <row r="30" spans="1:12" x14ac:dyDescent="0.3">
      <c r="A30">
        <v>100</v>
      </c>
      <c r="B30">
        <v>100</v>
      </c>
      <c r="C30" t="s">
        <v>16</v>
      </c>
      <c r="D30" t="s">
        <v>11</v>
      </c>
      <c r="E30">
        <v>139997.02501296901</v>
      </c>
      <c r="F30">
        <v>732.11574554443303</v>
      </c>
      <c r="G30">
        <v>2935.2939128875701</v>
      </c>
      <c r="H30">
        <v>70.275306701660099</v>
      </c>
      <c r="I30">
        <v>0</v>
      </c>
      <c r="J30">
        <v>3005.615234375</v>
      </c>
      <c r="K30">
        <f t="shared" si="0"/>
        <v>143002.59423255824</v>
      </c>
      <c r="L30">
        <f t="shared" si="1"/>
        <v>143.00259423255824</v>
      </c>
    </row>
    <row r="31" spans="1:12" x14ac:dyDescent="0.3">
      <c r="A31">
        <v>1000</v>
      </c>
      <c r="B31">
        <v>1000</v>
      </c>
      <c r="C31" t="s">
        <v>16</v>
      </c>
      <c r="D31" t="s">
        <v>11</v>
      </c>
      <c r="E31">
        <v>146591.56680107099</v>
      </c>
      <c r="F31">
        <v>689.11361694335903</v>
      </c>
      <c r="G31">
        <v>2408.6551666259702</v>
      </c>
      <c r="H31">
        <v>66.887855529785099</v>
      </c>
      <c r="I31">
        <v>0</v>
      </c>
      <c r="J31">
        <v>2475.60667991638</v>
      </c>
      <c r="K31">
        <f t="shared" si="0"/>
        <v>149067.10982322675</v>
      </c>
      <c r="L31">
        <f t="shared" si="1"/>
        <v>149.06710982322676</v>
      </c>
    </row>
    <row r="32" spans="1:12" x14ac:dyDescent="0.3">
      <c r="A32">
        <v>10000</v>
      </c>
      <c r="B32">
        <v>10000</v>
      </c>
      <c r="C32" t="s">
        <v>16</v>
      </c>
      <c r="D32" t="s">
        <v>11</v>
      </c>
      <c r="E32">
        <v>145923.32124709999</v>
      </c>
      <c r="F32">
        <v>689.82934951782204</v>
      </c>
      <c r="G32">
        <v>3723.85692596435</v>
      </c>
      <c r="H32">
        <v>72.207450866699205</v>
      </c>
      <c r="I32">
        <v>0</v>
      </c>
      <c r="J32">
        <v>3796.1084842681798</v>
      </c>
      <c r="K32">
        <f t="shared" si="0"/>
        <v>149719.38562393104</v>
      </c>
      <c r="L32">
        <f t="shared" si="1"/>
        <v>149.71938562393103</v>
      </c>
    </row>
    <row r="33" spans="1:12" x14ac:dyDescent="0.3">
      <c r="A33">
        <v>100000</v>
      </c>
      <c r="B33">
        <v>100000</v>
      </c>
      <c r="C33" t="s">
        <v>16</v>
      </c>
      <c r="D33" t="s">
        <v>11</v>
      </c>
      <c r="E33">
        <v>147081.09807968099</v>
      </c>
      <c r="F33">
        <v>687.45851516723599</v>
      </c>
      <c r="G33">
        <v>3907.5164794921802</v>
      </c>
      <c r="H33">
        <v>68.492412567138601</v>
      </c>
      <c r="I33">
        <v>0</v>
      </c>
      <c r="J33">
        <v>3976.05299949646</v>
      </c>
      <c r="K33">
        <f t="shared" si="0"/>
        <v>151057.10697174032</v>
      </c>
      <c r="L33">
        <f t="shared" si="1"/>
        <v>151.05710697174032</v>
      </c>
    </row>
    <row r="34" spans="1:12" x14ac:dyDescent="0.3">
      <c r="A34">
        <v>100</v>
      </c>
      <c r="B34">
        <v>100</v>
      </c>
      <c r="C34" t="s">
        <v>16</v>
      </c>
      <c r="D34" t="s">
        <v>15</v>
      </c>
      <c r="E34">
        <v>140144.54078674299</v>
      </c>
      <c r="F34">
        <v>667.28973388671795</v>
      </c>
      <c r="G34">
        <v>3216.9353961944498</v>
      </c>
      <c r="H34">
        <v>166.53108596801701</v>
      </c>
      <c r="I34">
        <v>7.2298049926757804</v>
      </c>
      <c r="J34">
        <v>3390.8340930938698</v>
      </c>
      <c r="K34">
        <f t="shared" si="0"/>
        <v>143528.00726890547</v>
      </c>
      <c r="L34">
        <f t="shared" si="1"/>
        <v>143.52800726890547</v>
      </c>
    </row>
    <row r="35" spans="1:12" x14ac:dyDescent="0.3">
      <c r="A35">
        <v>1000</v>
      </c>
      <c r="B35">
        <v>1000</v>
      </c>
      <c r="C35" t="s">
        <v>16</v>
      </c>
      <c r="D35" t="s">
        <v>15</v>
      </c>
      <c r="E35">
        <v>140787.986993789</v>
      </c>
      <c r="F35">
        <v>684.45324897766102</v>
      </c>
      <c r="G35">
        <v>2784.6388816833401</v>
      </c>
      <c r="H35">
        <v>168.927192687988</v>
      </c>
      <c r="I35">
        <v>1.38235092163085</v>
      </c>
      <c r="J35">
        <v>2955.06763458251</v>
      </c>
      <c r="K35">
        <f t="shared" si="0"/>
        <v>143741.55306816034</v>
      </c>
      <c r="L35">
        <f t="shared" si="1"/>
        <v>143.74155306816036</v>
      </c>
    </row>
    <row r="36" spans="1:12" x14ac:dyDescent="0.3">
      <c r="A36">
        <v>10000</v>
      </c>
      <c r="B36">
        <v>10000</v>
      </c>
      <c r="C36" t="s">
        <v>16</v>
      </c>
      <c r="D36" t="s">
        <v>15</v>
      </c>
      <c r="E36">
        <v>140953.40442657401</v>
      </c>
      <c r="F36">
        <v>671.32568359375</v>
      </c>
      <c r="G36">
        <v>4544.1164970397904</v>
      </c>
      <c r="H36">
        <v>167.853116989135</v>
      </c>
      <c r="I36">
        <v>1.3124942779541</v>
      </c>
      <c r="J36">
        <v>4713.4256362915003</v>
      </c>
      <c r="K36">
        <f t="shared" si="0"/>
        <v>145665.37404060294</v>
      </c>
      <c r="L36">
        <f t="shared" si="1"/>
        <v>145.66537404060296</v>
      </c>
    </row>
    <row r="37" spans="1:12" x14ac:dyDescent="0.3">
      <c r="A37">
        <v>100000</v>
      </c>
      <c r="B37">
        <v>100000</v>
      </c>
      <c r="C37" t="s">
        <v>16</v>
      </c>
      <c r="D37" t="s">
        <v>15</v>
      </c>
      <c r="E37">
        <v>147642.889261245</v>
      </c>
      <c r="F37">
        <v>693.55225563049305</v>
      </c>
      <c r="G37">
        <v>3326.2481689453102</v>
      </c>
      <c r="H37">
        <v>96.194982528686495</v>
      </c>
      <c r="I37">
        <v>1.37495994567871</v>
      </c>
      <c r="J37">
        <v>3570.3382492065398</v>
      </c>
      <c r="K37">
        <f t="shared" si="0"/>
        <v>151065.332412719</v>
      </c>
      <c r="L37">
        <f t="shared" si="1"/>
        <v>151.06533241271902</v>
      </c>
    </row>
    <row r="38" spans="1:12" x14ac:dyDescent="0.3">
      <c r="A38">
        <v>100</v>
      </c>
      <c r="B38">
        <v>100</v>
      </c>
      <c r="C38" t="s">
        <v>16</v>
      </c>
      <c r="D38" t="s">
        <v>12</v>
      </c>
      <c r="E38">
        <v>139901.716709136</v>
      </c>
      <c r="F38">
        <v>666.51368141174305</v>
      </c>
      <c r="G38">
        <v>2713.87839317321</v>
      </c>
      <c r="H38">
        <v>173.50721359252901</v>
      </c>
      <c r="I38">
        <v>16718.795061111399</v>
      </c>
      <c r="J38">
        <v>19606.272935867299</v>
      </c>
      <c r="K38">
        <f t="shared" si="0"/>
        <v>142789.10231590175</v>
      </c>
      <c r="L38">
        <f t="shared" si="1"/>
        <v>142.78910231590174</v>
      </c>
    </row>
    <row r="39" spans="1:12" x14ac:dyDescent="0.3">
      <c r="A39">
        <v>1000</v>
      </c>
      <c r="B39">
        <v>1000</v>
      </c>
      <c r="C39" t="s">
        <v>16</v>
      </c>
      <c r="D39" t="s">
        <v>12</v>
      </c>
      <c r="E39">
        <v>143502.29597091599</v>
      </c>
      <c r="F39">
        <v>690.745592117309</v>
      </c>
      <c r="G39">
        <v>2262.85910606384</v>
      </c>
      <c r="H39">
        <v>165.93527793884201</v>
      </c>
      <c r="I39">
        <v>16792.380332946701</v>
      </c>
      <c r="J39">
        <v>19221.262931823701</v>
      </c>
      <c r="K39">
        <f t="shared" si="0"/>
        <v>145931.09035491868</v>
      </c>
      <c r="L39">
        <f t="shared" si="1"/>
        <v>145.93109035491867</v>
      </c>
    </row>
    <row r="40" spans="1:12" x14ac:dyDescent="0.3">
      <c r="A40">
        <v>10000</v>
      </c>
      <c r="B40">
        <v>10000</v>
      </c>
      <c r="C40" t="s">
        <v>16</v>
      </c>
      <c r="D40" t="s">
        <v>12</v>
      </c>
      <c r="E40">
        <v>146314.82720375</v>
      </c>
      <c r="F40">
        <v>692.28339195251397</v>
      </c>
      <c r="G40">
        <v>3520.1606750488199</v>
      </c>
      <c r="H40">
        <v>180.688142776489</v>
      </c>
      <c r="I40">
        <v>21161.667585372899</v>
      </c>
      <c r="J40">
        <v>24862.6008033752</v>
      </c>
      <c r="K40">
        <f t="shared" si="0"/>
        <v>150015.67602157532</v>
      </c>
      <c r="L40">
        <f t="shared" si="1"/>
        <v>150.01567602157533</v>
      </c>
    </row>
    <row r="41" spans="1:12" x14ac:dyDescent="0.3">
      <c r="A41">
        <v>100000</v>
      </c>
      <c r="B41">
        <v>100000</v>
      </c>
      <c r="C41" t="s">
        <v>16</v>
      </c>
      <c r="D41" t="s">
        <v>12</v>
      </c>
      <c r="E41">
        <v>150581.610679626</v>
      </c>
      <c r="F41">
        <v>687.488794326782</v>
      </c>
      <c r="G41">
        <v>4172.8045940399097</v>
      </c>
      <c r="H41">
        <v>168.306112289428</v>
      </c>
      <c r="I41">
        <v>60712.480306625301</v>
      </c>
      <c r="J41">
        <v>65053.687095642003</v>
      </c>
      <c r="K41">
        <f t="shared" si="0"/>
        <v>154922.72138595534</v>
      </c>
      <c r="L41">
        <f t="shared" si="1"/>
        <v>154.92272138595536</v>
      </c>
    </row>
    <row r="42" spans="1:12" x14ac:dyDescent="0.3">
      <c r="A42">
        <v>100</v>
      </c>
      <c r="B42">
        <v>100</v>
      </c>
      <c r="C42" t="s">
        <v>16</v>
      </c>
      <c r="D42" t="s">
        <v>13</v>
      </c>
      <c r="E42">
        <v>149029.46543693499</v>
      </c>
      <c r="F42">
        <v>689.49127197265602</v>
      </c>
      <c r="G42">
        <v>1708.25099945068</v>
      </c>
      <c r="H42">
        <v>81.417322158813406</v>
      </c>
      <c r="I42">
        <v>445.79362869262599</v>
      </c>
      <c r="J42">
        <v>2235.5306148528998</v>
      </c>
      <c r="K42">
        <f t="shared" si="0"/>
        <v>150819.13375854449</v>
      </c>
      <c r="L42">
        <f t="shared" si="1"/>
        <v>150.8191337585445</v>
      </c>
    </row>
    <row r="43" spans="1:12" x14ac:dyDescent="0.3">
      <c r="A43">
        <v>1000</v>
      </c>
      <c r="B43">
        <v>1000</v>
      </c>
      <c r="C43" t="s">
        <v>16</v>
      </c>
      <c r="D43" t="s">
        <v>13</v>
      </c>
      <c r="E43">
        <v>144695.96314430199</v>
      </c>
      <c r="F43">
        <v>666.22996330261196</v>
      </c>
      <c r="G43">
        <v>2965.6627178192098</v>
      </c>
      <c r="H43">
        <v>78.708887100219698</v>
      </c>
      <c r="I43">
        <v>402.899503707885</v>
      </c>
      <c r="J43">
        <v>3447.33691215515</v>
      </c>
      <c r="K43">
        <f t="shared" si="0"/>
        <v>147740.33474922142</v>
      </c>
      <c r="L43">
        <f t="shared" si="1"/>
        <v>147.74033474922143</v>
      </c>
    </row>
    <row r="44" spans="1:12" x14ac:dyDescent="0.3">
      <c r="A44">
        <v>10000</v>
      </c>
      <c r="B44">
        <v>10000</v>
      </c>
      <c r="C44" t="s">
        <v>16</v>
      </c>
      <c r="D44" t="s">
        <v>13</v>
      </c>
      <c r="E44">
        <v>144968.77455711301</v>
      </c>
      <c r="F44">
        <v>667.208433151245</v>
      </c>
      <c r="G44">
        <v>3645.0457572936998</v>
      </c>
      <c r="H44">
        <v>77.281713485717702</v>
      </c>
      <c r="I44">
        <v>401.71813964843699</v>
      </c>
      <c r="J44">
        <v>4124.1078376770001</v>
      </c>
      <c r="K44">
        <f t="shared" si="0"/>
        <v>148691.10202789243</v>
      </c>
      <c r="L44">
        <f t="shared" si="1"/>
        <v>148.69110202789244</v>
      </c>
    </row>
    <row r="45" spans="1:12" x14ac:dyDescent="0.3">
      <c r="A45">
        <v>100000</v>
      </c>
      <c r="B45">
        <v>100000</v>
      </c>
      <c r="C45" t="s">
        <v>16</v>
      </c>
      <c r="D45" t="s">
        <v>13</v>
      </c>
      <c r="E45">
        <v>147940.08755683899</v>
      </c>
      <c r="F45">
        <v>666.22328758239701</v>
      </c>
      <c r="G45">
        <v>3939.40234184265</v>
      </c>
      <c r="H45">
        <v>68.082809448242102</v>
      </c>
      <c r="I45">
        <v>401.39889717102</v>
      </c>
      <c r="J45">
        <v>4408.9584350585901</v>
      </c>
      <c r="K45">
        <f t="shared" si="0"/>
        <v>151947.57270812988</v>
      </c>
      <c r="L45">
        <f t="shared" si="1"/>
        <v>151.94757270812988</v>
      </c>
    </row>
    <row r="46" spans="1:12" x14ac:dyDescent="0.3">
      <c r="A46">
        <v>100</v>
      </c>
      <c r="B46">
        <v>100</v>
      </c>
      <c r="C46" t="s">
        <v>16</v>
      </c>
      <c r="D46" t="s">
        <v>17</v>
      </c>
      <c r="E46">
        <v>147030.844688415</v>
      </c>
      <c r="F46">
        <v>668.32423210143997</v>
      </c>
      <c r="G46">
        <v>3670.8593368530201</v>
      </c>
      <c r="H46">
        <v>69.307327270507798</v>
      </c>
      <c r="I46">
        <v>337.66651153564402</v>
      </c>
      <c r="J46">
        <v>4077.8837203979401</v>
      </c>
      <c r="K46">
        <f t="shared" si="0"/>
        <v>150771.01135253854</v>
      </c>
      <c r="L46">
        <f t="shared" si="1"/>
        <v>150.77101135253855</v>
      </c>
    </row>
    <row r="47" spans="1:12" x14ac:dyDescent="0.3">
      <c r="A47">
        <v>1000</v>
      </c>
      <c r="B47">
        <v>1000</v>
      </c>
      <c r="C47" t="s">
        <v>16</v>
      </c>
      <c r="D47" t="s">
        <v>17</v>
      </c>
      <c r="E47">
        <v>142282.39750862101</v>
      </c>
      <c r="F47">
        <v>667.23871231079102</v>
      </c>
      <c r="G47">
        <v>2732.3520183563201</v>
      </c>
      <c r="H47">
        <v>70.603847503662095</v>
      </c>
      <c r="I47">
        <v>152.96387672424299</v>
      </c>
      <c r="J47">
        <v>2955.9674263000402</v>
      </c>
      <c r="K47">
        <f t="shared" si="0"/>
        <v>145085.353374481</v>
      </c>
      <c r="L47">
        <f t="shared" si="1"/>
        <v>145.085353374481</v>
      </c>
    </row>
    <row r="48" spans="1:12" x14ac:dyDescent="0.3">
      <c r="A48">
        <v>10000</v>
      </c>
      <c r="B48">
        <v>10000</v>
      </c>
      <c r="C48" t="s">
        <v>16</v>
      </c>
      <c r="D48" t="s">
        <v>17</v>
      </c>
      <c r="E48">
        <v>145833.48655700599</v>
      </c>
      <c r="F48">
        <v>692.16203689575195</v>
      </c>
      <c r="G48">
        <v>3641.6649818420401</v>
      </c>
      <c r="H48">
        <v>67.677259445190401</v>
      </c>
      <c r="I48">
        <v>152.11319923400799</v>
      </c>
      <c r="J48">
        <v>3861.52243614196</v>
      </c>
      <c r="K48">
        <f t="shared" si="0"/>
        <v>149542.82879829322</v>
      </c>
      <c r="L48">
        <f t="shared" si="1"/>
        <v>149.54282879829321</v>
      </c>
    </row>
    <row r="49" spans="1:12" x14ac:dyDescent="0.3">
      <c r="A49">
        <v>100000</v>
      </c>
      <c r="B49">
        <v>100000</v>
      </c>
      <c r="C49" t="s">
        <v>16</v>
      </c>
      <c r="D49" t="s">
        <v>17</v>
      </c>
      <c r="E49">
        <v>149524.458646774</v>
      </c>
      <c r="F49">
        <v>690.30070304870605</v>
      </c>
      <c r="G49">
        <v>3770.6158161163298</v>
      </c>
      <c r="H49">
        <v>68.748950958251896</v>
      </c>
      <c r="I49">
        <v>154.79779243469201</v>
      </c>
      <c r="J49">
        <v>3994.2233562469401</v>
      </c>
      <c r="K49">
        <f t="shared" si="0"/>
        <v>153363.82341384859</v>
      </c>
      <c r="L49">
        <f t="shared" si="1"/>
        <v>153.36382341384859</v>
      </c>
    </row>
  </sheetData>
  <conditionalFormatting sqref="L2:L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CD30C-7D00-44D5-A989-035DB16FF083}">
  <dimension ref="A1:L45"/>
  <sheetViews>
    <sheetView workbookViewId="0">
      <selection activeCell="N10" sqref="N10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18</v>
      </c>
      <c r="L1" t="s">
        <v>19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149701.58171653701</v>
      </c>
      <c r="F2">
        <v>1044.32582855224</v>
      </c>
      <c r="G2">
        <v>332065.72556495602</v>
      </c>
      <c r="H2">
        <v>70.380210876464801</v>
      </c>
      <c r="I2">
        <v>0</v>
      </c>
      <c r="J2">
        <v>332136.16228103603</v>
      </c>
      <c r="K2">
        <f>SUM(E2,G2,H2)</f>
        <v>481837.6874923695</v>
      </c>
      <c r="L2">
        <f>PRODUCT(K2,0.001)</f>
        <v>481.83768749236953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153855.28635978699</v>
      </c>
      <c r="F3">
        <v>696.63214683532703</v>
      </c>
      <c r="G3">
        <v>62518.795728683399</v>
      </c>
      <c r="H3">
        <v>73.1680393218994</v>
      </c>
      <c r="I3">
        <v>0</v>
      </c>
      <c r="J3">
        <v>62592.019796371402</v>
      </c>
      <c r="K3">
        <f t="shared" ref="K3:K45" si="0">SUM(E3,G3,H3)</f>
        <v>216447.2501277923</v>
      </c>
      <c r="L3">
        <f t="shared" ref="L3:L45" si="1">PRODUCT(K3,0.001)</f>
        <v>216.4472501277923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151873.91805648801</v>
      </c>
      <c r="F4">
        <v>693.73989105224598</v>
      </c>
      <c r="G4">
        <v>8845.8299636840802</v>
      </c>
      <c r="H4">
        <v>70.063352584838796</v>
      </c>
      <c r="I4">
        <v>0</v>
      </c>
      <c r="J4">
        <v>8915.95363616943</v>
      </c>
      <c r="K4">
        <f t="shared" si="0"/>
        <v>160789.81137275693</v>
      </c>
      <c r="L4">
        <f t="shared" si="1"/>
        <v>160.78981137275693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154608.63709449701</v>
      </c>
      <c r="F5">
        <v>673.59519004821698</v>
      </c>
      <c r="G5">
        <v>5061.1319541931098</v>
      </c>
      <c r="H5">
        <v>65.527200698852496</v>
      </c>
      <c r="I5">
        <v>0</v>
      </c>
      <c r="J5">
        <v>5126.7147064208903</v>
      </c>
      <c r="K5">
        <f t="shared" si="0"/>
        <v>159735.29624938898</v>
      </c>
      <c r="L5">
        <f t="shared" si="1"/>
        <v>159.73529624938899</v>
      </c>
    </row>
    <row r="6" spans="1:12" x14ac:dyDescent="0.3">
      <c r="A6">
        <v>100</v>
      </c>
      <c r="B6">
        <v>100</v>
      </c>
      <c r="C6" t="s">
        <v>10</v>
      </c>
      <c r="D6" t="s">
        <v>12</v>
      </c>
      <c r="E6">
        <v>150932.85655975301</v>
      </c>
      <c r="F6">
        <v>693.97664070129395</v>
      </c>
      <c r="G6">
        <v>4468.9264297485297</v>
      </c>
      <c r="H6">
        <v>170.233488082885</v>
      </c>
      <c r="I6">
        <v>24501.838445663401</v>
      </c>
      <c r="J6">
        <v>29141.090631484902</v>
      </c>
      <c r="K6">
        <f t="shared" si="0"/>
        <v>155572.01647758443</v>
      </c>
      <c r="L6">
        <f t="shared" si="1"/>
        <v>155.57201647758444</v>
      </c>
    </row>
    <row r="7" spans="1:12" x14ac:dyDescent="0.3">
      <c r="A7">
        <v>1000</v>
      </c>
      <c r="B7">
        <v>1000</v>
      </c>
      <c r="C7" t="s">
        <v>10</v>
      </c>
      <c r="D7" t="s">
        <v>12</v>
      </c>
      <c r="E7">
        <v>151813.513517379</v>
      </c>
      <c r="F7">
        <v>712.92686462402298</v>
      </c>
      <c r="G7">
        <v>5902.4934768676703</v>
      </c>
      <c r="H7">
        <v>175.75955390930099</v>
      </c>
      <c r="I7">
        <v>19484.007120132399</v>
      </c>
      <c r="J7">
        <v>25562.355518340999</v>
      </c>
      <c r="K7">
        <f t="shared" si="0"/>
        <v>157891.76654815598</v>
      </c>
      <c r="L7">
        <f t="shared" si="1"/>
        <v>157.89176654815597</v>
      </c>
    </row>
    <row r="8" spans="1:12" x14ac:dyDescent="0.3">
      <c r="A8">
        <v>10000</v>
      </c>
      <c r="B8">
        <v>10000</v>
      </c>
      <c r="C8" t="s">
        <v>10</v>
      </c>
      <c r="D8" t="s">
        <v>12</v>
      </c>
      <c r="E8">
        <v>152167.65999794001</v>
      </c>
      <c r="F8">
        <v>700.97804069518997</v>
      </c>
      <c r="G8">
        <v>5553.58982086181</v>
      </c>
      <c r="H8">
        <v>179.66485023498501</v>
      </c>
      <c r="I8">
        <v>31833.831787109299</v>
      </c>
      <c r="J8">
        <v>37567.185401916497</v>
      </c>
      <c r="K8">
        <f t="shared" si="0"/>
        <v>157900.91466903681</v>
      </c>
      <c r="L8">
        <f t="shared" si="1"/>
        <v>157.90091466903681</v>
      </c>
    </row>
    <row r="9" spans="1:12" x14ac:dyDescent="0.3">
      <c r="A9">
        <v>100000</v>
      </c>
      <c r="B9">
        <v>100000</v>
      </c>
      <c r="C9" t="s">
        <v>10</v>
      </c>
      <c r="D9" t="s">
        <v>12</v>
      </c>
      <c r="E9">
        <v>156237.082004547</v>
      </c>
      <c r="F9">
        <v>709.07521247863701</v>
      </c>
      <c r="G9">
        <v>5544.0611839294397</v>
      </c>
      <c r="H9">
        <v>176.41615867614701</v>
      </c>
      <c r="I9">
        <v>142834.97357368399</v>
      </c>
      <c r="J9">
        <v>148555.55629730201</v>
      </c>
      <c r="K9">
        <f t="shared" si="0"/>
        <v>161957.55934715259</v>
      </c>
      <c r="L9">
        <f t="shared" si="1"/>
        <v>161.9575593471526</v>
      </c>
    </row>
    <row r="10" spans="1:12" x14ac:dyDescent="0.3">
      <c r="A10">
        <v>100</v>
      </c>
      <c r="B10">
        <v>100</v>
      </c>
      <c r="C10" t="s">
        <v>10</v>
      </c>
      <c r="D10" t="s">
        <v>13</v>
      </c>
      <c r="E10">
        <v>159041.86701774501</v>
      </c>
      <c r="F10">
        <v>694.29326057434002</v>
      </c>
      <c r="G10">
        <v>7390.3768062591498</v>
      </c>
      <c r="H10">
        <v>86.607456207275305</v>
      </c>
      <c r="I10">
        <v>1611.0868453979399</v>
      </c>
      <c r="J10">
        <v>9088.1481170654297</v>
      </c>
      <c r="K10">
        <f t="shared" si="0"/>
        <v>166518.85128021144</v>
      </c>
      <c r="L10">
        <f t="shared" si="1"/>
        <v>166.51885128021144</v>
      </c>
    </row>
    <row r="11" spans="1:12" x14ac:dyDescent="0.3">
      <c r="A11">
        <v>1000</v>
      </c>
      <c r="B11">
        <v>1000</v>
      </c>
      <c r="C11" t="s">
        <v>10</v>
      </c>
      <c r="D11" t="s">
        <v>13</v>
      </c>
      <c r="E11">
        <v>150998.31008911101</v>
      </c>
      <c r="F11">
        <v>675.90904235839798</v>
      </c>
      <c r="G11">
        <v>4741.3475513458197</v>
      </c>
      <c r="H11">
        <v>79.885482788085895</v>
      </c>
      <c r="I11">
        <v>1363.89684677124</v>
      </c>
      <c r="J11">
        <v>6185.2033138275101</v>
      </c>
      <c r="K11">
        <f t="shared" si="0"/>
        <v>155819.54312324492</v>
      </c>
      <c r="L11">
        <f t="shared" si="1"/>
        <v>155.81954312324493</v>
      </c>
    </row>
    <row r="12" spans="1:12" x14ac:dyDescent="0.3">
      <c r="A12">
        <v>10000</v>
      </c>
      <c r="B12">
        <v>10000</v>
      </c>
      <c r="C12" t="s">
        <v>10</v>
      </c>
      <c r="D12" t="s">
        <v>13</v>
      </c>
      <c r="E12">
        <v>155043.415546417</v>
      </c>
      <c r="F12">
        <v>699.570655822753</v>
      </c>
      <c r="G12">
        <v>7292.6869392395001</v>
      </c>
      <c r="H12">
        <v>75.800418853759695</v>
      </c>
      <c r="I12">
        <v>1374.5908737182599</v>
      </c>
      <c r="J12">
        <v>8743.1559562683105</v>
      </c>
      <c r="K12">
        <f t="shared" si="0"/>
        <v>162411.90290451027</v>
      </c>
      <c r="L12">
        <f t="shared" si="1"/>
        <v>162.41190290451027</v>
      </c>
    </row>
    <row r="13" spans="1:12" x14ac:dyDescent="0.3">
      <c r="A13">
        <v>100000</v>
      </c>
      <c r="B13">
        <v>100000</v>
      </c>
      <c r="C13" t="s">
        <v>10</v>
      </c>
      <c r="D13" t="s">
        <v>13</v>
      </c>
      <c r="E13">
        <v>152203.67288589399</v>
      </c>
      <c r="F13">
        <v>677.19197273254395</v>
      </c>
      <c r="G13">
        <v>8453.1311988830494</v>
      </c>
      <c r="H13">
        <v>69.393873214721594</v>
      </c>
      <c r="I13">
        <v>1371.0596561431801</v>
      </c>
      <c r="J13">
        <v>9893.6569690704291</v>
      </c>
      <c r="K13">
        <f t="shared" si="0"/>
        <v>160726.19795799177</v>
      </c>
      <c r="L13">
        <f t="shared" si="1"/>
        <v>160.72619795799176</v>
      </c>
    </row>
    <row r="14" spans="1:12" x14ac:dyDescent="0.3">
      <c r="A14">
        <v>100</v>
      </c>
      <c r="B14">
        <v>100</v>
      </c>
      <c r="C14" t="s">
        <v>14</v>
      </c>
      <c r="D14" t="s">
        <v>11</v>
      </c>
      <c r="E14">
        <v>154415.92860221799</v>
      </c>
      <c r="F14">
        <v>317.70873069763098</v>
      </c>
      <c r="G14">
        <v>15464.1640186309</v>
      </c>
      <c r="H14">
        <v>69.789886474609304</v>
      </c>
      <c r="I14">
        <v>0</v>
      </c>
      <c r="J14">
        <v>15534.005165099999</v>
      </c>
      <c r="K14">
        <f t="shared" si="0"/>
        <v>169949.88250732349</v>
      </c>
      <c r="L14">
        <f t="shared" si="1"/>
        <v>169.94988250732351</v>
      </c>
    </row>
    <row r="15" spans="1:12" x14ac:dyDescent="0.3">
      <c r="A15">
        <v>1000</v>
      </c>
      <c r="B15">
        <v>1000</v>
      </c>
      <c r="C15" t="s">
        <v>14</v>
      </c>
      <c r="D15" t="s">
        <v>11</v>
      </c>
      <c r="E15">
        <v>152575.183153152</v>
      </c>
      <c r="F15">
        <v>169.663429260253</v>
      </c>
      <c r="G15">
        <v>4217.2284126281702</v>
      </c>
      <c r="H15">
        <v>65.699815750121999</v>
      </c>
      <c r="I15">
        <v>0</v>
      </c>
      <c r="J15">
        <v>4282.9883098602204</v>
      </c>
      <c r="K15">
        <f t="shared" si="0"/>
        <v>156858.1113815303</v>
      </c>
      <c r="L15">
        <f t="shared" si="1"/>
        <v>156.85811138153031</v>
      </c>
    </row>
    <row r="16" spans="1:12" x14ac:dyDescent="0.3">
      <c r="A16">
        <v>10000</v>
      </c>
      <c r="B16">
        <v>10000</v>
      </c>
      <c r="C16" t="s">
        <v>14</v>
      </c>
      <c r="D16" t="s">
        <v>11</v>
      </c>
      <c r="E16">
        <v>154611.467838287</v>
      </c>
      <c r="F16">
        <v>163.67077827453599</v>
      </c>
      <c r="G16">
        <v>3857.6195240020702</v>
      </c>
      <c r="H16">
        <v>69.469690322875906</v>
      </c>
      <c r="I16">
        <v>0</v>
      </c>
      <c r="J16">
        <v>3927.1514415740899</v>
      </c>
      <c r="K16">
        <f t="shared" si="0"/>
        <v>158538.55705261196</v>
      </c>
      <c r="L16">
        <f t="shared" si="1"/>
        <v>158.53855705261196</v>
      </c>
    </row>
    <row r="17" spans="1:12" x14ac:dyDescent="0.3">
      <c r="A17">
        <v>100000</v>
      </c>
      <c r="B17">
        <v>100000</v>
      </c>
      <c r="C17" t="s">
        <v>14</v>
      </c>
      <c r="D17" t="s">
        <v>11</v>
      </c>
      <c r="E17">
        <v>157993.79587173401</v>
      </c>
      <c r="F17">
        <v>168.67208480834901</v>
      </c>
      <c r="G17">
        <v>5118.53003501892</v>
      </c>
      <c r="H17">
        <v>66.983222961425696</v>
      </c>
      <c r="I17">
        <v>0</v>
      </c>
      <c r="J17">
        <v>5185.5747699737503</v>
      </c>
      <c r="K17">
        <f t="shared" si="0"/>
        <v>163179.30912971435</v>
      </c>
      <c r="L17">
        <f t="shared" si="1"/>
        <v>163.17930912971437</v>
      </c>
    </row>
    <row r="18" spans="1:12" x14ac:dyDescent="0.3">
      <c r="A18">
        <v>100</v>
      </c>
      <c r="B18">
        <v>100</v>
      </c>
      <c r="C18" t="s">
        <v>14</v>
      </c>
      <c r="D18" t="s">
        <v>15</v>
      </c>
      <c r="E18">
        <v>156916.03612899699</v>
      </c>
      <c r="F18">
        <v>167.222499847412</v>
      </c>
      <c r="G18">
        <v>9209.2783451080304</v>
      </c>
      <c r="H18">
        <v>176.43952369689899</v>
      </c>
      <c r="I18">
        <v>7.5716972351074201</v>
      </c>
      <c r="J18">
        <v>9393.4307098388599</v>
      </c>
      <c r="K18">
        <f t="shared" si="0"/>
        <v>166301.75399780192</v>
      </c>
      <c r="L18">
        <f t="shared" si="1"/>
        <v>166.30175399780191</v>
      </c>
    </row>
    <row r="19" spans="1:12" x14ac:dyDescent="0.3">
      <c r="A19">
        <v>1000</v>
      </c>
      <c r="B19">
        <v>1000</v>
      </c>
      <c r="C19" t="s">
        <v>14</v>
      </c>
      <c r="D19" t="s">
        <v>15</v>
      </c>
      <c r="E19">
        <v>152283.51163864101</v>
      </c>
      <c r="F19">
        <v>168.77579689025799</v>
      </c>
      <c r="G19">
        <v>8395.8711624145508</v>
      </c>
      <c r="H19">
        <v>166.95332527160599</v>
      </c>
      <c r="I19">
        <v>1.35636329650878</v>
      </c>
      <c r="J19">
        <v>8564.3150806427002</v>
      </c>
      <c r="K19">
        <f t="shared" si="0"/>
        <v>160846.33612632717</v>
      </c>
      <c r="L19">
        <f t="shared" si="1"/>
        <v>160.84633612632717</v>
      </c>
    </row>
    <row r="20" spans="1:12" x14ac:dyDescent="0.3">
      <c r="A20">
        <v>10000</v>
      </c>
      <c r="B20">
        <v>10000</v>
      </c>
      <c r="C20" t="s">
        <v>14</v>
      </c>
      <c r="D20" t="s">
        <v>15</v>
      </c>
      <c r="E20">
        <v>157949.52225685099</v>
      </c>
      <c r="F20">
        <v>167.67263412475501</v>
      </c>
      <c r="G20">
        <v>6652.24266052246</v>
      </c>
      <c r="H20">
        <v>167.27304458618099</v>
      </c>
      <c r="I20">
        <v>1.2097358703613199</v>
      </c>
      <c r="J20">
        <v>6820.8553791046097</v>
      </c>
      <c r="K20">
        <f t="shared" si="0"/>
        <v>164769.03796195964</v>
      </c>
      <c r="L20">
        <f t="shared" si="1"/>
        <v>164.76903796195964</v>
      </c>
    </row>
    <row r="21" spans="1:12" x14ac:dyDescent="0.3">
      <c r="A21">
        <v>100000</v>
      </c>
      <c r="B21">
        <v>100000</v>
      </c>
      <c r="C21" t="s">
        <v>14</v>
      </c>
      <c r="D21" t="s">
        <v>15</v>
      </c>
      <c r="E21">
        <v>159084.94639396601</v>
      </c>
      <c r="F21">
        <v>167.18697547912501</v>
      </c>
      <c r="G21">
        <v>8402.4484157562201</v>
      </c>
      <c r="H21">
        <v>137.09163665771399</v>
      </c>
      <c r="I21">
        <v>1.2836456298828101</v>
      </c>
      <c r="J21">
        <v>8659.1703891754096</v>
      </c>
      <c r="K21">
        <f t="shared" si="0"/>
        <v>167624.48644637995</v>
      </c>
      <c r="L21">
        <f t="shared" si="1"/>
        <v>167.62448644637996</v>
      </c>
    </row>
    <row r="22" spans="1:12" x14ac:dyDescent="0.3">
      <c r="A22">
        <v>100</v>
      </c>
      <c r="B22">
        <v>100</v>
      </c>
      <c r="C22" t="s">
        <v>14</v>
      </c>
      <c r="D22" t="s">
        <v>12</v>
      </c>
      <c r="E22">
        <v>160939.91637229899</v>
      </c>
      <c r="F22">
        <v>166.92328453063899</v>
      </c>
      <c r="G22">
        <v>5233.9498996734601</v>
      </c>
      <c r="H22">
        <v>173.24709892272901</v>
      </c>
      <c r="I22">
        <v>92684.046506881699</v>
      </c>
      <c r="J22">
        <v>98091.340065002398</v>
      </c>
      <c r="K22">
        <f t="shared" si="0"/>
        <v>166347.11337089518</v>
      </c>
      <c r="L22">
        <f t="shared" si="1"/>
        <v>166.34711337089519</v>
      </c>
    </row>
    <row r="23" spans="1:12" x14ac:dyDescent="0.3">
      <c r="A23">
        <v>1000</v>
      </c>
      <c r="B23">
        <v>1000</v>
      </c>
      <c r="C23" t="s">
        <v>14</v>
      </c>
      <c r="D23" t="s">
        <v>12</v>
      </c>
      <c r="E23">
        <v>152987.581968307</v>
      </c>
      <c r="F23">
        <v>168.947458267211</v>
      </c>
      <c r="G23">
        <v>3668.9519882202098</v>
      </c>
      <c r="H23">
        <v>169.421434402465</v>
      </c>
      <c r="I23">
        <v>91528.743505477905</v>
      </c>
      <c r="J23">
        <v>95367.207527160601</v>
      </c>
      <c r="K23">
        <f t="shared" si="0"/>
        <v>156825.95539092968</v>
      </c>
      <c r="L23">
        <f t="shared" si="1"/>
        <v>156.82595539092969</v>
      </c>
    </row>
    <row r="24" spans="1:12" x14ac:dyDescent="0.3">
      <c r="A24">
        <v>10000</v>
      </c>
      <c r="B24">
        <v>10000</v>
      </c>
      <c r="C24" t="s">
        <v>14</v>
      </c>
      <c r="D24" t="s">
        <v>12</v>
      </c>
      <c r="E24">
        <v>154881.534337997</v>
      </c>
      <c r="F24">
        <v>168.265342712402</v>
      </c>
      <c r="G24">
        <v>5676.9104003906205</v>
      </c>
      <c r="H24">
        <v>168.156623840332</v>
      </c>
      <c r="I24">
        <v>103303.37953567501</v>
      </c>
      <c r="J24">
        <v>109148.543357849</v>
      </c>
      <c r="K24">
        <f t="shared" si="0"/>
        <v>160726.60136222796</v>
      </c>
      <c r="L24">
        <f t="shared" si="1"/>
        <v>160.72660136222797</v>
      </c>
    </row>
    <row r="25" spans="1:12" x14ac:dyDescent="0.3">
      <c r="A25">
        <v>100000</v>
      </c>
      <c r="B25">
        <v>100000</v>
      </c>
      <c r="C25" t="s">
        <v>14</v>
      </c>
      <c r="D25" t="s">
        <v>12</v>
      </c>
      <c r="E25">
        <v>154114.65358734099</v>
      </c>
      <c r="F25">
        <v>168.07389259338299</v>
      </c>
      <c r="G25">
        <v>5521.76928520202</v>
      </c>
      <c r="H25">
        <v>176.19490623474101</v>
      </c>
      <c r="I25">
        <v>217399.89304542501</v>
      </c>
      <c r="J25">
        <v>223097.954273223</v>
      </c>
      <c r="K25">
        <f t="shared" si="0"/>
        <v>159812.61777877776</v>
      </c>
      <c r="L25">
        <f t="shared" si="1"/>
        <v>159.81261777877776</v>
      </c>
    </row>
    <row r="26" spans="1:12" x14ac:dyDescent="0.3">
      <c r="A26">
        <v>100</v>
      </c>
      <c r="B26">
        <v>100</v>
      </c>
      <c r="C26" t="s">
        <v>14</v>
      </c>
      <c r="D26" t="s">
        <v>13</v>
      </c>
      <c r="E26">
        <v>154593.51253509501</v>
      </c>
      <c r="F26">
        <v>165.85040092468199</v>
      </c>
      <c r="G26">
        <v>4764.1382217407199</v>
      </c>
      <c r="H26">
        <v>79.1537761688232</v>
      </c>
      <c r="I26">
        <v>1396.59619331359</v>
      </c>
      <c r="J26">
        <v>6239.9549484252902</v>
      </c>
      <c r="K26">
        <f t="shared" si="0"/>
        <v>159436.80453300456</v>
      </c>
      <c r="L26">
        <f t="shared" si="1"/>
        <v>159.43680453300456</v>
      </c>
    </row>
    <row r="27" spans="1:12" x14ac:dyDescent="0.3">
      <c r="A27">
        <v>1000</v>
      </c>
      <c r="B27">
        <v>1000</v>
      </c>
      <c r="C27" t="s">
        <v>14</v>
      </c>
      <c r="D27" t="s">
        <v>13</v>
      </c>
      <c r="E27">
        <v>154471.34137153599</v>
      </c>
      <c r="F27">
        <v>163.41185569763101</v>
      </c>
      <c r="G27">
        <v>5225.0866889953604</v>
      </c>
      <c r="H27">
        <v>81.032514572143498</v>
      </c>
      <c r="I27">
        <v>1210.28542518615</v>
      </c>
      <c r="J27">
        <v>6516.4830684661802</v>
      </c>
      <c r="K27">
        <f t="shared" si="0"/>
        <v>159777.4605751035</v>
      </c>
      <c r="L27">
        <f t="shared" si="1"/>
        <v>159.7774605751035</v>
      </c>
    </row>
    <row r="28" spans="1:12" x14ac:dyDescent="0.3">
      <c r="A28">
        <v>10000</v>
      </c>
      <c r="B28">
        <v>10000</v>
      </c>
      <c r="C28" t="s">
        <v>14</v>
      </c>
      <c r="D28" t="s">
        <v>13</v>
      </c>
      <c r="E28">
        <v>154854.38656806899</v>
      </c>
      <c r="F28">
        <v>168.86305809020899</v>
      </c>
      <c r="G28">
        <v>7673.0268001556396</v>
      </c>
      <c r="H28">
        <v>79.951286315917898</v>
      </c>
      <c r="I28">
        <v>1230.1616668701099</v>
      </c>
      <c r="J28">
        <v>8983.2112789153998</v>
      </c>
      <c r="K28">
        <f t="shared" si="0"/>
        <v>162607.36465454055</v>
      </c>
      <c r="L28">
        <f t="shared" si="1"/>
        <v>162.60736465454056</v>
      </c>
    </row>
    <row r="29" spans="1:12" x14ac:dyDescent="0.3">
      <c r="A29">
        <v>100000</v>
      </c>
      <c r="B29">
        <v>100000</v>
      </c>
      <c r="C29" t="s">
        <v>14</v>
      </c>
      <c r="D29" t="s">
        <v>13</v>
      </c>
      <c r="E29">
        <v>154274.69635009699</v>
      </c>
      <c r="F29">
        <v>164.97087478637599</v>
      </c>
      <c r="G29">
        <v>6454.3900489807102</v>
      </c>
      <c r="H29">
        <v>68.495512008666907</v>
      </c>
      <c r="I29">
        <v>1203.0198574066101</v>
      </c>
      <c r="J29">
        <v>7725.9807586669904</v>
      </c>
      <c r="K29">
        <f t="shared" si="0"/>
        <v>160797.58191108637</v>
      </c>
      <c r="L29">
        <f t="shared" si="1"/>
        <v>160.79758191108638</v>
      </c>
    </row>
    <row r="30" spans="1:12" x14ac:dyDescent="0.3">
      <c r="A30">
        <v>100</v>
      </c>
      <c r="B30">
        <v>100</v>
      </c>
      <c r="C30" t="s">
        <v>16</v>
      </c>
      <c r="D30" t="s">
        <v>11</v>
      </c>
      <c r="E30">
        <v>153630.66816329901</v>
      </c>
      <c r="F30">
        <v>1032.49621391296</v>
      </c>
      <c r="G30">
        <v>6592.2338962554904</v>
      </c>
      <c r="H30">
        <v>71.437835693359304</v>
      </c>
      <c r="I30">
        <v>0</v>
      </c>
      <c r="J30">
        <v>6663.7315750121998</v>
      </c>
      <c r="K30">
        <f t="shared" si="0"/>
        <v>160294.33989524786</v>
      </c>
      <c r="L30">
        <f t="shared" si="1"/>
        <v>160.29433989524787</v>
      </c>
    </row>
    <row r="31" spans="1:12" x14ac:dyDescent="0.3">
      <c r="A31">
        <v>1000</v>
      </c>
      <c r="B31">
        <v>1000</v>
      </c>
      <c r="C31" t="s">
        <v>16</v>
      </c>
      <c r="D31" t="s">
        <v>11</v>
      </c>
      <c r="E31">
        <v>152584.90920066799</v>
      </c>
      <c r="F31">
        <v>777.39286422729401</v>
      </c>
      <c r="G31">
        <v>7299.2997169494602</v>
      </c>
      <c r="H31">
        <v>70.297956466674805</v>
      </c>
      <c r="I31">
        <v>0</v>
      </c>
      <c r="J31">
        <v>7369.64917182922</v>
      </c>
      <c r="K31">
        <f t="shared" si="0"/>
        <v>159954.50687408412</v>
      </c>
      <c r="L31">
        <f t="shared" si="1"/>
        <v>159.95450687408413</v>
      </c>
    </row>
    <row r="32" spans="1:12" x14ac:dyDescent="0.3">
      <c r="A32">
        <v>10000</v>
      </c>
      <c r="B32">
        <v>10000</v>
      </c>
      <c r="C32" t="s">
        <v>16</v>
      </c>
      <c r="D32" t="s">
        <v>11</v>
      </c>
      <c r="E32">
        <v>152524.63483810399</v>
      </c>
      <c r="F32">
        <v>851.47738456725995</v>
      </c>
      <c r="G32">
        <v>6026.9939899444498</v>
      </c>
      <c r="H32">
        <v>65.342664718627901</v>
      </c>
      <c r="I32">
        <v>0</v>
      </c>
      <c r="J32">
        <v>6092.3938751220703</v>
      </c>
      <c r="K32">
        <f t="shared" si="0"/>
        <v>158616.97149276707</v>
      </c>
      <c r="L32">
        <f t="shared" si="1"/>
        <v>158.61697149276708</v>
      </c>
    </row>
    <row r="33" spans="1:12" x14ac:dyDescent="0.3">
      <c r="A33">
        <v>100000</v>
      </c>
      <c r="B33">
        <v>100000</v>
      </c>
      <c r="C33" t="s">
        <v>16</v>
      </c>
      <c r="D33" t="s">
        <v>11</v>
      </c>
      <c r="E33">
        <v>151303.656578063</v>
      </c>
      <c r="F33">
        <v>771.623134613037</v>
      </c>
      <c r="G33">
        <v>5862.4205589294397</v>
      </c>
      <c r="H33">
        <v>69.074630737304602</v>
      </c>
      <c r="I33">
        <v>0</v>
      </c>
      <c r="J33">
        <v>5931.5505027770996</v>
      </c>
      <c r="K33">
        <f t="shared" si="0"/>
        <v>157235.15176772975</v>
      </c>
      <c r="L33">
        <f t="shared" si="1"/>
        <v>157.23515176772975</v>
      </c>
    </row>
    <row r="34" spans="1:12" x14ac:dyDescent="0.3">
      <c r="A34">
        <v>100</v>
      </c>
      <c r="B34">
        <v>100</v>
      </c>
      <c r="C34" t="s">
        <v>16</v>
      </c>
      <c r="D34" t="s">
        <v>15</v>
      </c>
      <c r="E34">
        <v>152133.442163467</v>
      </c>
      <c r="F34">
        <v>771.50440216064396</v>
      </c>
      <c r="G34">
        <v>8634.4769001007007</v>
      </c>
      <c r="H34">
        <v>166.77951812744101</v>
      </c>
      <c r="I34">
        <v>6.9448947906494096</v>
      </c>
      <c r="J34">
        <v>8808.3233833312897</v>
      </c>
      <c r="K34">
        <f t="shared" si="0"/>
        <v>160934.69858169515</v>
      </c>
      <c r="L34">
        <f t="shared" si="1"/>
        <v>160.93469858169516</v>
      </c>
    </row>
    <row r="35" spans="1:12" x14ac:dyDescent="0.3">
      <c r="A35">
        <v>1000</v>
      </c>
      <c r="B35">
        <v>1000</v>
      </c>
      <c r="C35" t="s">
        <v>16</v>
      </c>
      <c r="D35" t="s">
        <v>15</v>
      </c>
      <c r="E35">
        <v>151045.07684707601</v>
      </c>
      <c r="F35">
        <v>770.89691162109295</v>
      </c>
      <c r="G35">
        <v>7795.6628799438404</v>
      </c>
      <c r="H35">
        <v>166.315555572509</v>
      </c>
      <c r="I35">
        <v>1.35660171508789</v>
      </c>
      <c r="J35">
        <v>7963.4654521942102</v>
      </c>
      <c r="K35">
        <f t="shared" si="0"/>
        <v>159007.05528259237</v>
      </c>
      <c r="L35">
        <f t="shared" si="1"/>
        <v>159.00705528259238</v>
      </c>
    </row>
    <row r="36" spans="1:12" x14ac:dyDescent="0.3">
      <c r="A36">
        <v>10000</v>
      </c>
      <c r="B36">
        <v>10000</v>
      </c>
      <c r="C36" t="s">
        <v>16</v>
      </c>
      <c r="D36" t="s">
        <v>15</v>
      </c>
      <c r="E36">
        <v>154155.46584129299</v>
      </c>
      <c r="F36">
        <v>779.71482276916504</v>
      </c>
      <c r="G36">
        <v>7683.0992698669397</v>
      </c>
      <c r="H36">
        <v>166.91708564758301</v>
      </c>
      <c r="I36">
        <v>1.35183334350585</v>
      </c>
      <c r="J36">
        <v>7851.5079021453803</v>
      </c>
      <c r="K36">
        <f t="shared" si="0"/>
        <v>162005.48219680751</v>
      </c>
      <c r="L36">
        <f t="shared" si="1"/>
        <v>162.00548219680752</v>
      </c>
    </row>
    <row r="37" spans="1:12" x14ac:dyDescent="0.3">
      <c r="A37">
        <v>100000</v>
      </c>
      <c r="B37">
        <v>100000</v>
      </c>
      <c r="C37" t="s">
        <v>16</v>
      </c>
      <c r="D37" t="s">
        <v>15</v>
      </c>
      <c r="E37">
        <v>155407.01842308001</v>
      </c>
      <c r="F37">
        <v>769.86265182495094</v>
      </c>
      <c r="G37">
        <v>9449.9573707580494</v>
      </c>
      <c r="H37">
        <v>122.43056297302201</v>
      </c>
      <c r="I37">
        <v>1.41739845275878</v>
      </c>
      <c r="J37">
        <v>9690.8750534057599</v>
      </c>
      <c r="K37">
        <f t="shared" si="0"/>
        <v>164979.40635681109</v>
      </c>
      <c r="L37">
        <f t="shared" si="1"/>
        <v>164.9794063568111</v>
      </c>
    </row>
    <row r="38" spans="1:12" x14ac:dyDescent="0.3">
      <c r="A38">
        <v>100</v>
      </c>
      <c r="B38">
        <v>100</v>
      </c>
      <c r="C38" t="s">
        <v>16</v>
      </c>
      <c r="D38" t="s">
        <v>12</v>
      </c>
      <c r="E38">
        <v>158104.33483123701</v>
      </c>
      <c r="F38">
        <v>844.99406814575195</v>
      </c>
      <c r="G38">
        <v>4057.8677654266298</v>
      </c>
      <c r="H38">
        <v>171.21505737304599</v>
      </c>
      <c r="I38">
        <v>36870.646715164097</v>
      </c>
      <c r="J38">
        <v>41099.831581115701</v>
      </c>
      <c r="K38">
        <f t="shared" si="0"/>
        <v>162333.41765403669</v>
      </c>
      <c r="L38">
        <f t="shared" si="1"/>
        <v>162.33341765403668</v>
      </c>
    </row>
    <row r="39" spans="1:12" x14ac:dyDescent="0.3">
      <c r="A39">
        <v>1000</v>
      </c>
      <c r="B39">
        <v>1000</v>
      </c>
      <c r="C39" t="s">
        <v>16</v>
      </c>
      <c r="D39" t="s">
        <v>12</v>
      </c>
      <c r="E39">
        <v>152704.88762855501</v>
      </c>
      <c r="F39">
        <v>767.36187934875397</v>
      </c>
      <c r="G39">
        <v>4986.0730171203604</v>
      </c>
      <c r="H39">
        <v>174.878597259521</v>
      </c>
      <c r="I39">
        <v>35660.946846008301</v>
      </c>
      <c r="J39">
        <v>40821.993112564</v>
      </c>
      <c r="K39">
        <f t="shared" si="0"/>
        <v>157865.83924293489</v>
      </c>
      <c r="L39">
        <f t="shared" si="1"/>
        <v>157.8658392429349</v>
      </c>
    </row>
    <row r="40" spans="1:12" x14ac:dyDescent="0.3">
      <c r="A40">
        <v>10000</v>
      </c>
      <c r="B40">
        <v>10000</v>
      </c>
      <c r="C40" t="s">
        <v>16</v>
      </c>
      <c r="D40" t="s">
        <v>12</v>
      </c>
      <c r="E40">
        <v>155707.985639572</v>
      </c>
      <c r="F40">
        <v>846.32706642150799</v>
      </c>
      <c r="G40">
        <v>4818.4378147125199</v>
      </c>
      <c r="H40">
        <v>169.89970207214299</v>
      </c>
      <c r="I40">
        <v>49330.153942108103</v>
      </c>
      <c r="J40">
        <v>54318.593025207498</v>
      </c>
      <c r="K40">
        <f t="shared" si="0"/>
        <v>160696.32315635667</v>
      </c>
      <c r="L40">
        <f t="shared" si="1"/>
        <v>160.69632315635667</v>
      </c>
    </row>
    <row r="41" spans="1:12" x14ac:dyDescent="0.3">
      <c r="A41">
        <v>100000</v>
      </c>
      <c r="B41">
        <v>100000</v>
      </c>
      <c r="C41" t="s">
        <v>16</v>
      </c>
      <c r="D41" t="s">
        <v>12</v>
      </c>
      <c r="E41">
        <v>154292.56296157799</v>
      </c>
      <c r="F41">
        <v>770.29228210449196</v>
      </c>
      <c r="G41">
        <v>4769.5758342742902</v>
      </c>
      <c r="H41">
        <v>174.47257041931101</v>
      </c>
      <c r="I41">
        <v>157896.60477638201</v>
      </c>
      <c r="J41">
        <v>162840.76404571501</v>
      </c>
      <c r="K41">
        <f t="shared" si="0"/>
        <v>159236.61136627159</v>
      </c>
      <c r="L41">
        <f t="shared" si="1"/>
        <v>159.2366113662716</v>
      </c>
    </row>
    <row r="42" spans="1:12" x14ac:dyDescent="0.3">
      <c r="A42">
        <v>100</v>
      </c>
      <c r="B42">
        <v>100</v>
      </c>
      <c r="C42" t="s">
        <v>16</v>
      </c>
      <c r="D42" t="s">
        <v>13</v>
      </c>
      <c r="E42">
        <v>155890.79880714399</v>
      </c>
      <c r="F42">
        <v>767.333507537841</v>
      </c>
      <c r="G42">
        <v>4949.4266510009702</v>
      </c>
      <c r="H42">
        <v>83.207368850707994</v>
      </c>
      <c r="I42">
        <v>1422.4631786346399</v>
      </c>
      <c r="J42">
        <v>6455.1694393157904</v>
      </c>
      <c r="K42">
        <f t="shared" si="0"/>
        <v>160923.43282699567</v>
      </c>
      <c r="L42">
        <f t="shared" si="1"/>
        <v>160.92343282699568</v>
      </c>
    </row>
    <row r="43" spans="1:12" x14ac:dyDescent="0.3">
      <c r="A43">
        <v>1000</v>
      </c>
      <c r="B43">
        <v>1000</v>
      </c>
      <c r="C43" t="s">
        <v>16</v>
      </c>
      <c r="D43" t="s">
        <v>13</v>
      </c>
      <c r="E43">
        <v>154216.93801879801</v>
      </c>
      <c r="F43">
        <v>847.24307060241699</v>
      </c>
      <c r="G43">
        <v>4264.2519474029496</v>
      </c>
      <c r="H43">
        <v>82.204103469848604</v>
      </c>
      <c r="I43">
        <v>1273.27394485473</v>
      </c>
      <c r="J43">
        <v>5619.8027133941596</v>
      </c>
      <c r="K43">
        <f t="shared" si="0"/>
        <v>158563.39406967082</v>
      </c>
      <c r="L43">
        <f t="shared" si="1"/>
        <v>158.56339406967081</v>
      </c>
    </row>
    <row r="44" spans="1:12" x14ac:dyDescent="0.3">
      <c r="A44">
        <v>10000</v>
      </c>
      <c r="B44">
        <v>10000</v>
      </c>
      <c r="C44" t="s">
        <v>16</v>
      </c>
      <c r="D44" t="s">
        <v>13</v>
      </c>
      <c r="E44">
        <v>155250.231266021</v>
      </c>
      <c r="F44">
        <v>779.56128120422295</v>
      </c>
      <c r="G44">
        <v>6541.9006347656205</v>
      </c>
      <c r="H44">
        <v>81.018924713134695</v>
      </c>
      <c r="I44">
        <v>1260.24436950683</v>
      </c>
      <c r="J44">
        <v>7883.24069976806</v>
      </c>
      <c r="K44">
        <f t="shared" si="0"/>
        <v>161873.15082549976</v>
      </c>
      <c r="L44">
        <f t="shared" si="1"/>
        <v>161.87315082549978</v>
      </c>
    </row>
    <row r="45" spans="1:12" x14ac:dyDescent="0.3">
      <c r="A45">
        <v>100000</v>
      </c>
      <c r="B45">
        <v>100000</v>
      </c>
      <c r="C45" t="s">
        <v>16</v>
      </c>
      <c r="D45" t="s">
        <v>13</v>
      </c>
      <c r="E45">
        <v>154309.26394462501</v>
      </c>
      <c r="F45">
        <v>772.69053459167401</v>
      </c>
      <c r="G45">
        <v>8015.0837898254304</v>
      </c>
      <c r="H45">
        <v>68.6993598937988</v>
      </c>
      <c r="I45">
        <v>1245.7571029663</v>
      </c>
      <c r="J45">
        <v>9329.6134471893292</v>
      </c>
      <c r="K45">
        <f t="shared" si="0"/>
        <v>162393.04709434425</v>
      </c>
      <c r="L45">
        <f t="shared" si="1"/>
        <v>162.39304709434424</v>
      </c>
    </row>
  </sheetData>
  <conditionalFormatting sqref="L2:L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68458-3BD6-4F5A-A3BD-FB3B45FB56B5}">
  <dimension ref="A1:H17"/>
  <sheetViews>
    <sheetView tabSelected="1" workbookViewId="0">
      <selection sqref="A1:H17"/>
    </sheetView>
  </sheetViews>
  <sheetFormatPr defaultRowHeight="14.4" x14ac:dyDescent="0.3"/>
  <sheetData>
    <row r="1" spans="1:8" x14ac:dyDescent="0.3">
      <c r="D1" t="s">
        <v>20</v>
      </c>
    </row>
    <row r="2" spans="1:8" x14ac:dyDescent="0.3">
      <c r="B2" t="s">
        <v>11</v>
      </c>
      <c r="C2" t="s">
        <v>21</v>
      </c>
      <c r="D2" t="s">
        <v>22</v>
      </c>
      <c r="E2" t="s">
        <v>23</v>
      </c>
      <c r="F2" t="s">
        <v>24</v>
      </c>
      <c r="G2" t="s">
        <v>15</v>
      </c>
      <c r="H2" t="s">
        <v>17</v>
      </c>
    </row>
    <row r="3" spans="1:8" x14ac:dyDescent="0.3">
      <c r="A3">
        <v>10</v>
      </c>
      <c r="B3">
        <v>135.11000000000001</v>
      </c>
    </row>
    <row r="4" spans="1:8" x14ac:dyDescent="0.3">
      <c r="A4">
        <v>500</v>
      </c>
    </row>
    <row r="5" spans="1:8" x14ac:dyDescent="0.3">
      <c r="A5">
        <v>1600</v>
      </c>
    </row>
    <row r="7" spans="1:8" x14ac:dyDescent="0.3">
      <c r="D7" t="s">
        <v>25</v>
      </c>
    </row>
    <row r="8" spans="1:8" x14ac:dyDescent="0.3">
      <c r="B8" t="s">
        <v>11</v>
      </c>
      <c r="C8" t="s">
        <v>21</v>
      </c>
      <c r="D8" t="s">
        <v>22</v>
      </c>
      <c r="E8" t="s">
        <v>23</v>
      </c>
      <c r="F8" t="s">
        <v>24</v>
      </c>
      <c r="G8" t="s">
        <v>15</v>
      </c>
      <c r="H8" t="s">
        <v>17</v>
      </c>
    </row>
    <row r="9" spans="1:8" x14ac:dyDescent="0.3">
      <c r="A9">
        <v>10</v>
      </c>
    </row>
    <row r="10" spans="1:8" x14ac:dyDescent="0.3">
      <c r="A10">
        <v>500</v>
      </c>
    </row>
    <row r="11" spans="1:8" x14ac:dyDescent="0.3">
      <c r="A11">
        <v>1600</v>
      </c>
    </row>
    <row r="13" spans="1:8" x14ac:dyDescent="0.3">
      <c r="D13" t="s">
        <v>26</v>
      </c>
    </row>
    <row r="14" spans="1:8" x14ac:dyDescent="0.3">
      <c r="B14" t="s">
        <v>11</v>
      </c>
      <c r="C14" t="s">
        <v>21</v>
      </c>
      <c r="D14" t="s">
        <v>22</v>
      </c>
      <c r="E14" t="s">
        <v>23</v>
      </c>
      <c r="F14" t="s">
        <v>24</v>
      </c>
      <c r="G14" t="s">
        <v>15</v>
      </c>
      <c r="H14" t="s">
        <v>17</v>
      </c>
    </row>
    <row r="15" spans="1:8" x14ac:dyDescent="0.3">
      <c r="A15">
        <v>10</v>
      </c>
    </row>
    <row r="16" spans="1:8" x14ac:dyDescent="0.3">
      <c r="A16">
        <v>500</v>
      </c>
    </row>
    <row r="17" spans="1:1" x14ac:dyDescent="0.3">
      <c r="A17">
        <v>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 trees</vt:lpstr>
      <vt:lpstr>500 trees</vt:lpstr>
      <vt:lpstr>1600 trees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Mahidhar Reddy Dwarampudi</dc:creator>
  <cp:lastModifiedBy>Mahidhar Dwarampudi</cp:lastModifiedBy>
  <dcterms:created xsi:type="dcterms:W3CDTF">2015-06-05T18:17:20Z</dcterms:created>
  <dcterms:modified xsi:type="dcterms:W3CDTF">2022-10-04T00:21:47Z</dcterms:modified>
</cp:coreProperties>
</file>