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37C94062-4C19-48E6-8432-CC9F64DE7C00}" xr6:coauthVersionLast="47" xr6:coauthVersionMax="47" xr10:uidLastSave="{00000000-0000-0000-0000-000000000000}"/>
  <bookViews>
    <workbookView xWindow="-96" yWindow="0" windowWidth="11712" windowHeight="12336" xr2:uid="{8BC52095-A5E5-4E8C-B652-E7F9E1CD55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8" i="1"/>
  <c r="N14" i="1" l="1"/>
  <c r="N9" i="1"/>
  <c r="N3" i="1"/>
</calcChain>
</file>

<file path=xl/sharedStrings.xml><?xml version="1.0" encoding="utf-8"?>
<sst xmlns="http://schemas.openxmlformats.org/spreadsheetml/2006/main" count="55" uniqueCount="55">
  <si>
    <t>Product</t>
  </si>
  <si>
    <t>L</t>
  </si>
  <si>
    <t>W</t>
  </si>
  <si>
    <t>H</t>
  </si>
  <si>
    <t>Units per pallet</t>
  </si>
  <si>
    <t>Area Req per product</t>
  </si>
  <si>
    <t>Unit</t>
  </si>
  <si>
    <t>A1</t>
  </si>
  <si>
    <t>Water bottle</t>
  </si>
  <si>
    <t>A2</t>
  </si>
  <si>
    <t>A3</t>
  </si>
  <si>
    <t>A4</t>
  </si>
  <si>
    <t>A5</t>
  </si>
  <si>
    <t>Volume of each product</t>
  </si>
  <si>
    <t>Volume of pallet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</si>
  <si>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</si>
  <si>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</si>
  <si>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</si>
  <si>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</si>
  <si>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</si>
  <si>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</si>
  <si>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</si>
  <si>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</si>
  <si>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</si>
  <si>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</si>
  <si>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</si>
  <si>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</si>
  <si>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</si>
  <si>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</si>
  <si>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</si>
  <si>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No of items demand  per month</t>
  </si>
  <si>
    <t>DSI</t>
  </si>
  <si>
    <t>`</t>
  </si>
  <si>
    <t>No of pallets required per month</t>
  </si>
  <si>
    <t>No of pallets required per days</t>
  </si>
  <si>
    <t>Total pallet/day</t>
  </si>
  <si>
    <t xml:space="preserve">Smart Phone </t>
  </si>
  <si>
    <t xml:space="preserve">Food Container </t>
  </si>
  <si>
    <t>Headphones</t>
  </si>
  <si>
    <t xml:space="preserve">Printer Paper </t>
  </si>
  <si>
    <t xml:space="preserve">Wearable Device </t>
  </si>
  <si>
    <t>Laptops</t>
  </si>
  <si>
    <t xml:space="preserve">Water Purifier </t>
  </si>
  <si>
    <t>Sunglasses</t>
  </si>
  <si>
    <t>Drones</t>
  </si>
  <si>
    <t>Instant Pot</t>
  </si>
  <si>
    <t xml:space="preserve">Coffee Maker </t>
  </si>
  <si>
    <t>Hand Held Vaccum Cleaner</t>
  </si>
  <si>
    <t xml:space="preserve">Speaker </t>
  </si>
  <si>
    <t xml:space="preserve">Amazon Echo Dot </t>
  </si>
  <si>
    <t>Throw Pillow</t>
  </si>
  <si>
    <t>Walllet</t>
  </si>
  <si>
    <t xml:space="preserve">Printer </t>
  </si>
  <si>
    <t xml:space="preserve">Camera </t>
  </si>
  <si>
    <t>Telivision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</si>
</sst>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CB8A-3E37-474C-9B84-21610BCB611C}">
  <dimension ref="A1:P23"/>
  <sheetViews>
    <sheetView tabSelected="1" zoomScale="85" zoomScaleNormal="85" workbookViewId="0">
      <selection activeCell="K8" sqref="K8"/>
    </sheetView>
  </sheetViews>
  <sheetFormatPr defaultRowHeight="14.4" x14ac:dyDescent="0.3"/>
  <cols>
    <col min="2" max="2" width="23.21875" bestFit="1" customWidth="1"/>
    <col min="3" max="5" width="9.109375" style="1"/>
    <col min="6" max="6" width="22.5546875" bestFit="1" customWidth="1"/>
    <col min="7" max="7" width="22.5546875" customWidth="1"/>
    <col min="8" max="8" width="14.6640625" bestFit="1" customWidth="1"/>
    <col min="9" max="9" width="31.21875" bestFit="1" customWidth="1"/>
    <col min="10" max="10" width="20.5546875" style="1" bestFit="1" customWidth="1"/>
    <col min="11" max="11" width="29.88671875" bestFit="1" customWidth="1"/>
    <col min="13" max="13" width="28.88671875" bestFit="1" customWidth="1"/>
    <col min="14" max="14" width="14.44140625" bestFit="1" customWidth="1"/>
  </cols>
  <sheetData>
    <row r="1" spans="1:14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13</v>
      </c>
      <c r="G1" s="4" t="s">
        <v>14</v>
      </c>
      <c r="H1" s="4" t="s">
        <v>4</v>
      </c>
      <c r="I1" s="4" t="s">
        <v>33</v>
      </c>
      <c r="J1" s="4" t="s">
        <v>5</v>
      </c>
      <c r="K1" s="4" t="s">
        <v>30</v>
      </c>
      <c r="L1" s="4" t="s">
        <v>31</v>
      </c>
      <c r="M1" t="s">
        <v>34</v>
      </c>
      <c r="N1" s="4" t="s">
        <v>35</v>
      </c>
    </row>
    <row r="2" spans="1:14" x14ac:dyDescent="0.3">
      <c r="A2" t="s">
        <v>7</v>
      </c>
      <c r="B2" s="5" t="s">
        <v>36</v>
      </c>
      <c r="C2" s="1">
        <v>6</v>
      </c>
      <c r="D2" s="1">
        <v>3</v>
      </c>
      <c r="E2" s="1">
        <v>1</v>
      </c>
      <c r="F2" s="1">
        <v>54</v>
      </c>
      <c r="G2" s="2">
        <v>115200</v>
      </c>
      <c r="H2" s="1">
        <v>4686</v>
      </c>
      <c r="I2" s="6">
        <v>213</v>
      </c>
      <c r="J2" s="1">
        <v>1420.71</v>
      </c>
      <c r="K2" s="1">
        <v>1000000</v>
      </c>
      <c r="L2" s="1">
        <v>33</v>
      </c>
      <c r="M2" s="7">
        <v>7</v>
      </c>
    </row>
    <row r="3" spans="1:14" x14ac:dyDescent="0.3">
      <c r="A3" t="s">
        <v>9</v>
      </c>
      <c r="B3" s="5" t="s">
        <v>8</v>
      </c>
      <c r="C3" s="1">
        <v>9</v>
      </c>
      <c r="D3" s="1">
        <v>3</v>
      </c>
      <c r="E3" s="1">
        <v>3</v>
      </c>
      <c r="F3" s="1">
        <v>81</v>
      </c>
      <c r="G3" s="2">
        <v>115200</v>
      </c>
      <c r="H3" s="1">
        <v>1034</v>
      </c>
      <c r="I3" s="1">
        <v>967</v>
      </c>
      <c r="J3" s="1">
        <v>6449</v>
      </c>
      <c r="K3" s="1">
        <v>1000000</v>
      </c>
      <c r="L3" s="1">
        <v>33</v>
      </c>
      <c r="M3" s="7">
        <v>32</v>
      </c>
      <c r="N3" s="7">
        <f>SUM(M2:M6)</f>
        <v>224</v>
      </c>
    </row>
    <row r="4" spans="1:14" x14ac:dyDescent="0.3">
      <c r="A4" t="s">
        <v>10</v>
      </c>
      <c r="B4" s="5" t="s">
        <v>37</v>
      </c>
      <c r="C4" s="1">
        <v>7</v>
      </c>
      <c r="D4" s="1">
        <v>7</v>
      </c>
      <c r="E4" s="1">
        <v>3</v>
      </c>
      <c r="F4" s="1">
        <v>147</v>
      </c>
      <c r="G4" s="2">
        <v>115200</v>
      </c>
      <c r="H4" s="1">
        <v>572</v>
      </c>
      <c r="I4" s="1">
        <v>1748</v>
      </c>
      <c r="J4" s="1">
        <v>11659.16</v>
      </c>
      <c r="K4" s="1">
        <v>1000000</v>
      </c>
      <c r="L4" s="1">
        <v>33</v>
      </c>
      <c r="M4" s="7">
        <v>58</v>
      </c>
    </row>
    <row r="5" spans="1:14" x14ac:dyDescent="0.3">
      <c r="A5" t="s">
        <v>11</v>
      </c>
      <c r="B5" s="5" t="s">
        <v>38</v>
      </c>
      <c r="C5" s="1">
        <v>7</v>
      </c>
      <c r="D5" s="1">
        <v>6</v>
      </c>
      <c r="E5" s="1">
        <v>3</v>
      </c>
      <c r="F5" s="1">
        <v>126</v>
      </c>
      <c r="G5" s="2">
        <v>115200</v>
      </c>
      <c r="H5" s="1">
        <v>660</v>
      </c>
      <c r="I5" s="1">
        <v>1515</v>
      </c>
      <c r="J5" s="1">
        <v>10105.049999999999</v>
      </c>
      <c r="K5" s="1">
        <v>1000000</v>
      </c>
      <c r="L5" s="1">
        <v>33</v>
      </c>
      <c r="M5" s="7">
        <v>51</v>
      </c>
    </row>
    <row r="6" spans="1:14" x14ac:dyDescent="0.3">
      <c r="A6" t="s">
        <v>12</v>
      </c>
      <c r="B6" s="5" t="s">
        <v>39</v>
      </c>
      <c r="C6" s="1">
        <v>8.5</v>
      </c>
      <c r="D6" s="1">
        <v>11</v>
      </c>
      <c r="E6" s="1">
        <v>2</v>
      </c>
      <c r="F6" s="1">
        <v>187</v>
      </c>
      <c r="G6" s="2">
        <v>115200</v>
      </c>
      <c r="H6" s="1">
        <v>440</v>
      </c>
      <c r="I6" s="1">
        <v>2273</v>
      </c>
      <c r="J6" s="1">
        <v>15160.91</v>
      </c>
      <c r="K6" s="1">
        <v>1000000</v>
      </c>
      <c r="L6" s="1">
        <v>33</v>
      </c>
      <c r="M6" s="7">
        <v>76</v>
      </c>
    </row>
    <row r="7" spans="1:14" x14ac:dyDescent="0.3">
      <c r="B7" s="5"/>
      <c r="F7" s="1"/>
      <c r="G7" s="1"/>
      <c r="H7" s="1"/>
      <c r="I7" s="1"/>
      <c r="K7" s="1"/>
      <c r="M7" s="7"/>
    </row>
    <row r="8" spans="1:14" x14ac:dyDescent="0.3">
      <c r="A8" t="s">
        <v>15</v>
      </c>
      <c r="B8" s="5" t="s">
        <v>54</v>
      </c>
      <c r="C8" s="1">
        <v>40</v>
      </c>
      <c r="D8" s="1">
        <v>24</v>
      </c>
      <c r="E8" s="1">
        <v>3</v>
      </c>
      <c r="F8" s="1">
        <v>2880</v>
      </c>
      <c r="G8" s="2">
        <v>115200</v>
      </c>
      <c r="H8" s="1">
        <v>22</v>
      </c>
      <c r="I8" s="3">
        <f>300000/H8</f>
        <v>13636.363636363636</v>
      </c>
      <c r="J8" s="1">
        <v>90952.12</v>
      </c>
      <c r="K8" s="1">
        <v>300000</v>
      </c>
      <c r="L8" s="1">
        <v>36</v>
      </c>
      <c r="M8" s="7">
        <v>455</v>
      </c>
    </row>
    <row r="9" spans="1:14" x14ac:dyDescent="0.3">
      <c r="A9" t="s">
        <v>16</v>
      </c>
      <c r="B9" s="5" t="s">
        <v>40</v>
      </c>
      <c r="C9" s="1">
        <v>2</v>
      </c>
      <c r="D9" s="1">
        <v>1.5</v>
      </c>
      <c r="E9" s="1">
        <v>0.5</v>
      </c>
      <c r="F9" s="1">
        <v>1.5</v>
      </c>
      <c r="G9" s="2">
        <v>115200</v>
      </c>
      <c r="H9" s="1">
        <v>56320</v>
      </c>
      <c r="I9" s="3">
        <f t="shared" ref="I9:I12" si="0">300000/H9</f>
        <v>5.3267045454545459</v>
      </c>
      <c r="J9" s="1">
        <v>33.35</v>
      </c>
      <c r="K9" s="1">
        <v>300000</v>
      </c>
      <c r="L9" s="1">
        <v>36</v>
      </c>
      <c r="M9" s="7">
        <v>1</v>
      </c>
      <c r="N9" s="7">
        <f>SUM(M8:M12)</f>
        <v>703</v>
      </c>
    </row>
    <row r="10" spans="1:14" x14ac:dyDescent="0.3">
      <c r="A10" t="s">
        <v>17</v>
      </c>
      <c r="B10" s="5" t="s">
        <v>41</v>
      </c>
      <c r="C10" s="1">
        <v>14</v>
      </c>
      <c r="D10" s="1">
        <v>10</v>
      </c>
      <c r="E10" s="1">
        <v>1</v>
      </c>
      <c r="F10" s="1">
        <v>140</v>
      </c>
      <c r="G10" s="2">
        <v>115200</v>
      </c>
      <c r="H10" s="1">
        <v>594</v>
      </c>
      <c r="I10" s="3">
        <f t="shared" si="0"/>
        <v>505.05050505050502</v>
      </c>
      <c r="J10" s="1">
        <v>3368.35</v>
      </c>
      <c r="K10" s="1">
        <v>300000</v>
      </c>
      <c r="L10" s="1">
        <v>36</v>
      </c>
      <c r="M10" s="7">
        <v>17</v>
      </c>
    </row>
    <row r="11" spans="1:14" x14ac:dyDescent="0.3">
      <c r="A11" t="s">
        <v>18</v>
      </c>
      <c r="B11" s="5" t="s">
        <v>42</v>
      </c>
      <c r="C11" s="1">
        <v>12</v>
      </c>
      <c r="D11" s="1">
        <v>8</v>
      </c>
      <c r="E11" s="1">
        <v>15</v>
      </c>
      <c r="F11" s="1">
        <v>1440</v>
      </c>
      <c r="G11" s="2">
        <v>115200</v>
      </c>
      <c r="H11" s="1">
        <v>44</v>
      </c>
      <c r="I11" s="3">
        <f t="shared" si="0"/>
        <v>6818.181818181818</v>
      </c>
      <c r="J11" s="1">
        <v>45476.06</v>
      </c>
      <c r="K11" s="1">
        <v>300000</v>
      </c>
      <c r="L11" s="1">
        <v>36</v>
      </c>
      <c r="M11" s="7">
        <v>227</v>
      </c>
    </row>
    <row r="12" spans="1:14" x14ac:dyDescent="0.3">
      <c r="A12" t="s">
        <v>19</v>
      </c>
      <c r="B12" s="5" t="s">
        <v>43</v>
      </c>
      <c r="C12" s="1">
        <v>6</v>
      </c>
      <c r="D12" s="1">
        <v>2</v>
      </c>
      <c r="E12" s="1">
        <v>2</v>
      </c>
      <c r="F12" s="1">
        <v>24</v>
      </c>
      <c r="G12" s="2">
        <v>115200</v>
      </c>
      <c r="H12" s="1">
        <v>3520</v>
      </c>
      <c r="I12" s="3">
        <f t="shared" si="0"/>
        <v>85.227272727272734</v>
      </c>
      <c r="J12" s="1">
        <v>566.95000000000005</v>
      </c>
      <c r="K12" s="1">
        <v>300000</v>
      </c>
      <c r="L12" s="1">
        <v>36</v>
      </c>
      <c r="M12" s="7">
        <v>3</v>
      </c>
    </row>
    <row r="13" spans="1:14" x14ac:dyDescent="0.3">
      <c r="B13" s="5"/>
      <c r="F13" s="1"/>
      <c r="G13" s="1"/>
      <c r="H13" s="1"/>
      <c r="I13" s="3"/>
      <c r="K13" s="1"/>
      <c r="M13" s="7"/>
    </row>
    <row r="14" spans="1:14" x14ac:dyDescent="0.3">
      <c r="A14" t="s">
        <v>20</v>
      </c>
      <c r="B14" s="5" t="s">
        <v>44</v>
      </c>
      <c r="C14" s="1">
        <v>12</v>
      </c>
      <c r="D14" s="1">
        <v>12</v>
      </c>
      <c r="E14" s="1">
        <v>4</v>
      </c>
      <c r="F14" s="1">
        <v>576</v>
      </c>
      <c r="G14" s="2">
        <v>115200</v>
      </c>
      <c r="H14" s="1">
        <v>132</v>
      </c>
      <c r="I14" s="3">
        <v>379</v>
      </c>
      <c r="J14" s="1">
        <v>2527.9299999999998</v>
      </c>
      <c r="K14" s="1">
        <v>50000</v>
      </c>
      <c r="L14" s="1">
        <v>39</v>
      </c>
      <c r="M14" s="7">
        <v>13</v>
      </c>
      <c r="N14" s="7">
        <f>SUM(M14:M23)</f>
        <v>222</v>
      </c>
    </row>
    <row r="15" spans="1:14" x14ac:dyDescent="0.3">
      <c r="A15" t="s">
        <v>21</v>
      </c>
      <c r="B15" s="5" t="s">
        <v>45</v>
      </c>
      <c r="C15" s="1">
        <v>13</v>
      </c>
      <c r="D15" s="1">
        <v>13</v>
      </c>
      <c r="E15" s="1">
        <v>12</v>
      </c>
      <c r="F15" s="1">
        <v>2028</v>
      </c>
      <c r="G15" s="2">
        <v>115200</v>
      </c>
      <c r="H15" s="1">
        <v>22</v>
      </c>
      <c r="I15" s="3">
        <v>2273</v>
      </c>
      <c r="J15" s="1">
        <v>15160.91</v>
      </c>
      <c r="K15" s="1">
        <v>50000</v>
      </c>
      <c r="L15" s="1">
        <v>39</v>
      </c>
      <c r="M15" s="7">
        <v>76</v>
      </c>
      <c r="N15" s="1"/>
    </row>
    <row r="16" spans="1:14" x14ac:dyDescent="0.3">
      <c r="A16" t="s">
        <v>22</v>
      </c>
      <c r="B16" s="5" t="s">
        <v>46</v>
      </c>
      <c r="C16" s="1">
        <v>10</v>
      </c>
      <c r="D16" s="1">
        <v>8</v>
      </c>
      <c r="E16" s="1">
        <v>14</v>
      </c>
      <c r="F16" s="1">
        <v>1120</v>
      </c>
      <c r="G16" s="2">
        <v>115200</v>
      </c>
      <c r="H16" s="3">
        <v>66</v>
      </c>
      <c r="I16" s="3">
        <v>758</v>
      </c>
      <c r="J16" s="1">
        <v>5055.8599999999997</v>
      </c>
      <c r="K16" s="1">
        <v>50000</v>
      </c>
      <c r="L16" s="1">
        <v>39</v>
      </c>
      <c r="M16" s="7">
        <v>25</v>
      </c>
    </row>
    <row r="17" spans="1:16" x14ac:dyDescent="0.3">
      <c r="A17" t="s">
        <v>23</v>
      </c>
      <c r="B17" s="5" t="s">
        <v>47</v>
      </c>
      <c r="C17" s="1">
        <v>5</v>
      </c>
      <c r="D17" s="1">
        <v>5</v>
      </c>
      <c r="E17" s="1">
        <v>5</v>
      </c>
      <c r="F17" s="1">
        <v>125</v>
      </c>
      <c r="G17" s="2">
        <v>115200</v>
      </c>
      <c r="H17" s="1">
        <v>660</v>
      </c>
      <c r="I17" s="3">
        <v>76</v>
      </c>
      <c r="J17" s="1">
        <v>506.92</v>
      </c>
      <c r="K17" s="1">
        <v>50000</v>
      </c>
      <c r="L17" s="1">
        <v>39</v>
      </c>
      <c r="M17" s="7">
        <v>3</v>
      </c>
    </row>
    <row r="18" spans="1:16" x14ac:dyDescent="0.3">
      <c r="A18" t="s">
        <v>24</v>
      </c>
      <c r="B18" s="5" t="s">
        <v>48</v>
      </c>
      <c r="C18" s="1">
        <v>8</v>
      </c>
      <c r="D18" s="1">
        <v>8</v>
      </c>
      <c r="E18" s="1">
        <v>12</v>
      </c>
      <c r="F18" s="1">
        <v>768</v>
      </c>
      <c r="G18" s="2">
        <v>115200</v>
      </c>
      <c r="H18" s="1">
        <v>110</v>
      </c>
      <c r="I18" s="3">
        <v>455</v>
      </c>
      <c r="J18" s="1">
        <v>3034.85</v>
      </c>
      <c r="K18" s="1">
        <v>50000</v>
      </c>
      <c r="L18" s="1">
        <v>39</v>
      </c>
      <c r="M18" s="7">
        <v>15</v>
      </c>
    </row>
    <row r="19" spans="1:16" x14ac:dyDescent="0.3">
      <c r="A19" t="s">
        <v>25</v>
      </c>
      <c r="B19" s="5" t="s">
        <v>49</v>
      </c>
      <c r="C19" s="1">
        <v>3</v>
      </c>
      <c r="D19" s="1">
        <v>3</v>
      </c>
      <c r="E19" s="1">
        <v>2</v>
      </c>
      <c r="F19" s="1">
        <v>18</v>
      </c>
      <c r="G19" s="2">
        <v>115200</v>
      </c>
      <c r="H19" s="1">
        <v>4686</v>
      </c>
      <c r="I19" s="3">
        <v>11</v>
      </c>
      <c r="J19" s="1">
        <v>73.37</v>
      </c>
      <c r="K19" s="1">
        <v>50000</v>
      </c>
      <c r="L19" s="1">
        <v>39</v>
      </c>
      <c r="M19" s="7">
        <v>1</v>
      </c>
    </row>
    <row r="20" spans="1:16" x14ac:dyDescent="0.3">
      <c r="A20" t="s">
        <v>26</v>
      </c>
      <c r="B20" s="5" t="s">
        <v>50</v>
      </c>
      <c r="C20" s="1">
        <v>16</v>
      </c>
      <c r="D20" s="1">
        <v>2</v>
      </c>
      <c r="E20" s="1">
        <v>16</v>
      </c>
      <c r="F20" s="1">
        <v>512</v>
      </c>
      <c r="G20" s="2">
        <v>115200</v>
      </c>
      <c r="H20" s="1">
        <v>154</v>
      </c>
      <c r="I20" s="3">
        <v>325</v>
      </c>
      <c r="J20" s="1">
        <v>2167.75</v>
      </c>
      <c r="K20" s="1">
        <v>50000</v>
      </c>
      <c r="L20" s="1">
        <v>39</v>
      </c>
      <c r="M20" s="7">
        <v>11</v>
      </c>
    </row>
    <row r="21" spans="1:16" x14ac:dyDescent="0.3">
      <c r="A21" t="s">
        <v>27</v>
      </c>
      <c r="B21" s="5" t="s">
        <v>51</v>
      </c>
      <c r="C21" s="1">
        <v>4.5</v>
      </c>
      <c r="D21" s="1">
        <v>3.5</v>
      </c>
      <c r="E21" s="1">
        <v>1</v>
      </c>
      <c r="F21" s="1">
        <v>16</v>
      </c>
      <c r="G21" s="2">
        <v>115200</v>
      </c>
      <c r="H21" s="1">
        <v>5346</v>
      </c>
      <c r="I21" s="3">
        <v>9</v>
      </c>
      <c r="J21" s="1">
        <v>60.03</v>
      </c>
      <c r="K21" s="1">
        <v>50000</v>
      </c>
      <c r="L21" s="1">
        <v>39</v>
      </c>
      <c r="M21" s="7">
        <v>1</v>
      </c>
      <c r="P21" t="s">
        <v>32</v>
      </c>
    </row>
    <row r="22" spans="1:16" x14ac:dyDescent="0.3">
      <c r="A22" t="s">
        <v>28</v>
      </c>
      <c r="B22" s="5" t="s">
        <v>52</v>
      </c>
      <c r="C22" s="1">
        <v>17</v>
      </c>
      <c r="D22" s="1">
        <v>15</v>
      </c>
      <c r="E22" s="1">
        <v>8</v>
      </c>
      <c r="F22" s="1">
        <v>2040</v>
      </c>
      <c r="G22" s="2">
        <v>115200</v>
      </c>
      <c r="H22" s="3">
        <v>22</v>
      </c>
      <c r="I22" s="3">
        <v>2273</v>
      </c>
      <c r="J22" s="1">
        <v>15160.01</v>
      </c>
      <c r="K22" s="1">
        <v>50000</v>
      </c>
      <c r="L22" s="1">
        <v>39</v>
      </c>
      <c r="M22" s="7">
        <v>76</v>
      </c>
    </row>
    <row r="23" spans="1:16" x14ac:dyDescent="0.3">
      <c r="A23" t="s">
        <v>29</v>
      </c>
      <c r="B23" s="5" t="s">
        <v>53</v>
      </c>
      <c r="C23" s="1">
        <v>5</v>
      </c>
      <c r="D23" s="1">
        <v>3</v>
      </c>
      <c r="E23" s="1">
        <v>2</v>
      </c>
      <c r="F23" s="1">
        <v>30</v>
      </c>
      <c r="G23" s="2">
        <v>115200</v>
      </c>
      <c r="H23" s="3">
        <v>2816</v>
      </c>
      <c r="I23" s="3">
        <v>18</v>
      </c>
      <c r="J23" s="1">
        <v>120.06</v>
      </c>
      <c r="K23" s="1">
        <v>50000</v>
      </c>
      <c r="L23" s="1">
        <v>39</v>
      </c>
      <c r="M23" s="7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BB88-71C6-456C-BEC8-A25C24621AA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Amarish Ram</dc:creator>
  <cp:lastModifiedBy>Joy Kaarthick Kumaresan</cp:lastModifiedBy>
  <dcterms:created xsi:type="dcterms:W3CDTF">2023-11-28T22:08:00Z</dcterms:created>
  <dcterms:modified xsi:type="dcterms:W3CDTF">2024-12-05T17:58:05Z</dcterms:modified>
</cp:coreProperties>
</file>