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showInkAnnotation="0" defaultThemeVersion="166925"/>
  <xr:revisionPtr revIDLastSave="23" documentId="8_{DEC18D11-CFDE-B945-A1CD-0B5AFDB796F8}" xr6:coauthVersionLast="46" xr6:coauthVersionMax="46" xr10:uidLastSave="{8F95B421-370F-1241-813F-E132913668DB}"/>
  <bookViews>
    <workbookView xWindow="0" yWindow="0" windowWidth="0" windowHeight="0" activeTab="1" xr2:uid="{00000000-000D-0000-FFFF-FFFF00000000}"/>
  </bookViews>
  <sheets>
    <sheet name="Spends" sheetId="1" r:id="rId1"/>
    <sheet name="Shares" sheetId="2" r:id="rId2"/>
    <sheet name="settlement" sheetId="3" r:id="rId3"/>
  </sheets>
  <definedNames>
    <definedName name="_xlnm._FilterDatabase" localSheetId="0" hidden="1">Spends!$A$1:$C$1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B4" i="3"/>
  <c r="B3" i="3"/>
  <c r="B2" i="3"/>
  <c r="B1" i="3"/>
</calcChain>
</file>

<file path=xl/sharedStrings.xml><?xml version="1.0" encoding="utf-8"?>
<sst xmlns="http://schemas.openxmlformats.org/spreadsheetml/2006/main" count="100" uniqueCount="53">
  <si>
    <t>by</t>
  </si>
  <si>
    <t>Amount</t>
  </si>
  <si>
    <t>Veejey</t>
  </si>
  <si>
    <t>room day1</t>
  </si>
  <si>
    <t>thamarai advance</t>
  </si>
  <si>
    <t>boat house</t>
  </si>
  <si>
    <t>beer and bf monday</t>
  </si>
  <si>
    <t>thamarai food</t>
  </si>
  <si>
    <t>room mahabali</t>
  </si>
  <si>
    <t>Sathish</t>
  </si>
  <si>
    <t>Ajith</t>
  </si>
  <si>
    <t>Suresh</t>
  </si>
  <si>
    <t>Mani</t>
  </si>
  <si>
    <t>Kiran</t>
  </si>
  <si>
    <t>pooja</t>
  </si>
  <si>
    <t>pondy day1 bf</t>
  </si>
  <si>
    <t>thamarai</t>
  </si>
  <si>
    <t>blackdog vodka</t>
  </si>
  <si>
    <t>ice burst</t>
  </si>
  <si>
    <t>bakary</t>
  </si>
  <si>
    <t>dinner</t>
  </si>
  <si>
    <t>day1 lunch</t>
  </si>
  <si>
    <t>tea</t>
  </si>
  <si>
    <t>tea day1</t>
  </si>
  <si>
    <t>pondy tea</t>
  </si>
  <si>
    <t>service boy</t>
  </si>
  <si>
    <t>pondy bf</t>
  </si>
  <si>
    <t>water chips</t>
  </si>
  <si>
    <t>day1 dinner</t>
  </si>
  <si>
    <t>fruits mahabali</t>
  </si>
  <si>
    <t>plates</t>
  </si>
  <si>
    <t>pub</t>
  </si>
  <si>
    <t>cigar</t>
  </si>
  <si>
    <t>day1 beer</t>
  </si>
  <si>
    <t>sprit stuff</t>
  </si>
  <si>
    <t>lunch day 2</t>
  </si>
  <si>
    <t>milk shake fresh cup</t>
  </si>
  <si>
    <t>lunch mahabali</t>
  </si>
  <si>
    <t>tickets mahabali</t>
  </si>
  <si>
    <t>pondy dinner</t>
  </si>
  <si>
    <t>gimbal</t>
  </si>
  <si>
    <t>room day 1</t>
  </si>
  <si>
    <t xml:space="preserve">bf </t>
  </si>
  <si>
    <t>beer mahabali</t>
  </si>
  <si>
    <t>thamarai food, rent, bf</t>
  </si>
  <si>
    <t>vodka black dog</t>
  </si>
  <si>
    <t>chillar</t>
  </si>
  <si>
    <t>last day bf</t>
  </si>
  <si>
    <t>last dat bf</t>
  </si>
  <si>
    <t>parking</t>
  </si>
  <si>
    <t>tenple tickets</t>
  </si>
  <si>
    <t>temple tickets</t>
  </si>
  <si>
    <t>temple parking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</si>
</sst>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 style="thin">
        <color rgb="FF505050"/>
      </left>
      <right/>
      <top/>
      <bottom style="thin">
        <color rgb="FF505050"/>
      </bottom>
      <diagonal/>
    </border>
    <border>
      <left/>
      <right/>
      <top/>
      <bottom style="thin">
        <color rgb="FF50505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2" borderId="3" xfId="0" applyFill="1" applyBorder="1"/>
    <xf numFmtId="0" fontId="0" fillId="2" borderId="0" xfId="0" applyFill="1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1EEF5-5391-584A-92D8-50A37359E9AA}">
  <dimension ref="A1:C37"/>
  <sheetViews>
    <sheetView topLeftCell="A16" zoomScaleNormal="60" zoomScaleSheetLayoutView="100" workbookViewId="0">
      <selection activeCell="A39" sqref="A39"/>
    </sheetView>
  </sheetViews>
  <sheetFormatPr defaultRowHeight="15" x14ac:dyDescent="0.2"/>
  <sheetData>
    <row r="1" spans="1:3" x14ac:dyDescent="0.2">
      <c r="A1" t="s">
        <v>1</v>
      </c>
      <c r="B1" t="s">
        <v>0</v>
      </c>
    </row>
    <row r="2" spans="1:3" x14ac:dyDescent="0.2">
      <c r="A2">
        <v>2400</v>
      </c>
      <c r="B2" t="s">
        <v>2</v>
      </c>
      <c r="C2" t="s">
        <v>3</v>
      </c>
    </row>
    <row r="3" spans="1:3" x14ac:dyDescent="0.2">
      <c r="A3">
        <v>2000</v>
      </c>
      <c r="B3" t="s">
        <v>2</v>
      </c>
      <c r="C3" t="s">
        <v>4</v>
      </c>
    </row>
    <row r="4" spans="1:3" x14ac:dyDescent="0.2">
      <c r="A4">
        <v>1770</v>
      </c>
      <c r="B4" t="s">
        <v>2</v>
      </c>
      <c r="C4" t="s">
        <v>5</v>
      </c>
    </row>
    <row r="5" spans="1:3" x14ac:dyDescent="0.2">
      <c r="A5">
        <v>900</v>
      </c>
      <c r="B5" t="s">
        <v>2</v>
      </c>
      <c r="C5" t="s">
        <v>6</v>
      </c>
    </row>
    <row r="6" spans="1:3" x14ac:dyDescent="0.2">
      <c r="A6">
        <v>295</v>
      </c>
      <c r="B6" t="s">
        <v>2</v>
      </c>
      <c r="C6" t="s">
        <v>7</v>
      </c>
    </row>
    <row r="7" spans="1:3" x14ac:dyDescent="0.2">
      <c r="A7">
        <v>3400</v>
      </c>
      <c r="B7" t="s">
        <v>2</v>
      </c>
      <c r="C7" t="s">
        <v>8</v>
      </c>
    </row>
    <row r="8" spans="1:3" x14ac:dyDescent="0.2">
      <c r="A8">
        <v>100</v>
      </c>
      <c r="B8" t="s">
        <v>13</v>
      </c>
      <c r="C8" t="s">
        <v>14</v>
      </c>
    </row>
    <row r="9" spans="1:3" x14ac:dyDescent="0.2">
      <c r="A9">
        <v>225</v>
      </c>
      <c r="B9" t="s">
        <v>13</v>
      </c>
      <c r="C9" t="s">
        <v>15</v>
      </c>
    </row>
    <row r="10" spans="1:3" x14ac:dyDescent="0.2">
      <c r="A10">
        <v>6000</v>
      </c>
      <c r="B10" t="s">
        <v>13</v>
      </c>
      <c r="C10" t="s">
        <v>16</v>
      </c>
    </row>
    <row r="11" spans="1:3" x14ac:dyDescent="0.2">
      <c r="A11">
        <v>1000</v>
      </c>
      <c r="B11" t="s">
        <v>13</v>
      </c>
      <c r="C11" t="s">
        <v>7</v>
      </c>
    </row>
    <row r="12" spans="1:3" x14ac:dyDescent="0.2">
      <c r="A12">
        <v>1660</v>
      </c>
      <c r="B12" t="s">
        <v>13</v>
      </c>
      <c r="C12" t="s">
        <v>17</v>
      </c>
    </row>
    <row r="13" spans="1:3" x14ac:dyDescent="0.2">
      <c r="A13">
        <v>360</v>
      </c>
      <c r="B13" t="s">
        <v>13</v>
      </c>
      <c r="C13" t="s">
        <v>18</v>
      </c>
    </row>
    <row r="14" spans="1:3" x14ac:dyDescent="0.2">
      <c r="A14">
        <v>160</v>
      </c>
      <c r="B14" t="s">
        <v>13</v>
      </c>
      <c r="C14" t="s">
        <v>19</v>
      </c>
    </row>
    <row r="15" spans="1:3" x14ac:dyDescent="0.2">
      <c r="A15">
        <v>600</v>
      </c>
      <c r="B15" t="s">
        <v>13</v>
      </c>
      <c r="C15" t="s">
        <v>20</v>
      </c>
    </row>
    <row r="16" spans="1:3" x14ac:dyDescent="0.2">
      <c r="A16">
        <v>270</v>
      </c>
      <c r="B16" t="s">
        <v>9</v>
      </c>
      <c r="C16" t="s">
        <v>21</v>
      </c>
    </row>
    <row r="17" spans="1:3" x14ac:dyDescent="0.2">
      <c r="A17">
        <v>170</v>
      </c>
      <c r="B17" t="s">
        <v>9</v>
      </c>
      <c r="C17" t="s">
        <v>23</v>
      </c>
    </row>
    <row r="18" spans="1:3" x14ac:dyDescent="0.2">
      <c r="A18">
        <v>120</v>
      </c>
      <c r="B18" t="s">
        <v>9</v>
      </c>
      <c r="C18" t="s">
        <v>24</v>
      </c>
    </row>
    <row r="19" spans="1:3" x14ac:dyDescent="0.2">
      <c r="A19">
        <v>200</v>
      </c>
      <c r="B19" t="s">
        <v>9</v>
      </c>
      <c r="C19" t="s">
        <v>25</v>
      </c>
    </row>
    <row r="20" spans="1:3" x14ac:dyDescent="0.2">
      <c r="A20">
        <v>490</v>
      </c>
      <c r="B20" t="s">
        <v>9</v>
      </c>
      <c r="C20" t="s">
        <v>26</v>
      </c>
    </row>
    <row r="21" spans="1:3" x14ac:dyDescent="0.2">
      <c r="A21">
        <v>195</v>
      </c>
      <c r="B21" t="s">
        <v>11</v>
      </c>
      <c r="C21" t="s">
        <v>27</v>
      </c>
    </row>
    <row r="22" spans="1:3" x14ac:dyDescent="0.2">
      <c r="A22">
        <v>500</v>
      </c>
      <c r="B22" t="s">
        <v>11</v>
      </c>
      <c r="C22" t="s">
        <v>28</v>
      </c>
    </row>
    <row r="23" spans="1:3" x14ac:dyDescent="0.2">
      <c r="A23">
        <v>230</v>
      </c>
      <c r="B23" t="s">
        <v>11</v>
      </c>
      <c r="C23" t="s">
        <v>29</v>
      </c>
    </row>
    <row r="24" spans="1:3" x14ac:dyDescent="0.2">
      <c r="A24">
        <v>148</v>
      </c>
      <c r="B24" t="s">
        <v>11</v>
      </c>
      <c r="C24" t="s">
        <v>30</v>
      </c>
    </row>
    <row r="25" spans="1:3" x14ac:dyDescent="0.2">
      <c r="A25">
        <v>2548</v>
      </c>
      <c r="B25" t="s">
        <v>11</v>
      </c>
      <c r="C25" t="s">
        <v>31</v>
      </c>
    </row>
    <row r="26" spans="1:3" x14ac:dyDescent="0.2">
      <c r="A26">
        <v>750</v>
      </c>
      <c r="B26" t="s">
        <v>10</v>
      </c>
      <c r="C26" t="s">
        <v>33</v>
      </c>
    </row>
    <row r="27" spans="1:3" x14ac:dyDescent="0.2">
      <c r="A27">
        <v>350</v>
      </c>
      <c r="B27" t="s">
        <v>10</v>
      </c>
      <c r="C27" t="s">
        <v>32</v>
      </c>
    </row>
    <row r="28" spans="1:3" x14ac:dyDescent="0.2">
      <c r="A28">
        <v>200</v>
      </c>
      <c r="B28" t="s">
        <v>10</v>
      </c>
      <c r="C28" t="s">
        <v>34</v>
      </c>
    </row>
    <row r="29" spans="1:3" x14ac:dyDescent="0.2">
      <c r="A29">
        <v>800</v>
      </c>
      <c r="B29" t="s">
        <v>10</v>
      </c>
      <c r="C29" t="s">
        <v>35</v>
      </c>
    </row>
    <row r="30" spans="1:3" x14ac:dyDescent="0.2">
      <c r="A30">
        <v>500</v>
      </c>
      <c r="B30" t="s">
        <v>10</v>
      </c>
      <c r="C30" t="s">
        <v>36</v>
      </c>
    </row>
    <row r="31" spans="1:3" x14ac:dyDescent="0.2">
      <c r="A31">
        <v>1750</v>
      </c>
      <c r="B31" t="s">
        <v>10</v>
      </c>
      <c r="C31" t="s">
        <v>37</v>
      </c>
    </row>
    <row r="32" spans="1:3" x14ac:dyDescent="0.2">
      <c r="A32">
        <v>175</v>
      </c>
      <c r="B32" t="s">
        <v>10</v>
      </c>
      <c r="C32" t="s">
        <v>38</v>
      </c>
    </row>
    <row r="33" spans="1:3" x14ac:dyDescent="0.2">
      <c r="A33">
        <v>200</v>
      </c>
      <c r="B33" t="s">
        <v>10</v>
      </c>
      <c r="C33" t="s">
        <v>39</v>
      </c>
    </row>
    <row r="34" spans="1:3" x14ac:dyDescent="0.2">
      <c r="A34">
        <v>60</v>
      </c>
      <c r="B34" t="s">
        <v>9</v>
      </c>
      <c r="C34" t="s">
        <v>22</v>
      </c>
    </row>
    <row r="35" spans="1:3" x14ac:dyDescent="0.2">
      <c r="A35">
        <v>150</v>
      </c>
      <c r="B35" t="s">
        <v>13</v>
      </c>
      <c r="C35" t="s">
        <v>47</v>
      </c>
    </row>
    <row r="36" spans="1:3" x14ac:dyDescent="0.2">
      <c r="A36">
        <v>60</v>
      </c>
      <c r="B36" t="s">
        <v>13</v>
      </c>
      <c r="C36" t="s">
        <v>49</v>
      </c>
    </row>
    <row r="37" spans="1:3" x14ac:dyDescent="0.2">
      <c r="A37">
        <v>175</v>
      </c>
      <c r="B37" t="s">
        <v>10</v>
      </c>
      <c r="C37" t="s">
        <v>50</v>
      </c>
    </row>
  </sheetData>
  <autoFilter ref="A1:C35" xr:uid="{1287FA85-8946-5247-B75C-B2FF516D155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B043C-9194-DA4D-B828-E55226A78F01}">
  <dimension ref="A1:F39"/>
  <sheetViews>
    <sheetView tabSelected="1" zoomScaleNormal="60" zoomScaleSheetLayoutView="100" workbookViewId="0">
      <selection activeCell="A45" sqref="A45"/>
    </sheetView>
  </sheetViews>
  <sheetFormatPr defaultRowHeight="15" x14ac:dyDescent="0.2"/>
  <sheetData>
    <row r="1" spans="1:6" x14ac:dyDescent="0.2">
      <c r="A1" t="s">
        <v>9</v>
      </c>
      <c r="B1" t="s">
        <v>10</v>
      </c>
      <c r="C1" t="s">
        <v>11</v>
      </c>
      <c r="D1" t="s">
        <v>12</v>
      </c>
      <c r="E1" t="s">
        <v>40</v>
      </c>
    </row>
    <row r="2" spans="1:6" x14ac:dyDescent="0.2">
      <c r="A2">
        <v>480</v>
      </c>
      <c r="B2">
        <v>480</v>
      </c>
      <c r="C2">
        <v>480</v>
      </c>
      <c r="D2">
        <v>480</v>
      </c>
      <c r="E2">
        <v>480</v>
      </c>
      <c r="F2" t="s">
        <v>41</v>
      </c>
    </row>
    <row r="3" spans="1:6" x14ac:dyDescent="0.2">
      <c r="A3">
        <v>400</v>
      </c>
      <c r="B3">
        <v>400</v>
      </c>
      <c r="C3">
        <v>400</v>
      </c>
      <c r="D3">
        <v>400</v>
      </c>
      <c r="E3">
        <v>400</v>
      </c>
      <c r="F3" t="s">
        <v>4</v>
      </c>
    </row>
    <row r="4" spans="1:6" x14ac:dyDescent="0.2">
      <c r="A4">
        <v>354</v>
      </c>
      <c r="B4">
        <v>354</v>
      </c>
      <c r="C4">
        <v>354</v>
      </c>
      <c r="D4">
        <v>354</v>
      </c>
      <c r="E4">
        <v>354</v>
      </c>
      <c r="F4" t="s">
        <v>5</v>
      </c>
    </row>
    <row r="5" spans="1:6" x14ac:dyDescent="0.2">
      <c r="A5">
        <v>52</v>
      </c>
      <c r="B5">
        <v>52</v>
      </c>
      <c r="C5">
        <v>52</v>
      </c>
      <c r="D5">
        <v>52</v>
      </c>
      <c r="E5">
        <v>52</v>
      </c>
      <c r="F5" t="s">
        <v>42</v>
      </c>
    </row>
    <row r="6" spans="1:6" x14ac:dyDescent="0.2">
      <c r="A6">
        <v>0</v>
      </c>
      <c r="B6">
        <v>160</v>
      </c>
      <c r="C6">
        <v>160</v>
      </c>
      <c r="D6">
        <v>160</v>
      </c>
      <c r="E6">
        <v>160</v>
      </c>
      <c r="F6" t="s">
        <v>43</v>
      </c>
    </row>
    <row r="7" spans="1:6" x14ac:dyDescent="0.2">
      <c r="A7">
        <v>680</v>
      </c>
      <c r="B7">
        <v>680</v>
      </c>
      <c r="C7">
        <v>680</v>
      </c>
      <c r="D7">
        <v>680</v>
      </c>
      <c r="E7">
        <v>680</v>
      </c>
      <c r="F7" t="s">
        <v>8</v>
      </c>
    </row>
    <row r="8" spans="1:6" x14ac:dyDescent="0.2">
      <c r="A8">
        <v>1524</v>
      </c>
      <c r="B8">
        <v>1524</v>
      </c>
      <c r="C8">
        <v>1524</v>
      </c>
      <c r="D8">
        <v>1524</v>
      </c>
      <c r="E8">
        <v>1524</v>
      </c>
      <c r="F8" t="s">
        <v>44</v>
      </c>
    </row>
    <row r="9" spans="1:6" x14ac:dyDescent="0.2">
      <c r="A9">
        <v>0</v>
      </c>
      <c r="B9">
        <v>415</v>
      </c>
      <c r="C9">
        <v>415</v>
      </c>
      <c r="D9">
        <v>415</v>
      </c>
      <c r="E9">
        <v>415</v>
      </c>
      <c r="F9" t="s">
        <v>45</v>
      </c>
    </row>
    <row r="10" spans="1:6" x14ac:dyDescent="0.2">
      <c r="A10">
        <v>0</v>
      </c>
      <c r="B10">
        <v>120</v>
      </c>
      <c r="C10">
        <v>0</v>
      </c>
      <c r="D10">
        <v>120</v>
      </c>
      <c r="E10">
        <v>120</v>
      </c>
      <c r="F10" t="s">
        <v>18</v>
      </c>
    </row>
    <row r="11" spans="1:6" x14ac:dyDescent="0.2">
      <c r="A11">
        <v>616</v>
      </c>
      <c r="B11">
        <v>616</v>
      </c>
      <c r="C11">
        <v>616</v>
      </c>
      <c r="D11">
        <v>616</v>
      </c>
      <c r="E11">
        <v>616</v>
      </c>
    </row>
    <row r="12" spans="1:6" x14ac:dyDescent="0.2">
      <c r="A12">
        <v>274</v>
      </c>
      <c r="B12">
        <v>569</v>
      </c>
      <c r="C12">
        <v>323</v>
      </c>
      <c r="D12">
        <v>649</v>
      </c>
      <c r="E12">
        <v>323</v>
      </c>
      <c r="F12" t="s">
        <v>31</v>
      </c>
    </row>
    <row r="13" spans="1:6" x14ac:dyDescent="0.2">
      <c r="A13">
        <v>0</v>
      </c>
      <c r="B13">
        <v>188</v>
      </c>
      <c r="C13">
        <v>188</v>
      </c>
      <c r="D13">
        <v>188</v>
      </c>
      <c r="E13">
        <v>188</v>
      </c>
      <c r="F13" t="s">
        <v>33</v>
      </c>
    </row>
    <row r="14" spans="1:6" x14ac:dyDescent="0.2">
      <c r="A14">
        <v>0</v>
      </c>
      <c r="B14">
        <v>167</v>
      </c>
      <c r="C14">
        <v>0</v>
      </c>
      <c r="D14">
        <v>167</v>
      </c>
      <c r="E14">
        <v>167</v>
      </c>
      <c r="F14" t="s">
        <v>32</v>
      </c>
    </row>
    <row r="15" spans="1:6" x14ac:dyDescent="0.2">
      <c r="A15">
        <v>725</v>
      </c>
      <c r="B15">
        <v>725</v>
      </c>
      <c r="C15">
        <v>725</v>
      </c>
      <c r="D15">
        <v>725</v>
      </c>
      <c r="E15">
        <v>725</v>
      </c>
    </row>
    <row r="16" spans="1:6" x14ac:dyDescent="0.2">
      <c r="A16">
        <v>50</v>
      </c>
      <c r="B16">
        <v>50</v>
      </c>
      <c r="C16">
        <v>50</v>
      </c>
      <c r="D16">
        <v>50</v>
      </c>
      <c r="E16">
        <v>50</v>
      </c>
      <c r="F16" t="s">
        <v>46</v>
      </c>
    </row>
    <row r="17" spans="1:6" s="2" customFormat="1" x14ac:dyDescent="0.2">
      <c r="A17" s="1">
        <v>30</v>
      </c>
      <c r="B17" s="2">
        <v>30</v>
      </c>
      <c r="C17" s="2">
        <v>30</v>
      </c>
      <c r="D17" s="2">
        <v>30</v>
      </c>
      <c r="E17" s="2">
        <v>30</v>
      </c>
      <c r="F17" s="2" t="s">
        <v>48</v>
      </c>
    </row>
    <row r="18" spans="1:6" s="4" customFormat="1" hidden="1" x14ac:dyDescent="0.2">
      <c r="A18" s="3"/>
    </row>
    <row r="19" spans="1:6" s="4" customFormat="1" hidden="1" x14ac:dyDescent="0.2">
      <c r="A19" s="3"/>
    </row>
    <row r="20" spans="1:6" s="4" customFormat="1" hidden="1" x14ac:dyDescent="0.2">
      <c r="A20" s="3"/>
    </row>
    <row r="21" spans="1:6" s="4" customFormat="1" hidden="1" x14ac:dyDescent="0.2">
      <c r="A21" s="3"/>
    </row>
    <row r="22" spans="1:6" s="4" customFormat="1" hidden="1" x14ac:dyDescent="0.2">
      <c r="A22" s="3"/>
    </row>
    <row r="23" spans="1:6" s="4" customFormat="1" hidden="1" x14ac:dyDescent="0.2">
      <c r="A23" s="3"/>
    </row>
    <row r="24" spans="1:6" s="4" customFormat="1" hidden="1" x14ac:dyDescent="0.2">
      <c r="A24" s="3"/>
    </row>
    <row r="25" spans="1:6" s="4" customFormat="1" hidden="1" x14ac:dyDescent="0.2">
      <c r="A25" s="3"/>
    </row>
    <row r="26" spans="1:6" s="4" customFormat="1" hidden="1" x14ac:dyDescent="0.2">
      <c r="A26" s="3"/>
    </row>
    <row r="27" spans="1:6" s="4" customFormat="1" hidden="1" x14ac:dyDescent="0.2">
      <c r="A27" s="3"/>
    </row>
    <row r="28" spans="1:6" s="4" customFormat="1" hidden="1" x14ac:dyDescent="0.2">
      <c r="A28" s="3"/>
    </row>
    <row r="29" spans="1:6" s="4" customFormat="1" hidden="1" x14ac:dyDescent="0.2">
      <c r="A29" s="3"/>
    </row>
    <row r="30" spans="1:6" s="4" customFormat="1" hidden="1" x14ac:dyDescent="0.2">
      <c r="A30" s="3"/>
    </row>
    <row r="31" spans="1:6" s="4" customFormat="1" hidden="1" x14ac:dyDescent="0.2">
      <c r="A31" s="3"/>
    </row>
    <row r="32" spans="1:6" s="4" customFormat="1" hidden="1" x14ac:dyDescent="0.2">
      <c r="A32" s="3"/>
    </row>
    <row r="33" spans="1:6" s="4" customFormat="1" hidden="1" x14ac:dyDescent="0.2">
      <c r="A33" s="3"/>
    </row>
    <row r="34" spans="1:6" s="4" customFormat="1" hidden="1" x14ac:dyDescent="0.2">
      <c r="A34" s="3"/>
    </row>
    <row r="35" spans="1:6" s="4" customFormat="1" hidden="1" x14ac:dyDescent="0.2">
      <c r="A35" s="3"/>
    </row>
    <row r="36" spans="1:6" s="4" customFormat="1" hidden="1" x14ac:dyDescent="0.2">
      <c r="A36" s="3"/>
    </row>
    <row r="37" spans="1:6" s="4" customFormat="1" hidden="1" x14ac:dyDescent="0.2">
      <c r="A37" s="3"/>
    </row>
    <row r="38" spans="1:6" s="6" customFormat="1" x14ac:dyDescent="0.2">
      <c r="A38" s="5">
        <v>35</v>
      </c>
      <c r="B38" s="6">
        <v>35</v>
      </c>
      <c r="C38" s="6">
        <v>35</v>
      </c>
      <c r="D38" s="6">
        <v>35</v>
      </c>
      <c r="E38" s="6">
        <v>35</v>
      </c>
      <c r="F38" s="6" t="s">
        <v>51</v>
      </c>
    </row>
    <row r="39" spans="1:6" s="8" customFormat="1" x14ac:dyDescent="0.2">
      <c r="A39" s="7">
        <v>15</v>
      </c>
      <c r="B39" s="8">
        <v>15</v>
      </c>
      <c r="C39" s="8">
        <v>15</v>
      </c>
      <c r="D39" s="8">
        <v>15</v>
      </c>
      <c r="E39" s="8">
        <v>15</v>
      </c>
      <c r="F39" s="8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D8417-22B8-7E45-8A44-622389935BFE}">
  <dimension ref="A1:B5"/>
  <sheetViews>
    <sheetView zoomScaleNormal="60" zoomScaleSheetLayoutView="100" workbookViewId="0">
      <selection activeCell="B7" sqref="B7"/>
    </sheetView>
  </sheetViews>
  <sheetFormatPr defaultRowHeight="15" x14ac:dyDescent="0.2"/>
  <sheetData>
    <row r="1" spans="1:2" x14ac:dyDescent="0.2">
      <c r="A1" t="s">
        <v>11</v>
      </c>
      <c r="B1">
        <f>SUMIF(Spends!B:B,"Suresh",Spends!A:A) -SUM(Shares!C:C)</f>
        <v>-2426</v>
      </c>
    </row>
    <row r="2" spans="1:2" x14ac:dyDescent="0.2">
      <c r="A2" t="s">
        <v>10</v>
      </c>
      <c r="B2">
        <f>SUMIF(Spends!B:B,"Ajith",Spends!A:A) -SUM(Shares!B:B)</f>
        <v>-1680</v>
      </c>
    </row>
    <row r="3" spans="1:2" x14ac:dyDescent="0.2">
      <c r="A3" t="s">
        <v>13</v>
      </c>
      <c r="B3">
        <f>SUMIF(Spends!B:B,"Kiran",Spends!A:A) -SUM(Shares!E:E)</f>
        <v>3981</v>
      </c>
    </row>
    <row r="4" spans="1:2" x14ac:dyDescent="0.2">
      <c r="A4" t="s">
        <v>12</v>
      </c>
      <c r="B4">
        <f>SUMIF(Spends!B:B,"Veejey",Spends!A:A) -SUM(Shares!D:D)</f>
        <v>4105</v>
      </c>
    </row>
    <row r="5" spans="1:2" x14ac:dyDescent="0.2">
      <c r="A5" t="s">
        <v>9</v>
      </c>
      <c r="B5">
        <f>SUMIF(Spends!B:B,"Sathish",Spends!A:A) -SUM(Shares!A:A)</f>
        <v>-3925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Spends</vt:lpstr>
      <vt:lpstr>Shares</vt:lpstr>
      <vt:lpstr>settlement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 viji</dc:creator>
  <dcterms:created xsi:type="dcterms:W3CDTF">2021-08-02T18:34:13Z</dcterms:created>
</cp:coreProperties>
</file>