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8_{E3037F32-B763-449B-9700-0CAD7DB331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15347" i="1" l="1"/>
  <c r="G2" i="1"/>
  <c r="G15346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21" i="1"/>
  <c r="G22" i="1"/>
  <c r="G23" i="1"/>
  <c r="G24" i="1"/>
  <c r="G25" i="1"/>
  <c r="G26" i="1"/>
  <c r="G27" i="1"/>
  <c r="G28" i="1"/>
  <c r="G29" i="1"/>
  <c r="G30" i="1"/>
  <c r="G3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4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<sst xmlns="http://schemas.openxmlformats.org/spreadsheetml/2006/main" count="92084" uniqueCount="15380">
  <si>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</si>
  <si>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</si>
  <si>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</si>
  <si>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</si>
  <si>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</si>
  <si>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</si>
  <si>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</si>
  <si>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</si>
  <si>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</si>
  <si>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</si>
  <si>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</si>
  <si>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</si>
  <si>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</si>
  <si>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</si>
  <si>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</si>
  <si>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</si>
  <si>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</si>
  <si>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</si>
  <si>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</si>
  <si>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</si>
  <si>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</si>
  <si>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</si>
  <si>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</si>
  <si>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</si>
  <si>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</si>
  <si>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</si>
  <si>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</si>
  <si>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</si>
  <si>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</si>
  <si>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</si>
  <si>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</si>
  <si>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</si>
  <si>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</si>
  <si>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</si>
  <si>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</si>
  <si>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</si>
  <si>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</si>
  <si>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</si>
  <si>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</si>
  <si>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</si>
  <si>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</si>
  <si>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</si>
  <si>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</si>
  <si>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</si>
  <si>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</si>
  <si>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</si>
  <si>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</si>
  <si>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</si>
  <si>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</si>
  <si>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</si>
  <si>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</si>
  <si>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</si>
  <si>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</si>
  <si>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</si>
  <si>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</si>
  <si>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</si>
  <si>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</si>
  <si>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</si>
  <si>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</si>
  <si>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</si>
  <si>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</si>
  <si>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</si>
  <si>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</si>
  <si>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</si>
  <si>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</si>
  <si>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</si>
  <si>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</si>
  <si>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</si>
  <si>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</si>
  <si>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</si>
  <si>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</si>
  <si>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</si>
  <si>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</si>
  <si>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</si>
  <si>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</si>
  <si>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</si>
  <si>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</si>
  <si>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</si>
  <si>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</si>
  <si>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</si>
  <si>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</si>
  <si>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</si>
  <si>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</si>
  <si>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</si>
  <si>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</si>
  <si>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</si>
  <si>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</si>
  <si>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</si>
  <si>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</si>
  <si>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</si>
  <si>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</si>
  <si>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</si>
  <si>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</si>
  <si>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</si>
  <si>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</si>
  <si>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</si>
  <si>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</si>
  <si>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</si>
  <si>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</si>
  <si>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</si>
  <si>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</si>
  <si>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</si>
  <si>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</si>
  <si>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</si>
  <si>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</si>
  <si>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</si>
  <si>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</si>
  <si>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</si>
  <si>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</si>
  <si>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</si>
  <si>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</si>
  <si>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</si>
  <si>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</si>
  <si>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</si>
  <si>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</si>
  <si>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</si>
  <si>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</si>
  <si>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</si>
  <si>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</si>
  <si>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</si>
  <si>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</si>
  <si>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</si>
  <si>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</si>
  <si>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</si>
  <si>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</si>
  <si>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</si>
  <si>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</si>
  <si>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</si>
  <si>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</si>
  <si>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</si>
  <si>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</si>
  <si>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</si>
  <si>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</si>
  <si>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</si>
  <si>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</si>
  <si>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</si>
  <si>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</si>
  <si>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</si>
  <si>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</si>
  <si>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</si>
  <si>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</si>
  <si>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</si>
  <si>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</si>
  <si>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</si>
  <si>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</si>
  <si>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</si>
  <si>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</si>
  <si>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</si>
  <si>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</si>
  <si>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</si>
  <si>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</si>
  <si>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</si>
  <si>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</si>
  <si>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</si>
  <si>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</si>
  <si>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</si>
  <si>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</si>
  <si>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</si>
  <si>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</si>
  <si>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</si>
  <si>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</si>
  <si>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</si>
  <si>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</si>
  <si>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</si>
  <si>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</si>
  <si>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</si>
  <si>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</si>
  <si>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</si>
  <si>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</si>
  <si>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</si>
  <si>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</si>
  <si>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</si>
  <si>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</si>
  <si>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</si>
  <si>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</si>
  <si>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</si>
  <si>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</si>
  <si>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</si>
  <si>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</si>
  <si>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</si>
  <si>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</si>
  <si>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</si>
  <si>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</si>
  <si>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</si>
  <si>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</si>
  <si>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</si>
  <si>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</si>
  <si>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</si>
  <si>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</si>
  <si>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</si>
  <si>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</si>
  <si>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</si>
  <si>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</si>
  <si>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</si>
  <si>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</si>
  <si>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</si>
  <si>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</si>
  <si>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</si>
  <si>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</si>
  <si>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</si>
  <si>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</si>
  <si>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</si>
  <si>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</si>
  <si>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</si>
  <si>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</si>
  <si>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</si>
  <si>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</si>
  <si>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</si>
  <si>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</si>
  <si>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</si>
  <si>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</si>
  <si>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</si>
  <si>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</si>
  <si>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</si>
  <si>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</si>
  <si>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</si>
  <si>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</si>
  <si>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</si>
  <si>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</si>
  <si>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</si>
  <si>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</si>
  <si>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</si>
  <si>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</si>
  <si>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</si>
  <si>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</si>
  <si>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</si>
  <si>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</si>
  <si>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</si>
  <si>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</si>
  <si>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</si>
  <si>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</si>
  <si>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</si>
  <si>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</si>
  <si>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</si>
  <si>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</si>
  <si>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</si>
  <si>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</si>
  <si>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</si>
  <si>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</si>
  <si>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</si>
  <si>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</si>
  <si>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</si>
  <si>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</si>
  <si>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</si>
  <si>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</si>
  <si>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</si>
  <si>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</si>
  <si>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</si>
  <si>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</si>
  <si>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</si>
  <si>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</si>
  <si>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</si>
  <si>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</si>
  <si>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</si>
  <si>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</si>
  <si>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</si>
  <si>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</si>
  <si>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</si>
  <si>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</si>
  <si>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</si>
  <si>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</si>
  <si>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</si>
  <si>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</si>
  <si>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</si>
  <si>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</si>
  <si>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</si>
  <si>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</si>
  <si>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</si>
  <si>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</si>
  <si>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</si>
  <si>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</si>
  <si>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</si>
  <si>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</si>
  <si>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</si>
  <si>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</si>
  <si>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</si>
  <si>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</si>
  <si>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</si>
  <si>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</si>
  <si>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</si>
  <si>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</si>
  <si>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</si>
  <si>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</si>
  <si>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</si>
  <si>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</si>
  <si>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</si>
  <si>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</si>
  <si>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</si>
  <si>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</si>
  <si>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</si>
  <si>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</si>
  <si>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</si>
  <si>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</si>
  <si>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</si>
  <si>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</si>
  <si>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</si>
  <si>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</si>
  <si>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</si>
  <si>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</si>
  <si>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</si>
  <si>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</si>
  <si>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</si>
  <si>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</si>
  <si>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</si>
  <si>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</si>
  <si>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</si>
  <si>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</si>
  <si>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</si>
  <si>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</si>
  <si>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</si>
  <si>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</si>
  <si>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</si>
  <si>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</si>
  <si>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</si>
  <si>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</si>
  <si>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</si>
  <si>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</si>
  <si>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</si>
  <si>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</si>
  <si>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</si>
  <si>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</si>
  <si>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</si>
  <si>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</si>
  <si>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</si>
  <si>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</si>
  <si>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</si>
  <si>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</si>
  <si>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</si>
  <si>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</si>
  <si>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</si>
  <si>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</si>
  <si>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</si>
  <si>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</si>
  <si>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</si>
  <si>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</si>
  <si>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</si>
  <si>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</si>
  <si>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</si>
  <si>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</si>
  <si>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</si>
  <si>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</si>
  <si>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</si>
  <si>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</si>
  <si>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</si>
  <si>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</si>
  <si>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</si>
  <si>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</si>
  <si>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</si>
  <si>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</si>
  <si>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</si>
  <si>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</si>
  <si>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</si>
  <si>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</si>
  <si>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</si>
  <si>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</si>
  <si>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</si>
  <si>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</si>
  <si>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</si>
  <si>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</si>
  <si>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</si>
  <si>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</si>
  <si>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</si>
  <si>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</si>
  <si>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</si>
  <si>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</si>
  <si>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</si>
  <si>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</si>
  <si>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</si>
  <si>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</si>
  <si>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</si>
  <si>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</si>
  <si>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</si>
  <si>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</si>
  <si>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</si>
  <si>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</si>
  <si>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</si>
  <si>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</si>
  <si>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</si>
  <si>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</si>
  <si>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</si>
  <si>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</si>
  <si>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</si>
  <si>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</si>
  <si>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</si>
  <si>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</si>
  <si>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</si>
  <si>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</si>
  <si>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</si>
  <si>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</si>
  <si>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</si>
  <si>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</si>
  <si>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</si>
  <si>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</si>
  <si>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</si>
  <si>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</si>
  <si>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</si>
  <si>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</si>
  <si>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</si>
  <si>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</si>
  <si>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</si>
  <si>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</si>
  <si>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</si>
  <si>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</si>
  <si>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</si>
  <si>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</si>
  <si>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</si>
  <si>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</si>
  <si>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</si>
  <si>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</si>
  <si>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</si>
  <si>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</si>
  <si>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</si>
  <si>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</si>
  <si>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</si>
  <si>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</si>
  <si>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</si>
  <si>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</si>
  <si>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</si>
  <si>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</si>
  <si>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</si>
  <si>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</si>
  <si>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</si>
  <si>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</si>
  <si>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</si>
  <si>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</si>
  <si>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</si>
  <si>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</si>
  <si>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</si>
  <si>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</si>
  <si>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</si>
  <si>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</si>
  <si>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</si>
  <si>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</si>
  <si>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</si>
  <si>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</si>
  <si>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</si>
  <si>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</si>
  <si>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</si>
  <si>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</si>
  <si>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</si>
  <si>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</si>
  <si>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</si>
  <si>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</si>
  <si>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</si>
  <si>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</si>
  <si>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</si>
  <si>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</si>
  <si>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</si>
  <si>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</si>
  <si>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</si>
  <si>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</si>
  <si>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</si>
  <si>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</si>
  <si>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</si>
  <si>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</si>
  <si>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</si>
  <si>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</si>
  <si>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</si>
  <si>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</si>
  <si>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</si>
  <si>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</si>
  <si>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</si>
  <si>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</si>
  <si>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</si>
  <si>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</si>
  <si>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</si>
  <si>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</si>
  <si>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</si>
  <si>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</si>
  <si>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</si>
  <si>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</si>
  <si>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</si>
  <si>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</si>
  <si>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</si>
  <si>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</si>
  <si>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</si>
  <si>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</si>
  <si>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</si>
  <si>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</si>
  <si>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</si>
  <si>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</si>
  <si>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</si>
  <si>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</si>
  <si>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</si>
  <si>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</si>
  <si>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</si>
  <si>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</si>
  <si>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</si>
  <si>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</si>
  <si>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</si>
  <si>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</si>
  <si>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</si>
  <si>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</si>
  <si>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</si>
  <si>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</si>
  <si>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</si>
  <si>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</si>
  <si>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</si>
  <si>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</si>
  <si>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</si>
  <si>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</si>
  <si>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</si>
  <si>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</si>
  <si>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</si>
  <si>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</si>
  <si>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</si>
  <si>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</si>
  <si>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</si>
  <si>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</si>
  <si>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</si>
  <si>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</si>
  <si>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</si>
  <si>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</si>
  <si>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</si>
  <si>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</si>
  <si>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</si>
  <si>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</si>
  <si>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</si>
  <si>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</si>
  <si>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</si>
  <si>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</si>
  <si>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</si>
  <si>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</si>
  <si>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</si>
  <si>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</si>
  <si>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</si>
  <si>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</si>
  <si>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</si>
  <si>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</si>
  <si>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</si>
  <si>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</si>
  <si>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</si>
  <si>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</si>
  <si>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</si>
  <si>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</si>
  <si>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</si>
  <si>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</si>
  <si>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</si>
  <si>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</si>
  <si>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</si>
  <si>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</si>
  <si>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</si>
  <si>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</si>
  <si>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</si>
  <si>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</si>
  <si>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</si>
  <si>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</si>
  <si>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</si>
  <si>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</si>
  <si>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</si>
  <si>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</si>
  <si>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</si>
  <si>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</si>
  <si>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</si>
  <si>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</si>
  <si>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</si>
  <si>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</si>
  <si>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</si>
  <si>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</si>
  <si>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</si>
  <si>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</si>
  <si>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</si>
  <si>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</si>
  <si>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</si>
  <si>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</si>
  <si>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</si>
  <si>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</si>
  <si>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</si>
  <si>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</si>
  <si>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</si>
  <si>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</si>
  <si>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</si>
  <si>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</si>
  <si>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</si>
  <si>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</si>
  <si>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</si>
  <si>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</si>
  <si>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</si>
  <si>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</si>
  <si>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</si>
  <si>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</si>
  <si>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</si>
  <si>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</si>
  <si>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</si>
  <si>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</si>
  <si>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</si>
  <si>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</si>
  <si>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</si>
  <si>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</si>
  <si>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</si>
  <si>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</si>
  <si>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</si>
  <si>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</si>
  <si>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</si>
  <si>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</si>
  <si>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</si>
  <si>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</si>
  <si>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</si>
  <si>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</si>
  <si>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</si>
  <si>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</si>
  <si>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</si>
  <si>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</si>
  <si>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</si>
  <si>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</si>
  <si>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</si>
  <si>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</si>
  <si>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</si>
  <si>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</si>
  <si>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</si>
  <si>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</si>
  <si>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</si>
  <si>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</si>
  <si>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</si>
  <si>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</si>
  <si>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</si>
  <si>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</si>
  <si>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</si>
  <si>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</si>
  <si>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</si>
  <si>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</si>
  <si>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</si>
  <si>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</si>
  <si>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</si>
  <si>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</si>
  <si>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</si>
  <si>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</si>
  <si>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</si>
  <si>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</si>
  <si>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</si>
  <si>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</si>
  <si>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</si>
  <si>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</si>
  <si>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</si>
  <si>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</si>
  <si>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</si>
  <si>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</si>
  <si>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</si>
  <si>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</si>
  <si>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</si>
  <si>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</si>
  <si>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</si>
  <si>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</si>
  <si>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</si>
  <si>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</si>
  <si>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</si>
  <si>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</si>
  <si>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</si>
  <si>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</si>
  <si>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</si>
  <si>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</si>
  <si>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</si>
  <si>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</si>
  <si>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</si>
  <si>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</si>
  <si>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</si>
  <si>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</si>
  <si>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</si>
  <si>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</si>
  <si>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</si>
  <si>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</si>
  <si>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</si>
  <si>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</si>
  <si>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</si>
  <si>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</si>
  <si>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</si>
  <si>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</si>
  <si>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</si>
  <si>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</si>
  <si>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</si>
  <si>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</si>
  <si>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</si>
  <si>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</si>
  <si>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</si>
  <si>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</si>
  <si>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</si>
  <si>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</si>
  <si>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</si>
  <si>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</si>
  <si>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</si>
  <si>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</si>
  <si>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</si>
  <si>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</si>
  <si>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</si>
  <si>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</si>
  <si>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</si>
  <si>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</si>
  <si>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</si>
  <si>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</si>
  <si>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</si>
  <si>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</si>
  <si>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</si>
  <si>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</si>
  <si>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</si>
  <si>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</si>
  <si>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</si>
  <si>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</si>
  <si>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</si>
  <si>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</si>
  <si>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</si>
  <si>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</si>
  <si>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</si>
  <si>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</si>
  <si>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</si>
  <si>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</si>
  <si>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</si>
  <si>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</si>
  <si>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</si>
  <si>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</si>
  <si>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</si>
  <si>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</si>
  <si>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</si>
  <si>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</si>
  <si>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</si>
  <si>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</si>
  <si>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</si>
  <si>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</si>
  <si>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</si>
  <si>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</si>
  <si>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</si>
  <si>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</si>
  <si>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</si>
  <si>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</si>
  <si>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</si>
  <si>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</si>
  <si>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</si>
  <si>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</si>
  <si>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</si>
  <si>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</si>
  <si>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</si>
  <si>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</si>
  <si>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</si>
  <si>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</si>
  <si>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</si>
  <si>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</si>
  <si>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</si>
  <si>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</si>
  <si>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</si>
  <si>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</si>
  <si>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</si>
  <si>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</si>
  <si>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</si>
  <si>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</si>
  <si>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</si>
  <si>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</si>
  <si>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</si>
  <si>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</si>
  <si>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</si>
  <si>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</si>
  <si>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</si>
  <si>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</si>
  <si>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</si>
  <si>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</si>
  <si>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</si>
  <si>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</si>
  <si>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</si>
  <si>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</si>
  <si>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</si>
  <si>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</si>
  <si>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</si>
  <si>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</si>
  <si>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</si>
  <si>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</si>
  <si>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</si>
  <si>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</si>
  <si>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</si>
  <si>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</si>
  <si>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</si>
  <si>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</si>
  <si>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</si>
  <si>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</si>
  <si>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</si>
  <si>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</si>
  <si>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</si>
  <si>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</si>
  <si>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</si>
  <si>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</si>
  <si>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</si>
  <si>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</si>
  <si>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</si>
  <si>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</si>
  <si>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</si>
  <si>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</si>
  <si>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</si>
  <si>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</si>
  <si>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</si>
  <si>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</si>
  <si>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</si>
  <si>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</si>
  <si>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</si>
  <si>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</si>
  <si>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</si>
  <si>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</si>
  <si>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</si>
  <si>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</si>
  <si>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</si>
  <si>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</si>
  <si>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</si>
  <si>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</si>
  <si>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</si>
  <si>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</si>
  <si>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</si>
  <si>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</si>
  <si>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</si>
  <si>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</si>
  <si>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</si>
  <si>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</si>
  <si>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</si>
  <si>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</si>
  <si>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</si>
  <si>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</si>
  <si>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</si>
  <si>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</si>
  <si>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</si>
  <si>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</si>
  <si>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</si>
  <si>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</si>
  <si>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</si>
  <si>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</si>
  <si>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</si>
  <si>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</si>
  <si>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</si>
  <si>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</si>
  <si>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</si>
  <si>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</si>
  <si>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</si>
  <si>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</si>
  <si>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</si>
  <si>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</si>
  <si>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</si>
  <si>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</si>
  <si>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</si>
  <si>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</si>
  <si>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</si>
  <si>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</si>
  <si>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</si>
  <si>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</si>
  <si>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</si>
  <si>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</si>
  <si>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</si>
  <si>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</si>
  <si>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</si>
  <si>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</si>
  <si>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</si>
  <si>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</si>
  <si>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</si>
  <si>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</si>
  <si>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</si>
  <si>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</si>
  <si>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</si>
  <si>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</si>
  <si>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</si>
  <si>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</si>
  <si>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</si>
  <si>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</si>
  <si>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</si>
  <si>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</si>
  <si>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</si>
  <si>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</si>
  <si>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</si>
  <si>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</si>
  <si>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</si>
  <si>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</si>
  <si>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</si>
  <si>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</si>
  <si>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</si>
  <si>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</si>
  <si>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</si>
  <si>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</si>
  <si>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</si>
  <si>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</si>
  <si>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</si>
  <si>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</si>
  <si>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</si>
  <si>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</si>
  <si>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</si>
  <si>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</si>
  <si>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</si>
  <si>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</si>
  <si>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</si>
  <si>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</si>
  <si>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</si>
  <si>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</si>
  <si>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</si>
  <si>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</si>
  <si>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</si>
  <si>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</si>
  <si>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</si>
  <si>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</si>
  <si>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</si>
  <si>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</si>
  <si>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</si>
  <si>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</si>
  <si>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</si>
  <si>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</si>
  <si>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</si>
  <si>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</si>
  <si>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</si>
  <si>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</si>
  <si>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</si>
  <si>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</si>
  <si>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</si>
  <si>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</si>
  <si>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</si>
  <si>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</si>
  <si>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</si>
  <si>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</si>
  <si>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</si>
  <si>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</si>
  <si>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</si>
  <si>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</si>
  <si>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</si>
  <si>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</si>
  <si>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</si>
  <si>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</si>
  <si>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</si>
  <si>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</si>
  <si>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</si>
  <si>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</si>
  <si>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</si>
  <si>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</si>
  <si>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</si>
  <si>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</si>
  <si>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</si>
  <si>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</si>
  <si>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</si>
  <si>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</si>
  <si>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</si>
  <si>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</si>
  <si>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</si>
  <si>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</si>
  <si>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</si>
  <si>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</si>
  <si>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</si>
  <si>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</si>
  <si>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</si>
  <si>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</si>
  <si>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</si>
  <si>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</si>
  <si>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</si>
  <si>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</si>
  <si>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</si>
  <si>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</si>
  <si>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</si>
  <si>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</si>
  <si>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</si>
  <si>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</si>
  <si>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</si>
  <si>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</si>
  <si>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</si>
  <si>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</si>
  <si>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</si>
  <si>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</si>
  <si>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</si>
  <si>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</si>
  <si>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</si>
  <si>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</si>
  <si>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</si>
  <si>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</si>
  <si>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</si>
  <si>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</si>
  <si>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</si>
  <si>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</si>
  <si>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</si>
  <si>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</si>
  <si>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</si>
  <si>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</si>
  <si>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</si>
  <si>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</si>
  <si>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</si>
  <si>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</si>
  <si>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</si>
  <si>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</si>
  <si>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</si>
  <si>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</si>
  <si>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</si>
  <si>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</si>
  <si>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</si>
  <si>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</si>
  <si>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</si>
  <si>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</si>
  <si>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</si>
  <si>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</si>
  <si>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</si>
  <si>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</si>
  <si>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</si>
  <si>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</si>
  <si>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</si>
  <si>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</si>
  <si>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</si>
  <si>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</si>
  <si>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</si>
  <si>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</si>
  <si>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</si>
  <si>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</si>
  <si>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</si>
  <si>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</si>
  <si>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</si>
  <si>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</si>
  <si>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</si>
  <si>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</si>
  <si>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</si>
  <si>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</si>
  <si>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</si>
  <si>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</si>
  <si>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</si>
  <si>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</si>
  <si>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</si>
  <si>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</si>
  <si>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</si>
  <si>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</si>
  <si>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</si>
  <si>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</si>
  <si>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</si>
  <si>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</si>
  <si>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</si>
  <si>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</si>
  <si>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</si>
  <si>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</si>
  <si>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</si>
  <si>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</si>
  <si>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</si>
  <si>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</si>
  <si>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</si>
  <si>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</si>
  <si>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</si>
  <si>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</si>
  <si>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</si>
  <si>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</si>
  <si>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</si>
  <si>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</si>
  <si>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</si>
  <si>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</si>
  <si>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</si>
  <si>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</si>
  <si>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</si>
  <si>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</si>
  <si>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</si>
  <si>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</si>
  <si>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</si>
  <si>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</si>
  <si>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</si>
  <si>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</si>
  <si>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</si>
  <si>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</si>
  <si>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</si>
  <si>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</si>
  <si>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</si>
  <si>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</si>
  <si>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</si>
  <si>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</si>
  <si>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</si>
  <si>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</si>
  <si>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</si>
  <si>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</si>
  <si>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</si>
  <si>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</si>
  <si>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</si>
  <si>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</si>
  <si>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</si>
  <si>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</si>
  <si>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</si>
  <si>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</si>
  <si>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</si>
  <si>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</si>
  <si>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</si>
  <si>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</si>
  <si>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</si>
  <si>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</si>
  <si>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</si>
  <si>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</si>
  <si>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</si>
  <si>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</si>
  <si>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</si>
  <si>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</si>
  <si>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</si>
  <si>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</si>
  <si>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</si>
  <si>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</si>
  <si>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</si>
  <si>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</si>
  <si>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</si>
  <si>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</si>
  <si>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</si>
  <si>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</si>
  <si>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</si>
  <si>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</si>
  <si>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</si>
  <si>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</si>
  <si>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</si>
  <si>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</si>
  <si>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</si>
  <si>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</si>
  <si>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</si>
  <si>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</si>
  <si>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</si>
  <si>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</si>
  <si>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</si>
  <si>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</si>
  <si>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</si>
  <si>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</si>
  <si>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</si>
  <si>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</si>
  <si>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</si>
  <si>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</si>
  <si>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</si>
  <si>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</si>
  <si>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</si>
  <si>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</si>
  <si>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</si>
  <si>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</si>
  <si>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</si>
  <si>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</si>
  <si>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</si>
  <si>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</si>
  <si>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</si>
  <si>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</si>
  <si>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</si>
  <si>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</si>
  <si>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</si>
  <si>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</si>
  <si>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</si>
  <si>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</si>
  <si>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</si>
  <si>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</si>
  <si>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</si>
  <si>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</si>
  <si>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</si>
  <si>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</si>
  <si>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</si>
  <si>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</si>
  <si>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</si>
  <si>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</si>
  <si>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</si>
  <si>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</si>
  <si>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</si>
  <si>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</si>
  <si>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</si>
  <si>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</si>
  <si>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</si>
  <si>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</si>
  <si>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</si>
  <si>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</si>
  <si>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</si>
  <si>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</si>
  <si>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</si>
  <si>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</si>
  <si>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</si>
  <si>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</si>
  <si>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</si>
  <si>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</si>
  <si>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</si>
  <si>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</si>
  <si>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</si>
  <si>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</si>
  <si>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</si>
  <si>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</si>
  <si>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</si>
  <si>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</si>
  <si>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</si>
  <si>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</si>
  <si>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</si>
  <si>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</si>
  <si>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</si>
  <si>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</si>
  <si>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</si>
  <si>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</si>
  <si>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</si>
  <si>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</si>
  <si>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</si>
  <si>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</si>
  <si>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</si>
  <si>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</si>
  <si>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</si>
  <si>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</si>
  <si>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</si>
  <si>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</si>
  <si>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</si>
  <si>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</si>
  <si>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</si>
  <si>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</si>
  <si>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</si>
  <si>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</si>
  <si>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</si>
  <si>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</si>
  <si>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</si>
  <si>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</si>
  <si>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</si>
  <si>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</si>
  <si>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</si>
  <si>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</si>
  <si>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</si>
  <si>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</si>
  <si>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</si>
  <si>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</si>
  <si>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</si>
  <si>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</si>
  <si>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</si>
  <si>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</si>
  <si>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</si>
  <si>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</si>
  <si>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</si>
  <si>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</si>
  <si>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</si>
  <si>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</si>
  <si>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</si>
  <si>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</si>
  <si>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</si>
  <si>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</si>
  <si>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</si>
  <si>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</si>
  <si>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</si>
  <si>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</si>
  <si>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</si>
  <si>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</si>
  <si>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</si>
  <si>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</si>
  <si>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</si>
  <si>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</si>
  <si>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</si>
  <si>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</si>
  <si>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</si>
  <si>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</si>
  <si>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</si>
  <si>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</si>
  <si>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</si>
  <si>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</si>
  <si>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</si>
  <si>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</si>
  <si>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</si>
  <si>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</si>
  <si>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</si>
  <si>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</si>
  <si>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</si>
  <si>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</si>
  <si>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</si>
  <si>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</si>
  <si>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</si>
  <si>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</si>
  <si>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</si>
  <si>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</si>
  <si>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</si>
  <si>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</si>
  <si>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</si>
  <si>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</si>
  <si>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</si>
  <si>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</si>
  <si>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</si>
  <si>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</si>
  <si>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</si>
  <si>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</si>
  <si>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</si>
  <si>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</si>
  <si>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</si>
  <si>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</si>
  <si>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</si>
  <si>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</si>
  <si>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</si>
  <si>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</si>
  <si>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</si>
  <si>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</si>
  <si>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</si>
  <si>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</si>
  <si>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</si>
  <si>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</si>
  <si>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</si>
  <si>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</si>
  <si>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</si>
  <si>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</si>
  <si>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</si>
  <si>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</si>
  <si>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</si>
  <si>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</si>
  <si>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</si>
  <si>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</si>
  <si>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</si>
  <si>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</si>
  <si>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</si>
  <si>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</si>
  <si>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</si>
  <si>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</si>
  <si>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</si>
  <si>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</si>
  <si>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</si>
  <si>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</si>
  <si>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</si>
  <si>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</si>
  <si>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</si>
  <si>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</si>
  <si>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</si>
  <si>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</si>
  <si>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</si>
  <si>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</si>
  <si>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</si>
  <si>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</si>
  <si>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</si>
  <si>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</si>
  <si>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</si>
  <si>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</si>
  <si>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</si>
  <si>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</si>
  <si>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</si>
  <si>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</si>
  <si>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</si>
  <si>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</si>
  <si>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</si>
  <si>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</si>
  <si>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</si>
  <si>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</si>
  <si>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</si>
  <si>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</si>
  <si>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</si>
  <si>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</si>
  <si>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</si>
  <si>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</si>
  <si>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</si>
  <si>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</si>
  <si>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</si>
  <si>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</si>
  <si>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</si>
  <si>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</si>
  <si>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</si>
  <si>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</si>
  <si>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</si>
  <si>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</si>
  <si>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</si>
  <si>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</si>
  <si>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</si>
  <si>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</si>
  <si>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</si>
  <si>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</si>
  <si>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</si>
  <si>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</si>
  <si>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</si>
  <si>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</si>
  <si>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</si>
  <si>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</si>
  <si>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</si>
  <si>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</si>
  <si>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</si>
  <si>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</si>
  <si>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</si>
  <si>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</si>
  <si>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</si>
  <si>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</si>
  <si>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</si>
  <si>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</si>
  <si>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</si>
  <si>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</si>
  <si>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</si>
  <si>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</si>
  <si>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</si>
  <si>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</si>
  <si>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</si>
  <si>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</si>
  <si>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</si>
  <si>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</si>
  <si>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</si>
  <si>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</si>
  <si>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</si>
  <si>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</si>
  <si>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</si>
  <si>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</si>
  <si>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</si>
  <si>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</si>
  <si>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</si>
  <si>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</si>
  <si>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</si>
  <si>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</si>
  <si>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</si>
  <si>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</si>
  <si>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</si>
  <si>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</si>
  <si>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</si>
  <si>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</si>
  <si>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</si>
  <si>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</si>
  <si>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</si>
  <si>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</si>
  <si>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</si>
  <si>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</si>
  <si>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</si>
  <si>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</si>
  <si>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</si>
  <si>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</si>
  <si>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</si>
  <si>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</si>
  <si>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</si>
  <si>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</si>
  <si>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</si>
  <si>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</si>
  <si>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</si>
  <si>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</si>
  <si>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</si>
  <si>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</si>
  <si>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</si>
  <si>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</si>
  <si>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</si>
  <si>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</si>
  <si>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</si>
  <si>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</si>
  <si>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</si>
  <si>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</si>
  <si>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</si>
  <si>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</si>
  <si>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</si>
  <si>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</si>
  <si>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</si>
  <si>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</si>
  <si>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</si>
  <si>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</si>
  <si>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</si>
  <si>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</si>
  <si>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</si>
  <si>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</si>
  <si>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</si>
  <si>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</si>
  <si>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</si>
  <si>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</si>
  <si>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</si>
  <si>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</si>
  <si>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</si>
  <si>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</si>
  <si>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</si>
  <si>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</si>
  <si>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</si>
  <si>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</si>
  <si>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</si>
  <si>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</si>
  <si>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</si>
  <si>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</si>
  <si>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</si>
  <si>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</si>
  <si>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</si>
  <si>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</si>
  <si>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</si>
  <si>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</si>
  <si>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</si>
  <si>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</si>
  <si>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</si>
  <si>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</si>
  <si>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</si>
  <si>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</si>
  <si>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</si>
  <si>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</si>
  <si>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</si>
  <si>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</si>
  <si>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</si>
  <si>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</si>
  <si>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</si>
  <si>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</si>
  <si>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</si>
  <si>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</si>
  <si>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</si>
  <si>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</si>
  <si>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</si>
  <si>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</si>
  <si>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</si>
  <si>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</si>
  <si>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</si>
  <si>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</si>
  <si>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</si>
  <si>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</si>
  <si>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</si>
  <si>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</si>
  <si>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</si>
  <si>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</si>
  <si>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</si>
  <si>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</si>
  <si>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</si>
  <si>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</si>
  <si>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</si>
  <si>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</si>
  <si>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</si>
  <si>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</si>
  <si>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</si>
  <si>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</si>
  <si>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</si>
  <si>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</si>
  <si>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</si>
  <si>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</si>
  <si>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</si>
  <si>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</si>
  <si>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</si>
  <si>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</si>
  <si>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</si>
  <si>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</si>
  <si>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</si>
  <si>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</si>
  <si>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</si>
  <si>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</si>
  <si>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</si>
  <si>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</si>
  <si>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</si>
  <si>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</si>
  <si>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</si>
  <si>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</si>
  <si>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</si>
  <si>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</si>
  <si>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</si>
  <si>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</si>
  <si>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</si>
  <si>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</si>
  <si>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</si>
  <si>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</si>
  <si>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</si>
  <si>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</si>
  <si>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</si>
  <si>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</si>
  <si>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</si>
  <si>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</si>
  <si>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</si>
  <si>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</si>
  <si>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</si>
  <si>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</si>
  <si>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</si>
  <si>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</si>
  <si>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</si>
  <si>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</si>
  <si>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</si>
  <si>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</si>
  <si>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</si>
  <si>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</si>
  <si>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</si>
  <si>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</si>
  <si>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</si>
  <si>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</si>
  <si>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</si>
  <si>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</si>
  <si>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</si>
  <si>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</si>
  <si>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</si>
  <si>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</si>
  <si>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</si>
  <si>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</si>
  <si>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</si>
  <si>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</si>
  <si>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</si>
  <si>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</si>
  <si>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</si>
  <si>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</si>
  <si>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</si>
  <si>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</si>
  <si>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</si>
  <si>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</si>
  <si>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</si>
  <si>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</si>
  <si>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</si>
  <si>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</si>
  <si>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</si>
  <si>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</si>
  <si>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</si>
  <si>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</si>
  <si>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</si>
  <si>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</si>
  <si>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</si>
  <si>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</si>
  <si>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</si>
  <si>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</si>
  <si>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</si>
  <si>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</si>
  <si>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</si>
  <si>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</si>
  <si>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</si>
  <si>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</si>
  <si>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</si>
  <si>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</si>
  <si>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</si>
  <si>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</si>
  <si>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</si>
  <si>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</si>
  <si>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</si>
  <si>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</si>
  <si>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</si>
  <si>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</si>
  <si>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</si>
  <si>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</si>
  <si>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</si>
  <si>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</si>
  <si>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</si>
  <si>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</si>
  <si>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</si>
  <si>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</si>
  <si>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</si>
  <si>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</si>
  <si>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</si>
  <si>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</si>
  <si>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</si>
  <si>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</si>
  <si>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</si>
  <si>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</si>
  <si>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</si>
  <si>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</si>
  <si>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</si>
  <si>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</si>
  <si>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</si>
  <si>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</si>
  <si>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</si>
  <si>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</si>
  <si>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</si>
  <si>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</si>
  <si>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</si>
  <si>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</si>
  <si>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</si>
  <si>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</si>
  <si>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</si>
  <si>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</si>
  <si>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</si>
  <si>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</si>
  <si>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</si>
  <si>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</si>
  <si>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</si>
  <si>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</si>
  <si>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</si>
  <si>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</si>
  <si>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</si>
  <si>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</si>
  <si>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</si>
  <si>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</si>
  <si>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</si>
  <si>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</si>
  <si>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</si>
  <si>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</si>
  <si>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</si>
  <si>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</si>
  <si>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</si>
  <si>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</si>
  <si>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</si>
  <si>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</si>
  <si>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</si>
  <si>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</si>
  <si>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</si>
  <si>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</si>
  <si>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</si>
  <si>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</si>
  <si>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</si>
  <si>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</si>
  <si>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</si>
  <si>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</si>
  <si>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</si>
  <si>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</si>
  <si>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</si>
  <si>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</si>
  <si>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</si>
  <si>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</si>
  <si>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</si>
  <si>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</si>
  <si>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</si>
  <si>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</si>
  <si>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</si>
  <si>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</si>
  <si>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</si>
  <si>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</si>
  <si>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</si>
  <si>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</si>
  <si>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</si>
  <si>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</si>
  <si>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</si>
  <si>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</si>
  <si>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</si>
  <si>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</si>
  <si>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</si>
  <si>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</si>
  <si>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</si>
  <si>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</si>
  <si>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</si>
  <si>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</si>
  <si>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</si>
  <si>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</si>
  <si>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</si>
  <si>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</si>
  <si>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</si>
  <si>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</si>
  <si>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</si>
  <si>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</si>
  <si>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</si>
  <si>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</si>
  <si>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</si>
  <si>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</si>
  <si>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</si>
  <si>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</si>
  <si>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</si>
  <si>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</si>
  <si>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</si>
  <si>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</si>
  <si>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</si>
  <si>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</si>
  <si>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</si>
  <si>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</si>
  <si>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</si>
  <si>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</si>
  <si>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</si>
  <si>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</si>
  <si>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</si>
  <si>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</si>
  <si>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</si>
  <si>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</si>
  <si>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</si>
  <si>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</si>
  <si>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</si>
  <si>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</si>
  <si>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</si>
  <si>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</si>
  <si>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</si>
  <si>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</si>
  <si>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</si>
  <si>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</si>
  <si>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</si>
  <si>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</si>
  <si>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</si>
  <si>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</si>
  <si>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</si>
  <si>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</si>
  <si>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</si>
  <si>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</si>
  <si>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</si>
  <si>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</si>
  <si>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</si>
  <si>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</si>
  <si>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</si>
  <si>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</si>
  <si>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</si>
  <si>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</si>
  <si>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</si>
  <si>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</si>
  <si>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</si>
  <si>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</si>
  <si>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</si>
  <si>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</si>
  <si>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</si>
  <si>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</si>
  <si>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</si>
  <si>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</si>
  <si>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</si>
  <si>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</si>
  <si>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</si>
  <si>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</si>
  <si>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</si>
  <si>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</si>
  <si>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</si>
  <si>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</si>
  <si>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</si>
  <si>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</si>
  <si>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</si>
  <si>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</si>
  <si>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</si>
  <si>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</si>
  <si>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</si>
  <si>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</si>
  <si>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</si>
  <si>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</si>
  <si>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</si>
  <si>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</si>
  <si>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</si>
  <si>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</si>
  <si>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</si>
  <si>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</si>
  <si>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</si>
  <si>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</si>
  <si>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</si>
  <si>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</si>
  <si>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</si>
  <si>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</si>
  <si>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</si>
  <si>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</si>
  <si>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</si>
  <si>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</si>
  <si>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</si>
  <si>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</si>
  <si>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</si>
  <si>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</si>
  <si>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</si>
  <si>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</si>
  <si>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</si>
  <si>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</si>
  <si>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</si>
  <si>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</si>
  <si>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</si>
  <si>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</si>
  <si>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</si>
  <si>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</si>
  <si>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</si>
  <si>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</si>
  <si>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</si>
  <si>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</si>
  <si>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</si>
  <si>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</si>
  <si>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</si>
  <si>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</si>
  <si>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</si>
  <si>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</si>
  <si>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</si>
  <si>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</si>
  <si>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</si>
  <si>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</si>
  <si>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</si>
  <si>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</si>
  <si>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</si>
  <si>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</si>
  <si>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</si>
  <si>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</si>
  <si>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</si>
  <si>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</si>
  <si>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</si>
  <si>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</si>
  <si>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</si>
  <si>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</si>
  <si>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</si>
  <si>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</si>
  <si>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</si>
  <si>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</si>
  <si>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</si>
  <si>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</si>
  <si>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</si>
  <si>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</si>
  <si>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</si>
  <si>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</si>
  <si>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</si>
  <si>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</si>
  <si>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</si>
  <si>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</si>
  <si>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</si>
  <si>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</si>
  <si>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</si>
  <si>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</si>
  <si>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</si>
  <si>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</si>
  <si>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</si>
  <si>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</si>
  <si>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</si>
  <si>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</si>
  <si>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</si>
  <si>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</si>
  <si>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</si>
  <si>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</si>
  <si>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</si>
  <si>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</si>
  <si>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</si>
  <si>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</si>
  <si>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</si>
  <si>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</si>
  <si>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</si>
  <si>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</si>
  <si>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</si>
  <si>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</si>
  <si>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</si>
  <si>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</si>
  <si>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</si>
  <si>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</si>
  <si>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</si>
  <si>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</si>
  <si>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</si>
  <si>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</si>
  <si>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</si>
  <si>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</si>
  <si>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</si>
  <si>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</si>
  <si>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</si>
  <si>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</si>
  <si>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</si>
  <si>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</si>
  <si>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</si>
  <si>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</si>
  <si>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</si>
  <si>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</si>
  <si>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</si>
  <si>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</si>
  <si>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</si>
  <si>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</si>
  <si>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</si>
  <si>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</si>
  <si>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</si>
  <si>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</si>
  <si>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</si>
  <si>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</si>
  <si>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</si>
  <si>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</si>
  <si>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</si>
  <si>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</si>
  <si>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</si>
  <si>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</si>
  <si>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</si>
  <si>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</si>
  <si>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</si>
  <si>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</si>
  <si>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</si>
  <si>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</si>
  <si>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</si>
  <si>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</si>
  <si>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</si>
  <si>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</si>
  <si>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</si>
  <si>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</si>
  <si>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</si>
  <si>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</si>
  <si>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</si>
  <si>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</si>
  <si>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</si>
  <si>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</si>
  <si>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</si>
  <si>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</si>
  <si>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</si>
  <si>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</si>
  <si>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</si>
  <si>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</si>
  <si>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</si>
  <si>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</si>
  <si>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</si>
  <si>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</si>
  <si>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</si>
  <si>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</si>
  <si>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</si>
  <si>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</si>
  <si>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</si>
  <si>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</si>
  <si>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</si>
  <si>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</si>
  <si>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</si>
  <si>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</si>
  <si>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</si>
  <si>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</si>
  <si>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</si>
  <si>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</si>
  <si>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</si>
  <si>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</si>
  <si>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</si>
  <si>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</si>
  <si>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</si>
  <si>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</si>
  <si>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</si>
  <si>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</si>
  <si>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</si>
  <si>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</si>
  <si>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</si>
  <si>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</si>
  <si>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</si>
  <si>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</si>
  <si>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</si>
  <si>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</si>
  <si>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</si>
  <si>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</si>
  <si>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</si>
  <si>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</si>
  <si>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</si>
  <si>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</si>
  <si>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</si>
  <si>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</si>
  <si>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</si>
  <si>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</si>
  <si>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</si>
  <si>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</si>
  <si>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</si>
  <si>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</si>
  <si>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</si>
  <si>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</si>
  <si>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</si>
  <si>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</si>
  <si>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</si>
  <si>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</si>
  <si>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</si>
  <si>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</si>
  <si>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</si>
  <si>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</si>
  <si>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</si>
  <si>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</si>
  <si>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</si>
  <si>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</si>
  <si>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</si>
  <si>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</si>
  <si>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</si>
  <si>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</si>
  <si>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</si>
  <si>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</si>
  <si>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</si>
  <si>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</si>
  <si>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</si>
  <si>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</si>
  <si>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</si>
  <si>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</si>
  <si>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</si>
  <si>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</si>
  <si>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</si>
  <si>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</si>
  <si>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</si>
  <si>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</si>
  <si>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</si>
  <si>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</si>
  <si>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</si>
  <si>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</si>
  <si>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</si>
  <si>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</si>
  <si>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</si>
  <si>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</si>
  <si>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</si>
  <si>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</si>
  <si>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</si>
  <si>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</si>
  <si>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</si>
  <si>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</si>
  <si>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</si>
  <si>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</si>
  <si>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</si>
  <si>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</si>
  <si>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</si>
  <si>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</si>
  <si>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</si>
  <si>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</si>
  <si>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</si>
  <si>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</si>
  <si>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</si>
  <si>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</si>
  <si>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</si>
  <si>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</si>
  <si>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</si>
  <si>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</si>
  <si>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</si>
  <si>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</si>
  <si>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</si>
  <si>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</si>
  <si>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</si>
  <si>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</si>
  <si>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</si>
  <si>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</si>
  <si>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</si>
  <si>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</si>
  <si>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</si>
  <si>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</si>
  <si>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</si>
  <si>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</si>
  <si>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</si>
  <si>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</si>
  <si>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</si>
  <si>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</si>
  <si>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</si>
  <si>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</si>
  <si>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</si>
  <si>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</si>
  <si>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</si>
  <si>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</si>
  <si>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</si>
  <si>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</si>
  <si>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</si>
  <si>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</si>
  <si>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</si>
  <si>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</si>
  <si>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</si>
  <si>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</si>
  <si>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</si>
  <si>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</si>
  <si>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</si>
  <si>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</si>
  <si>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</si>
  <si>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</si>
  <si>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</si>
  <si>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</si>
  <si>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</si>
  <si>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</si>
  <si>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</si>
  <si>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</si>
  <si>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</si>
  <si>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</si>
  <si>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</si>
  <si>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</si>
  <si>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</si>
  <si>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</si>
  <si>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</si>
  <si>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</si>
  <si>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</si>
  <si>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</si>
  <si>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</si>
  <si>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</si>
  <si>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</si>
  <si>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</si>
  <si>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</si>
  <si>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</si>
  <si>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</si>
  <si>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</si>
  <si>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</si>
  <si>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</si>
  <si>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</si>
  <si>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</si>
  <si>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</si>
  <si>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</si>
  <si>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</si>
  <si>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</si>
  <si>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</si>
  <si>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</si>
  <si>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</si>
  <si>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</si>
  <si>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</si>
  <si>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</si>
  <si>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</si>
  <si>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</si>
  <si>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</si>
  <si>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</si>
  <si>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</si>
  <si>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</si>
  <si>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</si>
  <si>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</si>
  <si>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</si>
  <si>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</si>
  <si>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</si>
  <si>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</si>
  <si>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</si>
  <si>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</si>
  <si>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</si>
  <si>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</si>
  <si>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</si>
  <si>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</si>
  <si>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</si>
  <si>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</si>
  <si>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</si>
  <si>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</si>
  <si>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</si>
  <si>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</si>
  <si>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</si>
  <si>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</si>
  <si>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</si>
  <si>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</si>
  <si>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</si>
  <si>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</si>
  <si>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</si>
  <si>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</si>
  <si>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</si>
  <si>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</si>
  <si>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</si>
  <si>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</si>
  <si>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</si>
  <si>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</si>
  <si>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</si>
  <si>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</si>
  <si>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</si>
  <si>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</si>
  <si>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</si>
  <si>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</si>
  <si>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</si>
  <si>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</si>
  <si>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</si>
  <si>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</si>
  <si>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</si>
  <si>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</si>
  <si>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</si>
  <si>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</si>
  <si>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</si>
  <si>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</si>
  <si>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</si>
  <si>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</si>
  <si>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</si>
  <si>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</si>
  <si>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</si>
  <si>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</si>
  <si>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</si>
  <si>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</si>
  <si>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</si>
  <si>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</si>
  <si>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</si>
  <si>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</si>
  <si>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</si>
  <si>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</si>
  <si>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</si>
  <si>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</si>
  <si>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</si>
  <si>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</si>
  <si>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</si>
  <si>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</si>
  <si>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</si>
  <si>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</si>
  <si>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</si>
  <si>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</si>
  <si>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</si>
  <si>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</si>
  <si>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</si>
  <si>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</si>
  <si>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</si>
  <si>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</si>
  <si>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</si>
  <si>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</si>
  <si>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</si>
  <si>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</si>
  <si>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</si>
  <si>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</si>
  <si>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</si>
  <si>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</si>
  <si>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</si>
  <si>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</si>
  <si>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</si>
  <si>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</si>
  <si>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</si>
  <si>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</si>
  <si>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</si>
  <si>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</si>
  <si>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</si>
  <si>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</si>
  <si>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</si>
  <si>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</si>
  <si>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</si>
  <si>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</si>
  <si>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</si>
  <si>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</si>
  <si>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</si>
  <si>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</si>
  <si>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</si>
  <si>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</si>
  <si>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</si>
  <si>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</si>
  <si>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</si>
  <si>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</si>
  <si>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</si>
  <si>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</si>
  <si>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</si>
  <si>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</si>
  <si>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</si>
  <si>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</si>
  <si>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</si>
  <si>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</si>
  <si>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</si>
  <si>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</si>
  <si>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</si>
  <si>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</si>
  <si>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</si>
  <si>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</si>
  <si>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</si>
  <si>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</si>
  <si>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</si>
  <si>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</si>
  <si>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</si>
  <si>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</si>
  <si>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</si>
  <si>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</si>
  <si>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</si>
  <si>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</si>
  <si>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</si>
  <si>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</si>
  <si>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</si>
  <si>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</si>
  <si>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</si>
  <si>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</si>
  <si>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</si>
  <si>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</si>
  <si>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</si>
  <si>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</si>
  <si>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</si>
  <si>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</si>
  <si>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</si>
  <si>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</si>
  <si>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</si>
  <si>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</si>
  <si>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</si>
  <si>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</si>
  <si>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</si>
  <si>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</si>
  <si>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</si>
  <si>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</si>
  <si>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</si>
  <si>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</si>
  <si>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</si>
  <si>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</si>
  <si>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</si>
  <si>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</si>
  <si>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</si>
  <si>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</si>
  <si>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</si>
  <si>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</si>
  <si>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</si>
  <si>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</si>
  <si>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</si>
  <si>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</si>
  <si>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</si>
  <si>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</si>
  <si>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</si>
  <si>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</si>
  <si>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</si>
  <si>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</si>
  <si>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</si>
  <si>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</si>
  <si>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</si>
  <si>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</si>
  <si>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</si>
  <si>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</si>
  <si>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</si>
  <si>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</si>
  <si>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</si>
  <si>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</si>
  <si>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</si>
  <si>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</si>
  <si>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</si>
  <si>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</si>
  <si>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</si>
  <si>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</si>
  <si>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</si>
  <si>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</si>
  <si>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</si>
  <si>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</si>
  <si>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</si>
  <si>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</si>
  <si>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</si>
  <si>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</si>
  <si>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</si>
  <si>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</si>
  <si>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</si>
  <si>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</si>
  <si>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</si>
  <si>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</si>
  <si>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</si>
  <si>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</si>
  <si>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</si>
  <si>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</si>
  <si>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</si>
  <si>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</si>
  <si>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</si>
  <si>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</si>
  <si>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</si>
  <si>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</si>
  <si>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</si>
  <si>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</si>
  <si>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</si>
  <si>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</si>
  <si>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</si>
  <si>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</si>
  <si>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</si>
  <si>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</si>
  <si>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</si>
  <si>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</si>
  <si>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</si>
  <si>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</si>
  <si>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</si>
  <si>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</si>
  <si>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</si>
  <si>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</si>
  <si>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</si>
  <si>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</si>
  <si>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</si>
  <si>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</si>
  <si>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</si>
  <si>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</si>
  <si>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</si>
  <si>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</si>
  <si>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</si>
  <si>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</si>
  <si>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</si>
  <si>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</si>
  <si>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</si>
  <si>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</si>
  <si>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</si>
  <si>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</si>
  <si>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</si>
  <si>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</si>
  <si>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</si>
  <si>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</si>
  <si>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</si>
  <si>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</si>
  <si>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</si>
  <si>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</si>
  <si>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</si>
  <si>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</si>
  <si>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</si>
  <si>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</si>
  <si>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</si>
  <si>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</si>
  <si>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</si>
  <si>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</si>
  <si>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</si>
  <si>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</si>
  <si>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</si>
  <si>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</si>
  <si>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</si>
  <si>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</si>
  <si>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</si>
  <si>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</si>
  <si>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</si>
  <si>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</si>
  <si>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</si>
  <si>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</si>
  <si>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</si>
  <si>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</si>
  <si>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</si>
  <si>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</si>
  <si>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</si>
  <si>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</si>
  <si>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</si>
  <si>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</si>
  <si>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</si>
  <si>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</si>
  <si>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</si>
  <si>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</si>
  <si>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</si>
  <si>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</si>
  <si>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</si>
  <si>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</si>
  <si>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</si>
  <si>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</si>
  <si>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</si>
  <si>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</si>
  <si>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</si>
  <si>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</si>
  <si>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</si>
  <si>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</si>
  <si>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</si>
  <si>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</si>
  <si>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</si>
  <si>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</si>
  <si>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</si>
  <si>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</si>
  <si>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</si>
  <si>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</si>
  <si>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</si>
  <si>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</si>
  <si>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</si>
  <si>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</si>
  <si>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</si>
  <si>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</si>
  <si>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</si>
  <si>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</si>
  <si>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</si>
  <si>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</si>
  <si>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</si>
  <si>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</si>
  <si>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</si>
  <si>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</si>
  <si>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</si>
  <si>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</si>
  <si>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</si>
  <si>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</si>
  <si>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</si>
  <si>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</si>
  <si>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</si>
  <si>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</si>
  <si>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</si>
  <si>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</si>
  <si>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</si>
  <si>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</si>
  <si>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</si>
  <si>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</si>
  <si>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</si>
  <si>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</si>
  <si>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</si>
  <si>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</si>
  <si>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</si>
  <si>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</si>
  <si>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</si>
  <si>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</si>
  <si>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</si>
  <si>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</si>
  <si>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</si>
  <si>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</si>
  <si>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</si>
  <si>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</si>
  <si>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</si>
  <si>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</si>
  <si>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</si>
  <si>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</si>
  <si>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</si>
  <si>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</si>
  <si>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</si>
  <si>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</si>
  <si>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</si>
  <si>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</si>
  <si>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</si>
  <si>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</si>
  <si>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</si>
  <si>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</si>
  <si>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</si>
  <si>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</si>
  <si>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</si>
  <si>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</si>
  <si>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</si>
  <si>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</si>
  <si>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</si>
  <si>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</si>
  <si>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</si>
  <si>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</si>
  <si>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</si>
  <si>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</si>
  <si>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</si>
  <si>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</si>
  <si>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</si>
  <si>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</si>
  <si>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</si>
  <si>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</si>
  <si>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</si>
  <si>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</si>
  <si>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</si>
  <si>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</si>
  <si>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</si>
  <si>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</si>
  <si>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</si>
  <si>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</si>
  <si>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</si>
  <si>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</si>
  <si>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</si>
  <si>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</si>
  <si>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</si>
  <si>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</si>
  <si>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</si>
  <si>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</si>
  <si>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</si>
  <si>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</si>
  <si>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</si>
  <si>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</si>
  <si>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</si>
  <si>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</si>
  <si>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</si>
  <si>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</si>
  <si>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</si>
  <si>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</si>
  <si>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</si>
  <si>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</si>
  <si>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</si>
  <si>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</si>
  <si>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</si>
  <si>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</si>
  <si>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</si>
  <si>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</si>
  <si>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</si>
  <si>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</si>
  <si>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</si>
  <si>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</si>
  <si>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</si>
  <si>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</si>
  <si>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</si>
  <si>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</si>
  <si>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</si>
  <si>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</si>
  <si>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</si>
  <si>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</si>
  <si>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</si>
  <si>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</si>
  <si>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</si>
  <si>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</si>
  <si>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</si>
  <si>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</si>
  <si>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</si>
  <si>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</si>
  <si>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</si>
  <si>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</si>
  <si>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</si>
  <si>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</si>
  <si>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</si>
  <si>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</si>
  <si>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</si>
  <si>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</si>
  <si>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</si>
  <si>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</si>
  <si>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</si>
  <si>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</si>
  <si>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</si>
  <si>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</si>
  <si>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</si>
  <si>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</si>
  <si>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</si>
  <si>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</si>
  <si>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</si>
  <si>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</si>
  <si>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</si>
  <si>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</si>
  <si>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</si>
  <si>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</si>
  <si>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</si>
  <si>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</si>
  <si>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</si>
  <si>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</si>
  <si>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</si>
  <si>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</si>
  <si>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</si>
  <si>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</si>
  <si>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</si>
  <si>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</si>
  <si>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</si>
  <si>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</si>
  <si>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</si>
  <si>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</si>
  <si>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</si>
  <si>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</si>
  <si>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</si>
  <si>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</si>
  <si>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</si>
  <si>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</si>
  <si>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</si>
  <si>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</si>
  <si>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</si>
  <si>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</si>
  <si>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</si>
  <si>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</si>
  <si>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</si>
  <si>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</si>
  <si>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</si>
  <si>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</si>
  <si>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</si>
  <si>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</si>
  <si>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</si>
  <si>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</si>
  <si>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</si>
  <si>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</si>
  <si>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</si>
  <si>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</si>
  <si>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</si>
  <si>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</si>
  <si>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</si>
  <si>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</si>
  <si>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</si>
  <si>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</si>
  <si>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</si>
  <si>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</si>
  <si>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</si>
  <si>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</si>
  <si>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</si>
  <si>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</si>
  <si>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</si>
  <si>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</si>
  <si>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</si>
  <si>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</si>
  <si>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</si>
  <si>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</si>
  <si>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</si>
  <si>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</si>
  <si>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</si>
  <si>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</si>
  <si>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</si>
  <si>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</si>
  <si>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</si>
  <si>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</si>
  <si>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</si>
  <si>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</si>
  <si>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</si>
  <si>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</si>
  <si>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</si>
  <si>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</si>
  <si>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</si>
  <si>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</si>
  <si>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</si>
  <si>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</si>
  <si>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</si>
  <si>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</si>
  <si>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</si>
  <si>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</si>
  <si>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</si>
  <si>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</si>
  <si>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</si>
  <si>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</si>
  <si>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</si>
  <si>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</si>
  <si>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</si>
  <si>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</si>
  <si>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</si>
  <si>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</si>
  <si>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</si>
  <si>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</si>
  <si>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</si>
  <si>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</si>
  <si>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</si>
  <si>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</si>
  <si>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</si>
  <si>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</si>
  <si>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</si>
  <si>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</si>
  <si>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</si>
  <si>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</si>
  <si>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</si>
  <si>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</si>
  <si>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</si>
  <si>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</si>
  <si>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</si>
  <si>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</si>
  <si>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</si>
  <si>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</si>
  <si>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</si>
  <si>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</si>
  <si>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</si>
  <si>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</si>
  <si>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</si>
  <si>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</si>
  <si>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</si>
  <si>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</si>
  <si>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</si>
  <si>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</si>
  <si>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</si>
  <si>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</si>
  <si>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</si>
  <si>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</si>
  <si>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</si>
  <si>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</si>
  <si>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</si>
  <si>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</si>
  <si>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</si>
  <si>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</si>
  <si>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</si>
  <si>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</si>
  <si>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</si>
  <si>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</si>
  <si>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</si>
  <si>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</si>
  <si>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</si>
  <si>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</si>
  <si>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</si>
  <si>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</si>
  <si>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</si>
  <si>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</si>
  <si>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</si>
  <si>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</si>
  <si>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</si>
  <si>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</si>
  <si>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</si>
  <si>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</si>
  <si>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</si>
  <si>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</si>
  <si>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</si>
  <si>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</si>
  <si>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</si>
  <si>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</si>
  <si>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</si>
  <si>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</si>
  <si>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</si>
  <si>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</si>
  <si>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</si>
  <si>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</si>
  <si>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</si>
  <si>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</si>
  <si>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</si>
  <si>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</si>
  <si>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</si>
  <si>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</si>
  <si>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</si>
  <si>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</si>
  <si>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</si>
  <si>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</si>
  <si>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</si>
  <si>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</si>
  <si>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</si>
  <si>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</si>
  <si>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</si>
  <si>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</si>
  <si>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</si>
  <si>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</si>
  <si>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</si>
  <si>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</si>
  <si>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</si>
  <si>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</si>
  <si>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</si>
  <si>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</si>
  <si>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</si>
  <si>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</si>
  <si>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</si>
  <si>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</si>
  <si>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</si>
  <si>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</si>
  <si>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</si>
  <si>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</si>
  <si>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</si>
  <si>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</si>
  <si>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</si>
  <si>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</si>
  <si>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</si>
  <si>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</si>
  <si>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</si>
  <si>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</si>
  <si>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</si>
  <si>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</si>
  <si>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</si>
  <si>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</si>
  <si>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</si>
  <si>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</si>
  <si>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</si>
  <si>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</si>
  <si>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</si>
  <si>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</si>
  <si>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</si>
  <si>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</si>
  <si>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</si>
  <si>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</si>
  <si>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</si>
  <si>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</si>
  <si>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</si>
  <si>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</si>
  <si>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</si>
  <si>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</si>
  <si>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</si>
  <si>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</si>
  <si>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</si>
  <si>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</si>
  <si>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</si>
  <si>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</si>
  <si>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</si>
  <si>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</si>
  <si>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</si>
  <si>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</si>
  <si>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</si>
  <si>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</si>
  <si>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</si>
  <si>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</si>
  <si>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</si>
  <si>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</si>
  <si>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</si>
  <si>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</si>
  <si>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</si>
  <si>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</si>
  <si>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</si>
  <si>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</si>
  <si>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</si>
  <si>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</si>
  <si>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</si>
  <si>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</si>
  <si>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</si>
  <si>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</si>
  <si>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</si>
  <si>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</si>
  <si>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</si>
  <si>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</si>
  <si>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</si>
  <si>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</si>
  <si>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</si>
  <si>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</si>
  <si>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</si>
  <si>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</si>
  <si>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</si>
  <si>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</si>
  <si>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</si>
  <si>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</si>
  <si>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</si>
  <si>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</si>
  <si>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</si>
  <si>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</si>
  <si>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</si>
  <si>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</si>
  <si>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</si>
  <si>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</si>
  <si>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</si>
  <si>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</si>
  <si>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</si>
  <si>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</si>
  <si>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</si>
  <si>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</si>
  <si>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</si>
  <si>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</si>
  <si>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</si>
  <si>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</si>
  <si>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</si>
  <si>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</si>
  <si>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</si>
  <si>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</si>
  <si>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</si>
  <si>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</si>
  <si>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</si>
  <si>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</si>
  <si>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</si>
  <si>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</si>
  <si>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</si>
  <si>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</si>
  <si>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</si>
  <si>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</si>
  <si>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</si>
  <si>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</si>
  <si>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</si>
  <si>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</si>
  <si>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</si>
  <si>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</si>
  <si>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</si>
  <si>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</si>
  <si>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</si>
  <si>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</si>
  <si>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</si>
  <si>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</si>
  <si>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</si>
  <si>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</si>
  <si>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</si>
  <si>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</si>
  <si>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</si>
  <si>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</si>
  <si>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</si>
  <si>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</si>
  <si>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</si>
  <si>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</si>
  <si>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</si>
  <si>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</si>
  <si>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</si>
  <si>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</si>
  <si>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</si>
  <si>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</si>
  <si>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</si>
  <si>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</si>
  <si>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</si>
  <si>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</si>
  <si>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</si>
  <si>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</si>
  <si>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</si>
  <si>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</si>
  <si>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</si>
  <si>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</si>
  <si>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</si>
  <si>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</si>
  <si>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</si>
  <si>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</si>
  <si>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</si>
  <si>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</si>
  <si>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</si>
  <si>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</si>
  <si>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</si>
  <si>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</si>
  <si>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</si>
  <si>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</si>
  <si>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</si>
  <si>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</si>
  <si>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</si>
  <si>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</si>
  <si>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</si>
  <si>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</si>
  <si>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</si>
  <si>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</si>
  <si>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</si>
  <si>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</si>
  <si>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</si>
  <si>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</si>
  <si>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</si>
  <si>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</si>
  <si>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</si>
  <si>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</si>
  <si>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</si>
  <si>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</si>
  <si>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</si>
  <si>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</si>
  <si>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</si>
  <si>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</si>
  <si>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</si>
  <si>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</si>
  <si>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</si>
  <si>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</si>
  <si>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</si>
  <si>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</si>
  <si>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</si>
  <si>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</si>
  <si>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</si>
  <si>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</si>
  <si>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</si>
  <si>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</si>
  <si>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</si>
  <si>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</si>
  <si>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</si>
  <si>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</si>
  <si>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</si>
  <si>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</si>
  <si>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</si>
  <si>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</si>
  <si>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</si>
  <si>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</si>
  <si>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</si>
  <si>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</si>
  <si>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</si>
  <si>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</si>
  <si>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</si>
  <si>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</si>
  <si>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</si>
  <si>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</si>
  <si>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</si>
  <si>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</si>
  <si>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</si>
  <si>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</si>
  <si>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</si>
  <si>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</si>
  <si>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</si>
  <si>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</si>
  <si>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</si>
  <si>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</si>
  <si>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</si>
  <si>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</si>
  <si>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</si>
  <si>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</si>
  <si>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</si>
  <si>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</si>
  <si>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</si>
  <si>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</si>
  <si>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</si>
  <si>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</si>
  <si>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</si>
  <si>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</si>
  <si>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</si>
  <si>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</si>
  <si>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</si>
  <si>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</si>
  <si>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</si>
  <si>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</si>
  <si>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</si>
  <si>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</si>
  <si>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</si>
  <si>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</si>
  <si>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</si>
  <si>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</si>
  <si>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</si>
  <si>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</si>
  <si>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</si>
  <si>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</si>
  <si>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</si>
  <si>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</si>
  <si>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</si>
  <si>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</si>
  <si>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</si>
  <si>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</si>
  <si>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</si>
  <si>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</si>
  <si>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</si>
  <si>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</si>
  <si>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</si>
  <si>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</si>
  <si>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</si>
  <si>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</si>
  <si>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</si>
  <si>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</si>
  <si>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</si>
  <si>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</si>
  <si>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</si>
  <si>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</si>
  <si>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</si>
  <si>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</si>
  <si>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</si>
  <si>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</si>
  <si>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</si>
  <si>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</si>
  <si>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</si>
  <si>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</si>
  <si>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</si>
  <si>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</si>
  <si>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</si>
  <si>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</si>
  <si>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</si>
  <si>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</si>
  <si>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</si>
  <si>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</si>
  <si>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</si>
  <si>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</si>
  <si>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</si>
  <si>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</si>
  <si>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</si>
  <si>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</si>
  <si>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</si>
  <si>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</si>
  <si>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</si>
  <si>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</si>
  <si>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</si>
  <si>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</si>
  <si>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</si>
  <si>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</si>
  <si>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</si>
  <si>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</si>
  <si>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</si>
  <si>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</si>
  <si>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</si>
  <si>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</si>
  <si>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</si>
  <si>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</si>
  <si>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</si>
  <si>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</si>
  <si>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</si>
  <si>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</si>
  <si>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</si>
  <si>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</si>
  <si>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</si>
  <si>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</si>
  <si>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</si>
  <si>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</si>
  <si>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</si>
  <si>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</si>
  <si>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</si>
  <si>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</si>
  <si>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</si>
  <si>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</si>
  <si>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</si>
  <si>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</si>
  <si>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</si>
  <si>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</si>
  <si>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</si>
  <si>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</si>
  <si>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</si>
  <si>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</si>
  <si>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</si>
  <si>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</si>
  <si>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</si>
  <si>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</si>
  <si>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</si>
  <si>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</si>
  <si>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</si>
  <si>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</si>
  <si>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</si>
  <si>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</si>
  <si>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</si>
  <si>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</si>
  <si>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</si>
  <si>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</si>
  <si>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</si>
  <si>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</si>
  <si>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</si>
  <si>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</si>
  <si>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</si>
  <si>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</si>
  <si>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</si>
  <si>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</si>
  <si>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</si>
  <si>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</si>
  <si>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</si>
  <si>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</si>
  <si>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</si>
  <si>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</si>
  <si>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</si>
  <si>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</si>
  <si>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</si>
  <si>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</si>
  <si>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</si>
  <si>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</si>
  <si>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</si>
  <si>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</si>
  <si>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</si>
  <si>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</si>
  <si>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</si>
  <si>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</si>
  <si>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</si>
  <si>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</si>
  <si>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</si>
  <si>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</si>
  <si>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</si>
  <si>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</si>
  <si>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</si>
  <si>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</si>
  <si>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</si>
  <si>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</si>
  <si>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</si>
  <si>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</si>
  <si>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</si>
  <si>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</si>
  <si>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</si>
  <si>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</si>
  <si>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</si>
  <si>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</si>
  <si>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</si>
  <si>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</si>
  <si>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</si>
  <si>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</si>
  <si>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</si>
  <si>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</si>
  <si>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</si>
  <si>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</si>
  <si>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</si>
  <si>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</si>
  <si>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</si>
  <si>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</si>
  <si>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</si>
  <si>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</si>
  <si>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</si>
  <si>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</si>
  <si>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</si>
  <si>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</si>
  <si>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</si>
  <si>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</si>
  <si>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</si>
  <si>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</si>
  <si>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</si>
  <si>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</si>
  <si>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</si>
  <si>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</si>
  <si>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</si>
  <si>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</si>
  <si>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</si>
  <si>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</si>
  <si>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</si>
  <si>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</si>
  <si>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</si>
  <si>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</si>
  <si>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</si>
  <si>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</si>
  <si>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</si>
  <si>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</si>
  <si>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</si>
  <si>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</si>
  <si>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</si>
  <si>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</si>
  <si>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</si>
  <si>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</si>
  <si>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</si>
  <si>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</si>
  <si>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</si>
  <si>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</si>
  <si>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</si>
  <si>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</si>
  <si>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</si>
  <si>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</si>
  <si>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</si>
  <si>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</si>
  <si>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</si>
  <si>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</si>
  <si>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</si>
  <si>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</si>
  <si>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</si>
  <si>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</si>
  <si>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</si>
  <si>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</si>
  <si>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</si>
  <si>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</si>
  <si>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</si>
  <si>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</si>
  <si>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</si>
  <si>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</si>
  <si>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</si>
  <si>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</si>
  <si>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</si>
  <si>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</si>
  <si>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</si>
  <si>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</si>
  <si>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</si>
  <si>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</si>
  <si>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</si>
  <si>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</si>
  <si>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</si>
  <si>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</si>
  <si>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</si>
  <si>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</si>
  <si>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</si>
  <si>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</si>
  <si>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</si>
  <si>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</si>
  <si>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</si>
  <si>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</si>
  <si>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</si>
  <si>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</si>
  <si>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</si>
  <si>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</si>
  <si>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</si>
  <si>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</si>
  <si>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</si>
  <si>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</si>
  <si>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</si>
  <si>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</si>
  <si>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</si>
  <si>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</si>
  <si>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</si>
  <si>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</si>
  <si>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</si>
  <si>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</si>
  <si>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</si>
  <si>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</si>
  <si>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</si>
  <si>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</si>
  <si>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</si>
  <si>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</si>
  <si>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</si>
  <si>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</si>
  <si>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</si>
  <si>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</si>
  <si>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</si>
  <si>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</si>
  <si>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</si>
  <si>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</si>
  <si>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</si>
  <si>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</si>
  <si>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</si>
  <si>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</si>
  <si>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</si>
  <si>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</si>
  <si>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</si>
  <si>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</si>
  <si>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</si>
  <si>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</si>
  <si>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</si>
  <si>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</si>
  <si>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</si>
  <si>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</si>
  <si>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</si>
  <si>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</si>
  <si>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</si>
  <si>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</si>
  <si>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</si>
  <si>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</si>
  <si>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</si>
  <si>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</si>
  <si>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</si>
  <si>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</si>
  <si>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</si>
  <si>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</si>
  <si>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</si>
  <si>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</si>
  <si>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</si>
  <si>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</si>
  <si>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</si>
  <si>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</si>
  <si>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</si>
  <si>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</si>
  <si>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</si>
  <si>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</si>
  <si>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</si>
  <si>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</si>
  <si>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</si>
  <si>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</si>
  <si>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</si>
  <si>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</si>
  <si>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</si>
  <si>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</si>
  <si>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</si>
  <si>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</si>
  <si>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</si>
  <si>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</si>
  <si>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</si>
  <si>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</si>
  <si>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</si>
  <si>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</si>
  <si>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</si>
  <si>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</si>
  <si>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</si>
  <si>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</si>
  <si>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</si>
  <si>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</si>
  <si>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</si>
  <si>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</si>
  <si>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</si>
  <si>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</si>
  <si>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</si>
  <si>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</si>
  <si>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</si>
  <si>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</si>
  <si>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</si>
  <si>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</si>
  <si>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</si>
  <si>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</si>
  <si>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</si>
  <si>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</si>
  <si>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</si>
  <si>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</si>
  <si>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</si>
  <si>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</si>
  <si>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</si>
  <si>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</si>
  <si>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</si>
  <si>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</si>
  <si>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</si>
  <si>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</si>
  <si>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</si>
  <si>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</si>
  <si>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</si>
  <si>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</si>
  <si>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</si>
  <si>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</si>
  <si>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</si>
  <si>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</si>
  <si>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</si>
  <si>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</si>
  <si>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</si>
  <si>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</si>
  <si>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</si>
  <si>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</si>
  <si>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</si>
  <si>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</si>
  <si>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</si>
  <si>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</si>
  <si>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</si>
  <si>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</si>
  <si>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</si>
  <si>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</si>
  <si>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</si>
  <si>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</si>
  <si>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</si>
  <si>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</si>
  <si>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</si>
  <si>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</si>
  <si>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</si>
  <si>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</si>
  <si>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</si>
  <si>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</si>
  <si>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</si>
  <si>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</si>
  <si>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</si>
  <si>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</si>
  <si>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</si>
  <si>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</si>
  <si>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</si>
  <si>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</si>
  <si>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</si>
  <si>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</si>
  <si>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</si>
  <si>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</si>
  <si>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</si>
  <si>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</si>
  <si>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</si>
  <si>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</si>
  <si>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</si>
  <si>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</si>
  <si>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</si>
  <si>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</si>
  <si>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</si>
  <si>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</si>
  <si>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</si>
  <si>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</si>
  <si>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</si>
  <si>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</si>
  <si>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</si>
  <si>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</si>
  <si>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</si>
  <si>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</si>
  <si>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</si>
  <si>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</si>
  <si>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</si>
  <si>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</si>
  <si>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</si>
  <si>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</si>
  <si>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</si>
  <si>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</si>
  <si>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</si>
  <si>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</si>
  <si>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</si>
  <si>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</si>
  <si>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</si>
  <si>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</si>
  <si>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</si>
  <si>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</si>
  <si>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</si>
  <si>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</si>
  <si>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</si>
  <si>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</si>
  <si>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</si>
  <si>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</si>
  <si>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</si>
  <si>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</si>
  <si>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</si>
  <si>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</si>
  <si>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</si>
  <si>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</si>
  <si>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</si>
  <si>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</si>
  <si>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</si>
  <si>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</si>
  <si>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</si>
  <si>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</si>
  <si>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</si>
  <si>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</si>
  <si>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</si>
  <si>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</si>
  <si>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</si>
  <si>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</si>
  <si>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</si>
  <si>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</si>
  <si>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</si>
  <si>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</si>
  <si>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</si>
  <si>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</si>
  <si>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</si>
  <si>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</si>
  <si>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</si>
  <si>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</si>
  <si>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</si>
  <si>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</si>
  <si>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</si>
  <si>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</si>
  <si>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</si>
  <si>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</si>
  <si>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</si>
  <si>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</si>
  <si>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</si>
  <si>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</si>
  <si>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</si>
  <si>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</si>
  <si>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</si>
  <si>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</si>
  <si>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</si>
  <si>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</si>
  <si>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</si>
  <si>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</si>
  <si>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</si>
  <si>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</si>
  <si>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</si>
  <si>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</si>
  <si>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</si>
  <si>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</si>
  <si>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</si>
  <si>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</si>
  <si>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</si>
  <si>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</si>
  <si>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</si>
  <si>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</si>
  <si>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</si>
  <si>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</si>
  <si>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</si>
  <si>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</si>
  <si>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</si>
  <si>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</si>
  <si>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</si>
  <si>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</si>
  <si>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</si>
  <si>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</si>
  <si>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</si>
  <si>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</si>
  <si>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</si>
  <si>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</si>
  <si>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</si>
  <si>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</si>
  <si>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</si>
  <si>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</si>
  <si>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</si>
  <si>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</si>
  <si>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</si>
  <si>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</si>
  <si>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</si>
  <si>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</si>
  <si>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</si>
  <si>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</si>
  <si>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</si>
  <si>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</si>
  <si>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</si>
  <si>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</si>
  <si>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</si>
  <si>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</si>
  <si>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</si>
  <si>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</si>
  <si>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</si>
  <si>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</si>
  <si>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</si>
  <si>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</si>
  <si>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</si>
  <si>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</si>
  <si>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</si>
  <si>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</si>
  <si>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</si>
  <si>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</si>
  <si>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</si>
  <si>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</si>
  <si>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</si>
  <si>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</si>
  <si>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</si>
  <si>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</si>
  <si>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</si>
  <si>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</si>
  <si>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</si>
  <si>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</si>
  <si>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</si>
  <si>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</si>
  <si>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</si>
  <si>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</si>
  <si>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</si>
  <si>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</si>
  <si>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</si>
  <si>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</si>
  <si>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</si>
  <si>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</si>
  <si>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</si>
  <si>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</si>
  <si>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</si>
  <si>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</si>
  <si>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</si>
  <si>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</si>
  <si>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</si>
  <si>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</si>
  <si>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</si>
  <si>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</si>
  <si>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</si>
  <si>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</si>
  <si>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</si>
  <si>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</si>
  <si>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</si>
  <si>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</si>
  <si>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</si>
  <si>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</si>
  <si>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</si>
  <si>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</si>
  <si>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</si>
  <si>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</si>
  <si>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</si>
  <si>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</si>
  <si>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</si>
  <si>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</si>
  <si>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</si>
  <si>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</si>
  <si>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</si>
  <si>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</si>
  <si>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</si>
  <si>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</si>
  <si>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</si>
  <si>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</si>
  <si>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</si>
  <si>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</si>
  <si>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</si>
  <si>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</si>
  <si>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</si>
  <si>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</si>
  <si>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</si>
  <si>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</si>
  <si>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</si>
  <si>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</si>
  <si>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</si>
  <si>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</si>
  <si>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</si>
  <si>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</si>
  <si>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</si>
  <si>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</si>
  <si>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</si>
  <si>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</si>
  <si>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</si>
  <si>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</si>
  <si>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</si>
  <si>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</si>
  <si>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</si>
  <si>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</si>
  <si>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</si>
  <si>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</si>
  <si>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</si>
  <si>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</si>
  <si>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</si>
  <si>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</si>
  <si>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</si>
  <si>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</si>
  <si>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</si>
  <si>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</si>
  <si>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</si>
  <si>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</si>
  <si>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</si>
  <si>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</si>
  <si>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</si>
  <si>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</si>
  <si>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</si>
  <si>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</si>
  <si>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</si>
  <si>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</si>
  <si>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</si>
  <si>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</si>
  <si>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</si>
  <si>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</si>
  <si>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</si>
  <si>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</si>
  <si>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</si>
  <si>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</si>
  <si>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</si>
  <si>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</si>
  <si>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</si>
  <si>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</si>
  <si>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</si>
  <si>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</si>
  <si>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</si>
  <si>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</si>
  <si>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</si>
  <si>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</si>
  <si>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</si>
  <si>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</si>
  <si>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</si>
  <si>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</si>
  <si>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</si>
  <si>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</si>
  <si>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</si>
  <si>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</si>
  <si>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</si>
  <si>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</si>
  <si>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</si>
  <si>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</si>
  <si>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</si>
  <si>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</si>
  <si>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</si>
  <si>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</si>
  <si>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</si>
  <si>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</si>
  <si>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</si>
  <si>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</si>
  <si>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</si>
  <si>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</si>
  <si>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</si>
  <si>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</si>
  <si>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</si>
  <si>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</si>
  <si>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</si>
  <si>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</si>
  <si>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</si>
  <si>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</si>
  <si>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</si>
  <si>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</si>
  <si>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</si>
  <si>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</si>
  <si>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</si>
  <si>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</si>
  <si>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</si>
  <si>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</si>
  <si>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</si>
  <si>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</si>
  <si>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</si>
  <si>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</si>
  <si>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</si>
  <si>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</si>
  <si>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</si>
  <si>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</si>
  <si>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</si>
  <si>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</si>
  <si>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</si>
  <si>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</si>
  <si>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</si>
  <si>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</si>
  <si>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</si>
  <si>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</si>
  <si>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</si>
  <si>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</si>
  <si>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</si>
  <si>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</si>
  <si>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</si>
  <si>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</si>
  <si>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</si>
  <si>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</si>
  <si>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</si>
  <si>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</si>
  <si>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</si>
  <si>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</si>
  <si>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</si>
  <si>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</si>
  <si>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</si>
  <si>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</si>
  <si>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</si>
  <si>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</si>
  <si>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</si>
  <si>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</si>
  <si>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</si>
  <si>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</si>
  <si>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</si>
  <si>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</si>
  <si>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</si>
  <si>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</si>
  <si>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</si>
  <si>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</si>
  <si>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</si>
  <si>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</si>
  <si>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</si>
  <si>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</si>
  <si>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</si>
  <si>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</si>
  <si>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</si>
  <si>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</si>
  <si>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</si>
  <si>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</si>
  <si>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</si>
  <si>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</si>
  <si>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</si>
  <si>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</si>
  <si>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</si>
  <si>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</si>
  <si>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</si>
  <si>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</si>
  <si>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</si>
  <si>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</si>
  <si>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</si>
  <si>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</si>
  <si>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</si>
  <si>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</si>
  <si>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</si>
  <si>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</si>
  <si>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</si>
  <si>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</si>
  <si>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</si>
  <si>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</si>
  <si>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</si>
  <si>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</si>
  <si>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</si>
  <si>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</si>
  <si>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</si>
  <si>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</si>
  <si>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</si>
  <si>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</si>
  <si>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</si>
  <si>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</si>
  <si>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</si>
  <si>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</si>
  <si>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</si>
  <si>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</si>
  <si>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</si>
  <si>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</si>
  <si>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</si>
  <si>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</si>
  <si>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</si>
  <si>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</si>
  <si>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</si>
  <si>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</si>
  <si>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</si>
  <si>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</si>
  <si>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</si>
  <si>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</si>
  <si>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</si>
  <si>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</si>
  <si>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</si>
  <si>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</si>
  <si>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</si>
  <si>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</si>
  <si>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</si>
  <si>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</si>
  <si>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</si>
  <si>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</si>
  <si>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</si>
  <si>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</si>
  <si>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</si>
  <si>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</si>
  <si>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</si>
  <si>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</si>
  <si>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</si>
  <si>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</si>
  <si>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</si>
  <si>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</si>
  <si>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</si>
  <si>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</si>
  <si>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</si>
  <si>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</si>
  <si>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</si>
  <si>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</si>
  <si>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</si>
  <si>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</si>
  <si>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</si>
  <si>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</si>
  <si>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</si>
  <si>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</si>
  <si>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</si>
  <si>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</si>
  <si>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</si>
  <si>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</si>
  <si>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</si>
  <si>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</si>
  <si>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</si>
  <si>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</si>
  <si>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</si>
  <si>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</si>
  <si>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</si>
  <si>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</si>
  <si>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</si>
  <si>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</si>
  <si>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</si>
  <si>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</si>
  <si>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</si>
  <si>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</si>
  <si>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</si>
  <si>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</si>
  <si>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</si>
  <si>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</si>
  <si>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</si>
  <si>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</si>
  <si>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</si>
  <si>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</si>
  <si>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</si>
  <si>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</si>
  <si>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</si>
  <si>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</si>
  <si>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</si>
  <si>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</si>
  <si>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</si>
  <si>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</si>
  <si>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</si>
  <si>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</si>
  <si>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</si>
  <si>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</si>
  <si>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</si>
  <si>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</si>
  <si>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</si>
  <si>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</si>
  <si>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</si>
  <si>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</si>
  <si>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</si>
  <si>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</si>
  <si>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</si>
  <si>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</si>
  <si>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</si>
  <si>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</si>
  <si>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</si>
  <si>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</si>
  <si>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</si>
  <si>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</si>
  <si>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</si>
  <si>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</si>
  <si>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</si>
  <si>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</si>
  <si>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</si>
  <si>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</si>
  <si>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</si>
  <si>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</si>
  <si>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</si>
  <si>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</si>
  <si>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</si>
  <si>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</si>
  <si>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</si>
  <si>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</si>
  <si>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</si>
  <si>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</si>
  <si>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</si>
  <si>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</si>
  <si>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</si>
  <si>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</si>
  <si>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</si>
  <si>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</si>
  <si>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</si>
  <si>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</si>
  <si>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</si>
  <si>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</si>
  <si>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</si>
  <si>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</si>
  <si>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</si>
  <si>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</si>
  <si>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</si>
  <si>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</si>
  <si>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</si>
  <si>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</si>
  <si>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</si>
  <si>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</si>
  <si>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</si>
  <si>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</si>
  <si>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</si>
  <si>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</si>
  <si>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</si>
  <si>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</si>
  <si>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</si>
  <si>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</si>
  <si>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</si>
  <si>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</si>
  <si>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</si>
  <si>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</si>
  <si>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</si>
  <si>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</si>
  <si>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</si>
  <si>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</si>
  <si>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</si>
  <si>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</si>
  <si>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</si>
  <si>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</si>
  <si>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</si>
  <si>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</si>
  <si>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</si>
  <si>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</si>
  <si>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</si>
  <si>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</si>
  <si>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</si>
  <si>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</si>
  <si>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</si>
  <si>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</si>
  <si>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</si>
  <si>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</si>
  <si>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</si>
  <si>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</si>
  <si>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</si>
  <si>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</si>
  <si>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</si>
  <si>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</si>
  <si>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</si>
  <si>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</si>
  <si>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</si>
  <si>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</si>
  <si>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</si>
  <si>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</si>
  <si>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</si>
  <si>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</si>
  <si>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</si>
  <si>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</si>
  <si>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</si>
  <si>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</si>
  <si>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</si>
  <si>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</si>
  <si>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</si>
  <si>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</si>
  <si>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</si>
  <si>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</si>
  <si>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</si>
  <si>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</si>
  <si>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</si>
  <si>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</si>
  <si>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</si>
  <si>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</si>
  <si>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</si>
  <si>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</si>
  <si>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</si>
  <si>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</si>
  <si>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</si>
  <si>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</si>
  <si>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</si>
  <si>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</si>
  <si>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</si>
  <si>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</si>
  <si>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</si>
  <si>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</si>
  <si>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</si>
  <si>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</si>
  <si>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</si>
  <si>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</si>
  <si>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</si>
  <si>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</si>
  <si>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</si>
  <si>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</si>
  <si>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</si>
  <si>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</si>
  <si>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</si>
  <si>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</si>
  <si>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</si>
  <si>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</si>
  <si>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</si>
  <si>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</si>
  <si>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</si>
  <si>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</si>
  <si>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</si>
  <si>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</si>
  <si>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</si>
  <si>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</si>
  <si>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</si>
  <si>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</si>
  <si>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</si>
  <si>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</si>
  <si>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</si>
  <si>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</si>
  <si>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</si>
  <si>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</si>
  <si>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</si>
  <si>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</si>
  <si>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</si>
  <si>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</si>
  <si>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</si>
  <si>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</si>
  <si>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</si>
  <si>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</si>
  <si>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</si>
  <si>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</si>
  <si>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</si>
  <si>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</si>
  <si>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</si>
  <si>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</si>
  <si>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</si>
  <si>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</si>
  <si>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</si>
  <si>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</si>
  <si>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</si>
  <si>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</si>
  <si>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</si>
  <si>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</si>
  <si>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</si>
  <si>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</si>
  <si>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</si>
  <si>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</si>
  <si>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</si>
  <si>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</si>
  <si>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</si>
  <si>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</si>
  <si>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</si>
  <si>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</si>
  <si>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</si>
  <si>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</si>
  <si>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</si>
  <si>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</si>
  <si>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</si>
  <si>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</si>
  <si>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</si>
  <si>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</si>
  <si>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</si>
  <si>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</si>
  <si>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</si>
  <si>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</si>
  <si>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</si>
  <si>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</si>
  <si>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</si>
  <si>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</si>
  <si>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</si>
  <si>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</si>
  <si>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</si>
  <si>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</si>
  <si>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</si>
  <si>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</si>
  <si>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</si>
  <si>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</si>
  <si>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</si>
  <si>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</si>
  <si>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</si>
  <si>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</si>
  <si>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</si>
  <si>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</si>
  <si>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</si>
  <si>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</si>
  <si>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</si>
  <si>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</si>
  <si>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</si>
  <si>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</si>
  <si>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</si>
  <si>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</si>
  <si>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</si>
  <si>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</si>
  <si>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</si>
  <si>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</si>
  <si>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</si>
  <si>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</si>
  <si>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</si>
  <si>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</si>
  <si>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</si>
  <si>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</si>
  <si>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</si>
  <si>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</si>
  <si>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</si>
  <si>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</si>
  <si>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</si>
  <si>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</si>
  <si>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</si>
  <si>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</si>
  <si>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</si>
  <si>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</si>
  <si>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</si>
  <si>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</si>
  <si>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</si>
  <si>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</si>
  <si>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</si>
  <si>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</si>
  <si>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</si>
  <si>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</si>
  <si>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</si>
  <si>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</si>
  <si>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</si>
  <si>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</si>
  <si>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</si>
  <si>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</si>
  <si>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</si>
  <si>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</si>
  <si>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</si>
  <si>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</si>
  <si>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</si>
  <si>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</si>
  <si>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</si>
  <si>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</si>
  <si>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</si>
  <si>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</si>
  <si>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</si>
  <si>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</si>
  <si>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</si>
  <si>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</si>
  <si>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</si>
  <si>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</si>
  <si>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</si>
  <si>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</si>
  <si>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</si>
  <si>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</si>
  <si>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</si>
  <si>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</si>
  <si>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</si>
  <si>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</si>
  <si>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</si>
  <si>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</si>
  <si>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</si>
  <si>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</si>
  <si>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</si>
  <si>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</si>
  <si>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</si>
  <si>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</si>
  <si>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</si>
  <si>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</si>
  <si>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</si>
  <si>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</si>
  <si>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</si>
  <si>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</si>
  <si>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</si>
  <si>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</si>
  <si>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</si>
  <si>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</si>
  <si>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</si>
  <si>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</si>
  <si>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</si>
  <si>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</si>
  <si>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</si>
  <si>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</si>
  <si>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</si>
  <si>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</si>
  <si>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</si>
  <si>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</si>
  <si>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</si>
  <si>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</si>
  <si>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</si>
  <si>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</si>
  <si>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</si>
  <si>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</si>
  <si>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</si>
  <si>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</si>
  <si>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</si>
  <si>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</si>
  <si>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</si>
  <si>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</si>
  <si>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</si>
  <si>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</si>
  <si>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</si>
  <si>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</si>
  <si>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</si>
  <si>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</si>
  <si>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</si>
  <si>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</si>
  <si>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</si>
  <si>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</si>
  <si>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</si>
  <si>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</si>
  <si>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</si>
  <si>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</si>
  <si>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</si>
  <si>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</si>
  <si>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</si>
  <si>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</si>
  <si>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</si>
  <si>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</si>
  <si>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</si>
  <si>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</si>
  <si>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</si>
  <si>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</si>
  <si>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</si>
  <si>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</si>
  <si>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</si>
  <si>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</si>
  <si>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</si>
  <si>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</si>
  <si>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</si>
  <si>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</si>
  <si>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</si>
  <si>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</si>
  <si>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</si>
  <si>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</si>
  <si>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</si>
  <si>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</si>
  <si>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</si>
  <si>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</si>
  <si>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</si>
  <si>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</si>
  <si>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</si>
  <si>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</si>
  <si>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</si>
  <si>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</si>
  <si>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</si>
  <si>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</si>
  <si>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</si>
  <si>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</si>
  <si>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</si>
  <si>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</si>
  <si>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</si>
  <si>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</si>
  <si>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</si>
  <si>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</si>
  <si>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</si>
  <si>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</si>
  <si>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</si>
  <si>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</si>
  <si>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</si>
  <si>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</si>
  <si>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</si>
  <si>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</si>
  <si>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</si>
  <si>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</si>
  <si>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</si>
  <si>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</si>
  <si>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</si>
  <si>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</si>
  <si>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</si>
  <si>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</si>
  <si>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</si>
  <si>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</si>
  <si>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</si>
  <si>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</si>
  <si>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</si>
  <si>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</si>
  <si>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</si>
  <si>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</si>
  <si>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</si>
  <si>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</si>
  <si>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</si>
  <si>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</si>
  <si>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</si>
  <si>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</si>
  <si>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</si>
  <si>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</si>
  <si>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</si>
  <si>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</si>
  <si>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</si>
  <si>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</si>
  <si>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</si>
  <si>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</si>
  <si>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</si>
  <si>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</si>
  <si>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</si>
  <si>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</si>
  <si>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</si>
  <si>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</si>
  <si>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</si>
  <si>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</si>
  <si>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</si>
  <si>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</si>
  <si>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</si>
  <si>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</si>
  <si>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</si>
  <si>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</si>
  <si>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</si>
  <si>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</si>
  <si>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</si>
  <si>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</si>
  <si>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</si>
  <si>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</si>
  <si>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</si>
  <si>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</si>
  <si>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</si>
  <si>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</si>
  <si>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</si>
  <si>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</si>
  <si>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</si>
  <si>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</si>
  <si>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</si>
  <si>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</si>
  <si>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</si>
  <si>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</si>
  <si>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</si>
  <si>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</si>
  <si>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</si>
  <si>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</si>
  <si>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</si>
  <si>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</si>
  <si>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</si>
  <si>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</si>
  <si>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</si>
  <si>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</si>
  <si>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</si>
  <si>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</si>
  <si>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</si>
  <si>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</si>
  <si>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</si>
  <si>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</si>
  <si>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</si>
  <si>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</si>
  <si>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</si>
  <si>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</si>
  <si>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</si>
  <si>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</si>
  <si>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</si>
  <si>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</si>
  <si>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</si>
  <si>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</si>
  <si>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</si>
  <si>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</si>
  <si>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</si>
  <si>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</si>
  <si>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</si>
  <si>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</si>
  <si>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</si>
  <si>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</si>
  <si>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</si>
  <si>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</si>
  <si>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</si>
  <si>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</si>
  <si>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</si>
  <si>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</si>
  <si>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</si>
  <si>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</si>
  <si>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</si>
  <si>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</si>
  <si>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</si>
  <si>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</si>
  <si>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</si>
  <si>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</si>
  <si>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</si>
  <si>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</si>
  <si>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</si>
  <si>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</si>
  <si>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</si>
  <si>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</si>
  <si>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</si>
  <si>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</si>
  <si>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</si>
  <si>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</si>
  <si>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</si>
  <si>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</si>
  <si>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</si>
  <si>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</si>
  <si>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</si>
  <si>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</si>
  <si>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</si>
  <si>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</si>
  <si>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</si>
  <si>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</si>
  <si>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</si>
  <si>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</si>
  <si>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</si>
  <si>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</si>
  <si>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</si>
  <si>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</si>
  <si>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</si>
  <si>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</si>
  <si>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</si>
  <si>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</si>
  <si>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</si>
  <si>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</si>
  <si>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</si>
  <si>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</si>
  <si>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</si>
  <si>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</si>
  <si>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</si>
  <si>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</si>
  <si>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</si>
  <si>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</si>
  <si>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</si>
  <si>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</si>
  <si>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</si>
  <si>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</si>
  <si>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</si>
  <si>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</si>
  <si>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</si>
  <si>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</si>
  <si>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</si>
  <si>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</si>
  <si>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</si>
  <si>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</si>
  <si>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</si>
  <si>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</si>
  <si>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</si>
  <si>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</si>
  <si>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</si>
  <si>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</si>
  <si>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</si>
  <si>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</si>
  <si>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</si>
  <si>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</si>
  <si>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</si>
  <si>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</si>
  <si>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</si>
  <si>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</si>
  <si>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</si>
  <si>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</si>
  <si>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</si>
  <si>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</si>
  <si>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</si>
  <si>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</si>
  <si>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</si>
  <si>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</si>
  <si>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</si>
  <si>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</si>
  <si>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</si>
  <si>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</si>
  <si>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</si>
  <si>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</si>
  <si>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</si>
  <si>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</si>
  <si>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</si>
  <si>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</si>
  <si>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</si>
  <si>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</si>
  <si>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</si>
  <si>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</si>
  <si>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</si>
  <si>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</si>
  <si>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</si>
  <si>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</si>
  <si>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</si>
  <si>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</si>
  <si>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</si>
  <si>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</si>
  <si>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</si>
  <si>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</si>
  <si>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</si>
  <si>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</si>
  <si>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</si>
  <si>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</si>
  <si>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</si>
  <si>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</si>
  <si>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</si>
  <si>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</si>
  <si>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</si>
  <si>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</si>
  <si>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</si>
  <si>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</si>
  <si>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</si>
  <si>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</si>
  <si>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</si>
  <si>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</si>
  <si>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</si>
  <si>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</si>
  <si>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</si>
  <si>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</si>
  <si>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</si>
  <si>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</si>
  <si>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</si>
  <si>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</si>
  <si>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</si>
  <si>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</si>
  <si>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</si>
  <si>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</si>
  <si>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</si>
  <si>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</si>
  <si>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</si>
  <si>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</si>
  <si>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</si>
  <si>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</si>
  <si>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</si>
  <si>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</si>
  <si>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</si>
  <si>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</si>
  <si>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</si>
  <si>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</si>
  <si>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</si>
  <si>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</si>
  <si>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</si>
  <si>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</si>
  <si>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</si>
  <si>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</si>
  <si>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</si>
  <si>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</si>
  <si>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</si>
  <si>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</si>
  <si>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</si>
  <si>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</si>
  <si>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</si>
  <si>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</si>
  <si>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</si>
  <si>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</si>
  <si>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</si>
  <si>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</si>
  <si>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</si>
  <si>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</si>
  <si>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</si>
  <si>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</si>
  <si>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</si>
  <si>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</si>
  <si>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</si>
  <si>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</si>
  <si>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</si>
  <si>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</si>
  <si>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</si>
  <si>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</si>
  <si>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</si>
  <si>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</si>
  <si>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</si>
  <si>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</si>
  <si>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</si>
  <si>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</si>
  <si>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</si>
  <si>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</si>
  <si>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</si>
  <si>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</si>
  <si>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</si>
  <si>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</si>
  <si>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</si>
  <si>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</si>
  <si>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</si>
  <si>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</si>
  <si>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</si>
  <si>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</si>
  <si>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</si>
  <si>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</si>
  <si>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</si>
  <si>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</si>
  <si>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</si>
  <si>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</si>
  <si>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</si>
  <si>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</si>
  <si>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</si>
  <si>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</si>
  <si>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</si>
  <si>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</si>
  <si>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</si>
  <si>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</si>
  <si>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</si>
  <si>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</si>
  <si>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</si>
  <si>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</si>
  <si>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</si>
  <si>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</si>
  <si>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</si>
  <si>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</si>
  <si>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</si>
  <si>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</si>
  <si>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</si>
  <si>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</si>
  <si>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</si>
  <si>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</si>
  <si>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</si>
  <si>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</si>
  <si>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</si>
  <si>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</si>
  <si>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</si>
  <si>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</si>
  <si>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</si>
  <si>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</si>
  <si>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</si>
  <si>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</si>
  <si>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</si>
  <si>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</si>
  <si>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</si>
  <si>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</si>
  <si>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</si>
  <si>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</si>
  <si>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</si>
  <si>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</si>
  <si>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</si>
  <si>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</si>
  <si>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</si>
  <si>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</si>
  <si>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</si>
  <si>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</si>
  <si>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</si>
  <si>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</si>
  <si>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</si>
  <si>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</si>
  <si>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</si>
  <si>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</si>
  <si>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</si>
  <si>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</si>
  <si>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</si>
  <si>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</si>
  <si>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</si>
  <si>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</si>
  <si>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</si>
  <si>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</si>
  <si>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</si>
  <si>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</si>
  <si>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</si>
  <si>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</si>
  <si>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</si>
  <si>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</si>
  <si>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</si>
  <si>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</si>
  <si>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</si>
  <si>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</si>
  <si>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</si>
  <si>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</si>
  <si>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</si>
  <si>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</si>
  <si>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</si>
  <si>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</si>
  <si>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</si>
  <si>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</si>
  <si>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</si>
  <si>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</si>
  <si>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</si>
  <si>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</si>
  <si>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</si>
  <si>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</si>
  <si>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</si>
  <si>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</si>
  <si>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</si>
  <si>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</si>
  <si>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</si>
  <si>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</si>
  <si>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</si>
  <si>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</si>
  <si>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</si>
  <si>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</si>
  <si>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</si>
  <si>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</si>
  <si>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</si>
  <si>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</si>
  <si>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</si>
  <si>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</si>
  <si>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</si>
  <si>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</si>
  <si>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</si>
  <si>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</si>
  <si>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</si>
  <si>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</si>
  <si>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</si>
  <si>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</si>
  <si>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</si>
  <si>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</si>
  <si>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</si>
  <si>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</si>
  <si>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</si>
  <si>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</si>
  <si>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</si>
  <si>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</si>
  <si>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</si>
  <si>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</si>
  <si>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</si>
  <si>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</si>
  <si>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</si>
  <si>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</si>
  <si>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</si>
  <si>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</si>
  <si>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</si>
  <si>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</si>
  <si>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</si>
  <si>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</si>
  <si>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</si>
  <si>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</si>
  <si>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</si>
  <si>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</si>
  <si>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</si>
  <si>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</si>
  <si>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</si>
  <si>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</si>
  <si>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</si>
  <si>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</si>
  <si>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</si>
  <si>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</si>
  <si>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</si>
  <si>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</si>
  <si>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</si>
  <si>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</si>
  <si>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</si>
  <si>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</si>
  <si>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</si>
  <si>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</si>
  <si>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</si>
  <si>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</si>
  <si>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</si>
  <si>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</si>
  <si>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</si>
  <si>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</si>
  <si>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</si>
  <si>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</si>
  <si>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</si>
  <si>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</si>
  <si>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</si>
  <si>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</si>
  <si>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</si>
  <si>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</si>
  <si>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</si>
  <si>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</si>
  <si>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</si>
  <si>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</si>
  <si>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</si>
  <si>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</si>
  <si>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</si>
  <si>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</si>
  <si>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</si>
  <si>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</si>
  <si>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</si>
  <si>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</si>
  <si>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</si>
  <si>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</si>
  <si>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</si>
  <si>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</si>
  <si>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</si>
  <si>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</si>
  <si>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</si>
  <si>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</si>
  <si>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</si>
  <si>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</si>
  <si>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</si>
  <si>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</si>
  <si>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</si>
  <si>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</si>
  <si>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</si>
  <si>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</si>
  <si>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</si>
  <si>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</si>
  <si>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</si>
  <si>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</si>
  <si>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</si>
  <si>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</si>
  <si>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</si>
  <si>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</si>
  <si>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</si>
  <si>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</si>
  <si>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</si>
  <si>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</si>
  <si>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</si>
  <si>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</si>
  <si>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</si>
  <si>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</si>
  <si>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</si>
  <si>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</si>
  <si>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</si>
  <si>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</si>
  <si>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</si>
  <si>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</si>
  <si>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</si>
  <si>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</si>
  <si>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</si>
  <si>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</si>
  <si>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</si>
  <si>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</si>
  <si>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</si>
  <si>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</si>
  <si>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</si>
  <si>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</si>
  <si>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</si>
  <si>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</si>
  <si>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</si>
  <si>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</si>
  <si>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</si>
  <si>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</si>
  <si>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</si>
  <si>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</si>
  <si>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</si>
  <si>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</si>
  <si>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</si>
  <si>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</si>
  <si>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</si>
  <si>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</si>
  <si>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</si>
  <si>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</si>
  <si>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</si>
  <si>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</si>
  <si>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</si>
  <si>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</si>
  <si>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</si>
  <si>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</si>
  <si>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</si>
  <si>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</si>
  <si>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</si>
  <si>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</si>
  <si>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</si>
  <si>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</si>
  <si>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</si>
  <si>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</si>
  <si>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</si>
  <si>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</si>
  <si>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</si>
  <si>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</si>
  <si>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</si>
  <si>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</si>
  <si>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</si>
  <si>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</si>
  <si>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</si>
  <si>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</si>
  <si>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</si>
  <si>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</si>
  <si>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</si>
  <si>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</si>
  <si>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</si>
  <si>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</si>
  <si>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</si>
  <si>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</si>
  <si>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</si>
  <si>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</si>
  <si>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</si>
  <si>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</si>
  <si>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</si>
  <si>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</si>
  <si>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</si>
  <si>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</si>
  <si>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</si>
  <si>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</si>
  <si>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</si>
  <si>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</si>
  <si>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</si>
  <si>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</si>
  <si>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</si>
  <si>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</si>
  <si>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</si>
  <si>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</si>
  <si>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</si>
  <si>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</si>
  <si>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</si>
  <si>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</si>
  <si>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</si>
  <si>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</si>
  <si>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</si>
  <si>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</si>
  <si>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</si>
  <si>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</si>
  <si>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</si>
  <si>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</si>
  <si>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</si>
  <si>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</si>
  <si>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</si>
  <si>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</si>
  <si>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</si>
  <si>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</si>
  <si>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</si>
  <si>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</si>
  <si>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</si>
  <si>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</si>
  <si>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</si>
  <si>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</si>
  <si>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</si>
  <si>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</si>
  <si>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</si>
  <si>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</si>
  <si>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</si>
  <si>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</si>
  <si>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</si>
  <si>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</si>
  <si>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</si>
  <si>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</si>
  <si>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</si>
  <si>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</si>
  <si>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</si>
  <si>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</si>
  <si>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</si>
  <si>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</si>
  <si>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</si>
  <si>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</si>
  <si>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</si>
  <si>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</si>
  <si>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</si>
  <si>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</si>
  <si>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</si>
  <si>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</si>
  <si>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</si>
  <si>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</si>
  <si>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</si>
  <si>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</si>
  <si>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</si>
  <si>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</si>
  <si>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</si>
  <si>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</si>
  <si>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</si>
  <si>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</si>
  <si>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</si>
  <si>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</si>
  <si>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</si>
  <si>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</si>
  <si>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</si>
  <si>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</si>
  <si>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</si>
  <si>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</si>
  <si>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</si>
  <si>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</si>
  <si>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</si>
  <si>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</si>
  <si>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</si>
  <si>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</si>
  <si>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</si>
  <si>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</si>
  <si>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</si>
  <si>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</si>
  <si>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</si>
  <si>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</si>
  <si>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</si>
  <si>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</si>
  <si>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</si>
  <si>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</si>
  <si>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</si>
  <si>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</si>
  <si>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</si>
  <si>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</si>
  <si>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</si>
  <si>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</si>
  <si>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</si>
  <si>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</si>
  <si>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</si>
  <si>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</si>
  <si>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</si>
  <si>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</si>
  <si>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</si>
  <si>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</si>
  <si>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</si>
  <si>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</si>
  <si>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</si>
  <si>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</si>
  <si>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</si>
  <si>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</si>
  <si>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</si>
  <si>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</si>
  <si>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</si>
  <si>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</si>
  <si>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</si>
  <si>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</si>
  <si>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</si>
  <si>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</si>
  <si>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</si>
  <si>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</si>
  <si>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</si>
  <si>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</si>
  <si>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</si>
  <si>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</si>
  <si>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</si>
  <si>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</si>
  <si>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</si>
  <si>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</si>
  <si>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</si>
  <si>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</si>
  <si>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</si>
  <si>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</si>
  <si>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</si>
  <si>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</si>
  <si>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</si>
  <si>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</si>
  <si>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</si>
  <si>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</si>
  <si>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</si>
  <si>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</si>
  <si>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</si>
  <si>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</si>
  <si>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</si>
  <si>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</si>
  <si>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</si>
  <si>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</si>
  <si>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</si>
  <si>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</si>
  <si>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</si>
  <si>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</si>
  <si>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</si>
  <si>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</si>
  <si>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</si>
  <si>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</si>
  <si>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</si>
  <si>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</si>
  <si>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</si>
  <si>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</si>
  <si>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</si>
  <si>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</si>
  <si>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</si>
  <si>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</si>
  <si>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</si>
  <si>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</si>
  <si>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</si>
  <si>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</si>
  <si>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</si>
  <si>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</si>
  <si>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</si>
  <si>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</si>
  <si>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</si>
  <si>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</si>
  <si>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</si>
  <si>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</si>
  <si>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</si>
  <si>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</si>
  <si>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</si>
  <si>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</si>
  <si>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</si>
  <si>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</si>
  <si>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</si>
  <si>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</si>
  <si>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</si>
  <si>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</si>
  <si>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</si>
  <si>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</si>
  <si>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</si>
  <si>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</si>
  <si>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</si>
  <si>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</si>
  <si>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</si>
  <si>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</si>
  <si>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</si>
  <si>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</si>
  <si>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</si>
  <si>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</si>
  <si>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</si>
  <si>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</si>
  <si>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</si>
  <si>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</si>
  <si>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</si>
  <si>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</si>
  <si>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</si>
  <si>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</si>
  <si>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</si>
  <si>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</si>
  <si>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</si>
  <si>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</si>
  <si>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</si>
  <si>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</si>
  <si>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</si>
  <si>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</si>
  <si>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</si>
  <si>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</si>
  <si>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</si>
  <si>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</si>
  <si>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</si>
  <si>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</si>
  <si>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</si>
  <si>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</si>
  <si>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</si>
  <si>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</si>
  <si>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</si>
  <si>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</si>
  <si>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</si>
  <si>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</si>
  <si>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</si>
  <si>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</si>
  <si>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</si>
  <si>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</si>
  <si>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</si>
  <si>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</si>
  <si>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</si>
  <si>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</si>
  <si>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</si>
  <si>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</si>
  <si>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</si>
  <si>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</si>
  <si>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</si>
  <si>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</si>
  <si>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</si>
  <si>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</si>
  <si>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</si>
  <si>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</si>
  <si>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</si>
  <si>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</si>
  <si>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</si>
  <si>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</si>
  <si>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</si>
  <si>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</si>
  <si>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</si>
  <si>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</si>
  <si>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</si>
  <si>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</si>
  <si>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</si>
  <si>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</si>
  <si>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</si>
  <si>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</si>
  <si>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</si>
  <si>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</si>
  <si>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</si>
  <si>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</si>
  <si>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</si>
  <si>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</si>
  <si>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</si>
  <si>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</si>
  <si>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</si>
  <si>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</si>
  <si>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</si>
  <si>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</si>
  <si>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</si>
  <si>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</si>
  <si>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</si>
  <si>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</si>
  <si>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</si>
  <si>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</si>
  <si>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</si>
  <si>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</si>
  <si>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</si>
  <si>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</si>
  <si>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</si>
  <si>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</si>
  <si>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</si>
  <si>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</si>
  <si>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</si>
  <si>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</si>
  <si>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</si>
  <si>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</si>
  <si>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</si>
  <si>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</si>
  <si>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</si>
  <si>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</si>
  <si>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</si>
  <si>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</si>
  <si>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</si>
  <si>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</si>
  <si>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</si>
  <si>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</si>
  <si>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</si>
  <si>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</si>
  <si>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</si>
  <si>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</si>
  <si>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</si>
  <si>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</si>
  <si>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</si>
  <si>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</si>
  <si>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</si>
  <si>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</si>
  <si>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</si>
  <si>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</si>
  <si>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</si>
  <si>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</si>
  <si>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</si>
  <si>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</si>
  <si>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</si>
  <si>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</si>
  <si>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</si>
  <si>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</si>
  <si>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</si>
  <si>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</si>
  <si>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</si>
  <si>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</si>
  <si>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</si>
  <si>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</si>
  <si>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</si>
  <si>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</si>
  <si>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</si>
  <si>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</si>
  <si>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</si>
  <si>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</si>
  <si>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</si>
  <si>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</si>
  <si>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</si>
  <si>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</si>
  <si>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</si>
  <si>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</si>
  <si>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</si>
  <si>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</si>
  <si>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</si>
  <si>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</si>
  <si>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</si>
  <si>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</si>
  <si>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</si>
  <si>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</si>
  <si>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</si>
  <si>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</si>
  <si>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</si>
  <si>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</si>
  <si>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</si>
  <si>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</si>
  <si>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</si>
  <si>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</si>
  <si>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</si>
  <si>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</si>
  <si>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</si>
  <si>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</si>
  <si>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</si>
  <si>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</si>
  <si>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</si>
  <si>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</si>
  <si>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</si>
  <si>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</si>
  <si>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</si>
  <si>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</si>
  <si>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</si>
  <si>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</si>
  <si>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</si>
  <si>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</si>
  <si>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</si>
  <si>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</si>
  <si>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</si>
  <si>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</si>
  <si>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</si>
  <si>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</si>
  <si>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</si>
  <si>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</si>
  <si>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</si>
  <si>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</si>
  <si>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</si>
  <si>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</si>
  <si>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</si>
  <si>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</si>
  <si>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</si>
  <si>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</si>
  <si>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</si>
  <si>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</si>
  <si>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</si>
  <si>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</si>
  <si>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</si>
  <si>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</si>
  <si>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</si>
  <si>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</si>
  <si>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</si>
  <si>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</si>
  <si>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</si>
  <si>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</si>
  <si>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</si>
  <si>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</si>
  <si>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</si>
  <si>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</si>
  <si>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</si>
  <si>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</si>
  <si>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</si>
  <si>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</si>
  <si>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</si>
  <si>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</si>
  <si>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</si>
  <si>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</si>
  <si>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</si>
  <si>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</si>
  <si>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</si>
  <si>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</si>
  <si>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</si>
  <si>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</si>
  <si>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</si>
  <si>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</si>
  <si>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</si>
  <si>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</si>
  <si>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</si>
  <si>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</si>
  <si>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</si>
  <si>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</si>
  <si>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</si>
  <si>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</si>
  <si>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</si>
  <si>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</si>
  <si>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</si>
  <si>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</si>
  <si>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</si>
  <si>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</si>
  <si>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</si>
  <si>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</si>
  <si>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</si>
  <si>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</si>
  <si>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</si>
  <si>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</si>
  <si>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</si>
  <si>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</si>
  <si>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</si>
  <si>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</si>
  <si>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</si>
  <si>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</si>
  <si>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</si>
  <si>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</si>
  <si>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</si>
  <si>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</si>
  <si>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</si>
  <si>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</si>
  <si>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</si>
  <si>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</si>
  <si>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</si>
  <si>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</si>
  <si>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</si>
  <si>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</si>
  <si>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</si>
  <si>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</si>
  <si>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</si>
  <si>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</si>
  <si>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</si>
  <si>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</si>
  <si>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</si>
  <si>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</si>
  <si>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</si>
  <si>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</si>
  <si>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</si>
  <si>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</si>
  <si>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</si>
  <si>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</si>
  <si>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</si>
  <si>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</si>
  <si>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</si>
  <si>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</si>
  <si>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</si>
  <si>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</si>
  <si>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</si>
  <si>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</si>
  <si>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</si>
  <si>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</si>
  <si>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</si>
  <si>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</si>
  <si>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</si>
  <si>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</si>
  <si>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</si>
  <si>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</si>
  <si>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</si>
  <si>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</si>
  <si>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</si>
  <si>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</si>
  <si>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</si>
  <si>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</si>
  <si>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</si>
  <si>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</si>
  <si>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</si>
  <si>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</si>
  <si>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</si>
  <si>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</si>
  <si>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</si>
  <si>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</si>
  <si>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</si>
  <si>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</si>
  <si>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</si>
  <si>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</si>
  <si>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</si>
  <si>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</si>
  <si>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</si>
  <si>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</si>
  <si>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</si>
  <si>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</si>
  <si>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</si>
  <si>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</si>
  <si>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</si>
  <si>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</si>
  <si>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</si>
  <si>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</si>
  <si>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</si>
  <si>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</si>
  <si>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</si>
  <si>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</si>
  <si>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</si>
  <si>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</si>
  <si>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</si>
  <si>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</si>
  <si>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</si>
  <si>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</si>
  <si>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</si>
  <si>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</si>
  <si>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</si>
  <si>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</si>
  <si>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</si>
  <si>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</si>
  <si>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</si>
  <si>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</si>
  <si>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</si>
  <si>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</si>
  <si>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</si>
  <si>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</si>
  <si>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</si>
  <si>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</si>
  <si>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</si>
  <si>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</si>
  <si>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</si>
  <si>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</si>
  <si>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</si>
  <si>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</si>
  <si>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</si>
  <si>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</si>
  <si>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</si>
  <si>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</si>
  <si>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</si>
  <si>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</si>
  <si>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</si>
  <si>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</si>
  <si>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</si>
  <si>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</si>
  <si>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</si>
  <si>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</si>
  <si>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</si>
  <si>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</si>
  <si>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</si>
  <si>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</si>
  <si>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</si>
  <si>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</si>
  <si>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</si>
  <si>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</si>
  <si>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</si>
  <si>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</si>
  <si>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</si>
  <si>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</si>
  <si>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</si>
  <si>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</si>
  <si>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</si>
  <si>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</si>
  <si>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</si>
  <si>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</si>
  <si>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</si>
  <si>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</si>
  <si>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</si>
  <si>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</si>
  <si>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</si>
  <si>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</si>
  <si>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</si>
  <si>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</si>
  <si>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</si>
  <si>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</si>
  <si>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</si>
  <si>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</si>
  <si>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</si>
  <si>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</si>
  <si>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</si>
  <si>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</si>
  <si>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</si>
  <si>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</si>
  <si>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</si>
  <si>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</si>
  <si>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</si>
  <si>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</si>
  <si>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</si>
  <si>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</si>
  <si>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</si>
  <si>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</si>
  <si>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</si>
  <si>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</si>
  <si>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</si>
  <si>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</si>
  <si>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</si>
  <si>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</si>
  <si>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</si>
  <si>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</si>
  <si>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</si>
  <si>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</si>
  <si>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</si>
  <si>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</si>
  <si>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</si>
  <si>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</si>
  <si>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</si>
  <si>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</si>
  <si>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</si>
  <si>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</si>
  <si>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</si>
  <si>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</si>
  <si>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</si>
  <si>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</si>
  <si>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</si>
  <si>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</si>
  <si>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</si>
  <si>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</si>
  <si>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</si>
  <si>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</si>
  <si>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</si>
  <si>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</si>
  <si>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</si>
  <si>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</si>
  <si>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</si>
  <si>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</si>
  <si>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</si>
  <si>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</si>
  <si>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</si>
  <si>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</si>
  <si>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</si>
  <si>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</si>
  <si>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</si>
  <si>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</si>
  <si>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</si>
  <si>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</si>
  <si>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</si>
  <si>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</si>
  <si>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</si>
  <si>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</si>
  <si>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</si>
  <si>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</si>
  <si>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</si>
  <si>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</si>
  <si>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</si>
  <si>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</si>
  <si>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</si>
  <si>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</si>
  <si>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</si>
  <si>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</si>
  <si>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</si>
  <si>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</si>
  <si>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</si>
  <si>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</si>
  <si>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</si>
  <si>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</si>
  <si>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</si>
  <si>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</si>
  <si>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</si>
  <si>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</si>
  <si>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</si>
  <si>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</si>
  <si>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</si>
  <si>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</si>
  <si>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</si>
  <si>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</si>
  <si>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</si>
  <si>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</si>
  <si>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</si>
  <si>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</si>
  <si>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</si>
  <si>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</si>
  <si>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</si>
  <si>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</si>
  <si>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</si>
  <si>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</si>
  <si>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</si>
  <si>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</si>
  <si>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</si>
  <si>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</si>
  <si>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</si>
  <si>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</si>
  <si>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</si>
  <si>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</si>
  <si>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</si>
  <si>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</si>
  <si>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</si>
  <si>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</si>
  <si>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</si>
  <si>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</si>
  <si>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</si>
  <si>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</si>
  <si>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</si>
  <si>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</si>
  <si>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</si>
  <si>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</si>
  <si>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</si>
  <si>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</si>
  <si>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</si>
  <si>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</si>
  <si>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</si>
  <si>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</si>
  <si>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</si>
  <si>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</si>
  <si>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</si>
  <si>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</si>
  <si>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</si>
  <si>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</si>
  <si>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</si>
  <si>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</si>
  <si>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</si>
  <si>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</si>
  <si>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</si>
  <si>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</si>
  <si>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</si>
  <si>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</si>
  <si>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</si>
  <si>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</si>
  <si>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</si>
  <si>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</si>
  <si>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</si>
  <si>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</si>
  <si>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</si>
  <si>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</si>
  <si>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</si>
  <si>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</si>
  <si>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</si>
  <si>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</si>
  <si>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</si>
  <si>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</si>
  <si>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</si>
  <si>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</si>
  <si>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</si>
  <si>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</si>
  <si>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</si>
  <si>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</si>
  <si>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</si>
  <si>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</si>
  <si>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</si>
  <si>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</si>
  <si>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</si>
  <si>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</si>
  <si>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</si>
  <si>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</si>
  <si>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</si>
  <si>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</si>
  <si>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</si>
  <si>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</si>
  <si>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</si>
  <si>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</si>
  <si>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</si>
  <si>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</si>
  <si>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</si>
  <si>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</si>
  <si>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</si>
  <si>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</si>
  <si>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</si>
  <si>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</si>
  <si>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</si>
  <si>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</si>
  <si>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</si>
  <si>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</si>
  <si>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</si>
  <si>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</si>
  <si>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</si>
  <si>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</si>
  <si>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</si>
  <si>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</si>
  <si>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</si>
  <si>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</si>
  <si>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</si>
  <si>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</si>
  <si>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</si>
  <si>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</si>
  <si>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</si>
  <si>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</si>
  <si>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</si>
  <si>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</si>
  <si>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</si>
  <si>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</si>
  <si>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</si>
  <si>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</si>
  <si>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</si>
  <si>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</si>
  <si>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</si>
  <si>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</si>
  <si>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</si>
  <si>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</si>
  <si>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</si>
  <si>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</si>
  <si>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</si>
  <si>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</si>
  <si>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</si>
  <si>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</si>
  <si>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</si>
  <si>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</si>
  <si>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</si>
  <si>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</si>
  <si>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</si>
  <si>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</si>
  <si>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</si>
  <si>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</si>
  <si>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</si>
  <si>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</si>
  <si>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</si>
  <si>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</si>
  <si>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</si>
  <si>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</si>
  <si>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</si>
  <si>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</si>
  <si>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</si>
  <si>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</si>
  <si>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</si>
  <si>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</si>
  <si>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</si>
  <si>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</si>
  <si>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</si>
  <si>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</si>
  <si>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</si>
  <si>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</si>
  <si>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</si>
  <si>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</si>
  <si>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</si>
  <si>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</si>
  <si>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</si>
  <si>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</si>
  <si>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</si>
  <si>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</si>
  <si>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</si>
  <si>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</si>
  <si>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</si>
  <si>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</si>
  <si>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</si>
  <si>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</si>
  <si>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</si>
  <si>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</si>
  <si>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</si>
  <si>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</si>
  <si>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</si>
  <si>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</si>
  <si>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</si>
  <si>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</si>
  <si>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</si>
  <si>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</si>
  <si>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</si>
  <si>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</si>
  <si>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</si>
  <si>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</si>
  <si>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</si>
  <si>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</si>
  <si>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</si>
  <si>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</si>
  <si>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</si>
  <si>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</si>
  <si>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</si>
  <si>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</si>
  <si>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</si>
  <si>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</si>
  <si>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</si>
  <si>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</si>
  <si>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</si>
  <si>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</si>
  <si>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</si>
  <si>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</si>
  <si>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</si>
  <si>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</si>
  <si>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</si>
  <si>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</si>
  <si>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</si>
  <si>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</si>
  <si>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</si>
  <si>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</si>
  <si>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</si>
  <si>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</si>
  <si>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</si>
  <si>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</si>
  <si>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</si>
  <si>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</si>
  <si>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</si>
  <si>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</si>
  <si>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</si>
  <si>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</si>
  <si>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</si>
  <si>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</si>
  <si>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</si>
  <si>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</si>
  <si>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</si>
  <si>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</si>
  <si>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</si>
  <si>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</si>
  <si>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</si>
  <si>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</si>
  <si>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</si>
  <si>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</si>
  <si>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</si>
  <si>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</si>
  <si>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</si>
  <si>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</si>
  <si>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</si>
  <si>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</si>
  <si>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</si>
  <si>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</si>
  <si>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</si>
  <si>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</si>
  <si>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</si>
  <si>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</si>
  <si>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</si>
  <si>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</si>
  <si>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</si>
  <si>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</si>
  <si>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</si>
  <si>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</si>
  <si>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</si>
  <si>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</si>
  <si>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</si>
  <si>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</si>
  <si>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</si>
  <si>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</si>
  <si>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</si>
  <si>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</si>
  <si>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</si>
  <si>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</si>
  <si>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</si>
  <si>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</si>
  <si>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</si>
  <si>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</si>
  <si>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</si>
  <si>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</si>
  <si>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</si>
  <si>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</si>
  <si>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</si>
  <si>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</si>
  <si>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</si>
  <si>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</si>
  <si>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</si>
  <si>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</si>
  <si>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</si>
  <si>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</si>
  <si>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</si>
  <si>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</si>
  <si>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</si>
  <si>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</si>
  <si>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</si>
  <si>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</si>
  <si>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</si>
  <si>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</si>
  <si>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</si>
  <si>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</si>
  <si>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</si>
  <si>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</si>
  <si>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</si>
  <si>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</si>
  <si>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</si>
  <si>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</si>
  <si>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</si>
  <si>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</si>
  <si>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</si>
  <si>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</si>
  <si>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</si>
  <si>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</si>
  <si>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</si>
  <si>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</si>
  <si>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</si>
  <si>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</si>
  <si>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</si>
  <si>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</si>
  <si>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</si>
  <si>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</si>
  <si>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</si>
  <si>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</si>
  <si>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</si>
  <si>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</si>
  <si>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</si>
  <si>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</si>
  <si>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</si>
  <si>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</si>
  <si>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</si>
  <si>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</si>
  <si>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</si>
  <si>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</si>
  <si>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</si>
  <si>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</si>
  <si>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</si>
  <si>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</si>
  <si>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</si>
  <si>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</si>
  <si>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</si>
  <si>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</si>
  <si>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</si>
  <si>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</si>
  <si>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</si>
  <si>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</si>
  <si>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</si>
  <si>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</si>
  <si>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</si>
  <si>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</si>
  <si>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</si>
  <si>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</si>
  <si>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</si>
  <si>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</si>
  <si>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</si>
  <si>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</si>
  <si>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</si>
  <si>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</si>
  <si>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</si>
  <si>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</si>
  <si>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</si>
  <si>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</si>
  <si>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</si>
  <si>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</si>
  <si>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</si>
  <si>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</si>
  <si>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</si>
  <si>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</si>
  <si>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</si>
  <si>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</si>
  <si>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</si>
  <si>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</si>
  <si>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</si>
  <si>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</si>
  <si>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</si>
  <si>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</si>
  <si>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</si>
  <si>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</si>
  <si>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</si>
  <si>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</si>
  <si>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</si>
  <si>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</si>
  <si>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</si>
  <si>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</si>
  <si>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</si>
  <si>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</si>
  <si>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</si>
  <si>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</si>
  <si>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</si>
  <si>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</si>
  <si>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</si>
  <si>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</si>
  <si>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</si>
  <si>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</si>
  <si>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</si>
  <si>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</si>
  <si>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</si>
  <si>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</si>
  <si>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</si>
  <si>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</si>
  <si>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</si>
  <si>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</si>
  <si>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</si>
  <si>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</si>
  <si>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</si>
  <si>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</si>
  <si>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</si>
  <si>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</si>
  <si>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</si>
  <si>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</si>
  <si>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</si>
  <si>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</si>
  <si>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</si>
  <si>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</si>
  <si>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</si>
  <si>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</si>
  <si>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</si>
  <si>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</si>
  <si>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</si>
  <si>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</si>
  <si>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</si>
  <si>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</si>
  <si>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</si>
  <si>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</si>
  <si>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</si>
  <si>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</si>
  <si>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</si>
  <si>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</si>
  <si>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</si>
  <si>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</si>
  <si>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</si>
  <si>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</si>
  <si>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</si>
  <si>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</si>
  <si>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</si>
  <si>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</si>
  <si>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</si>
  <si>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</si>
  <si>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</si>
  <si>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</si>
  <si>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</si>
  <si>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</si>
  <si>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</si>
  <si>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</si>
  <si>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</si>
  <si>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</si>
  <si>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</si>
  <si>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</si>
  <si>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</si>
  <si>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</si>
  <si>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</si>
  <si>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</si>
  <si>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</si>
  <si>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</si>
  <si>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</si>
  <si>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</si>
  <si>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</si>
  <si>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</si>
  <si>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</si>
  <si>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</si>
  <si>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</si>
  <si>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</si>
  <si>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</si>
  <si>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</si>
  <si>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</si>
  <si>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</si>
  <si>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</si>
  <si>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</si>
  <si>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</si>
  <si>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</si>
  <si>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</si>
  <si>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</si>
  <si>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</si>
  <si>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</si>
  <si>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</si>
  <si>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</si>
  <si>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</si>
  <si>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</si>
  <si>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</si>
  <si>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</si>
  <si>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</si>
  <si>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</si>
  <si>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</si>
  <si>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</si>
  <si>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</si>
  <si>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</si>
  <si>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</si>
  <si>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</si>
  <si>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</si>
  <si>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</si>
  <si>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</si>
  <si>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</si>
  <si>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</si>
  <si>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</si>
  <si>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</si>
  <si>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</si>
  <si>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</si>
  <si>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</si>
  <si>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</si>
  <si>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</si>
  <si>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</si>
  <si>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</si>
  <si>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</si>
  <si>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</si>
  <si>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</si>
  <si>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</si>
  <si>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</si>
  <si>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</si>
  <si>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</si>
  <si>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</si>
  <si>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</si>
  <si>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</si>
  <si>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</si>
  <si>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</si>
  <si>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</si>
  <si>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</si>
  <si>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</si>
  <si>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</si>
  <si>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</si>
  <si>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</si>
  <si>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</si>
  <si>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</si>
  <si>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</si>
  <si>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</si>
  <si>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</si>
  <si>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</si>
  <si>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</si>
  <si>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</si>
  <si>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</si>
  <si>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</si>
  <si>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</si>
  <si>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</si>
  <si>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</si>
  <si>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</si>
  <si>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</si>
  <si>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</si>
  <si>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</si>
  <si>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</si>
  <si>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</si>
  <si>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</si>
  <si>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</si>
  <si>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</si>
  <si>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</si>
  <si>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</si>
  <si>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</si>
  <si>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</si>
  <si>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</si>
  <si>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</si>
  <si>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</si>
  <si>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</si>
  <si>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</si>
  <si>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</si>
  <si>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</si>
  <si>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</si>
  <si>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</si>
  <si>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</si>
  <si>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</si>
  <si>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</si>
  <si>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</si>
  <si>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</si>
  <si>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</si>
  <si>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</si>
  <si>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</si>
  <si>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</si>
  <si>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</si>
  <si>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</si>
  <si>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</si>
  <si>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</si>
  <si>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</si>
  <si>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</si>
  <si>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</si>
  <si>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</si>
  <si>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</si>
  <si>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</si>
  <si>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</si>
  <si>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</si>
  <si>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</si>
  <si>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</si>
  <si>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</si>
  <si>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</si>
  <si>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</si>
  <si>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</si>
  <si>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</si>
  <si>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</si>
  <si>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</si>
  <si>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</si>
  <si>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</si>
  <si>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</si>
  <si>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</si>
  <si>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</si>
  <si>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</si>
  <si>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</si>
  <si>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</si>
  <si>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</si>
  <si>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</si>
  <si>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</si>
  <si>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</si>
  <si>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</si>
  <si>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</si>
  <si>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</si>
  <si>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</si>
  <si>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</si>
  <si>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</si>
  <si>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</si>
  <si>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</si>
  <si>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</si>
  <si>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</si>
  <si>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</si>
  <si>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</si>
  <si>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</si>
  <si>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</si>
  <si>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</si>
  <si>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</si>
  <si>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</si>
  <si>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</si>
  <si>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</si>
  <si>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</si>
  <si>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</si>
  <si>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</si>
  <si>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</si>
  <si>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</si>
  <si>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</si>
  <si>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</si>
  <si>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</si>
  <si>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</si>
  <si>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</si>
  <si>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</si>
  <si>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</si>
  <si>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</si>
  <si>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</si>
  <si>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</si>
  <si>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</si>
  <si>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</si>
  <si>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</si>
  <si>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</si>
  <si>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</si>
  <si>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</si>
  <si>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</si>
  <si>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</si>
  <si>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</si>
  <si>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</si>
  <si>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</si>
  <si>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</si>
  <si>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</si>
  <si>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</si>
  <si>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</si>
  <si>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</si>
  <si>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</si>
  <si>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</si>
  <si>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</si>
  <si>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</si>
  <si>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</si>
  <si>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</si>
  <si>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</si>
  <si>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</si>
  <si>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</si>
  <si>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</si>
  <si>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</si>
  <si>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</si>
  <si>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</si>
  <si>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</si>
  <si>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</si>
  <si>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</si>
  <si>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</si>
  <si>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</si>
  <si>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</si>
  <si>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</si>
  <si>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</si>
  <si>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</si>
  <si>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</si>
  <si>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</si>
  <si>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</si>
  <si>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</si>
  <si>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</si>
  <si>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</si>
  <si>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</si>
  <si>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</si>
  <si>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</si>
  <si>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</si>
  <si>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</si>
  <si>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</si>
  <si>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</si>
  <si>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</si>
  <si>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</si>
  <si>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</si>
  <si>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</si>
  <si>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</si>
  <si>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</si>
  <si>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</si>
  <si>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</si>
  <si>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</si>
  <si>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</si>
  <si>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</si>
  <si>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</si>
  <si>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</si>
  <si>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</si>
  <si>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</si>
  <si>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</si>
  <si>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</si>
  <si>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</si>
  <si>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</si>
  <si>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</si>
  <si>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</si>
  <si>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</si>
  <si>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</si>
  <si>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</si>
  <si>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</si>
  <si>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</si>
  <si>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</si>
  <si>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</si>
  <si>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</si>
  <si>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</si>
  <si>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</si>
  <si>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</si>
  <si>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</si>
  <si>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</si>
  <si>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</si>
  <si>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</si>
  <si>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</si>
  <si>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</si>
  <si>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</si>
  <si>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</si>
  <si>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</si>
  <si>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</si>
  <si>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</si>
  <si>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</si>
  <si>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</si>
  <si>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</si>
  <si>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</si>
  <si>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</si>
  <si>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</si>
  <si>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</si>
  <si>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</si>
  <si>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</si>
  <si>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</si>
  <si>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</si>
  <si>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</si>
  <si>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</si>
  <si>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</si>
  <si>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</si>
  <si>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</si>
  <si>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</si>
  <si>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</si>
  <si>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</si>
  <si>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</si>
  <si>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</si>
  <si>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</si>
  <si>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</si>
  <si>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</si>
  <si>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</si>
  <si>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</si>
  <si>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</si>
  <si>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</si>
  <si>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</si>
  <si>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</si>
  <si>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</si>
  <si>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</si>
  <si>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</si>
  <si>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</si>
  <si>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</si>
  <si>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</si>
  <si>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</si>
  <si>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</si>
  <si>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</si>
  <si>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</si>
  <si>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</si>
  <si>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</si>
  <si>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</si>
  <si>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</si>
  <si>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</si>
  <si>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</si>
  <si>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</si>
  <si>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</si>
  <si>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</si>
  <si>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</si>
  <si>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</si>
  <si>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</si>
  <si>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</si>
  <si>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</si>
  <si>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</si>
  <si>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</si>
  <si>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</si>
  <si>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</si>
  <si>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</si>
  <si>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</si>
  <si>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</si>
  <si>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</si>
  <si>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</si>
  <si>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</si>
  <si>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</si>
  <si>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</si>
  <si>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</si>
  <si>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</si>
  <si>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</si>
  <si>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</si>
  <si>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</si>
  <si>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</si>
  <si>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</si>
  <si>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</si>
  <si>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</si>
  <si>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</si>
  <si>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</si>
  <si>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</si>
  <si>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</si>
  <si>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</si>
  <si>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</si>
  <si>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</si>
  <si>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</si>
  <si>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</si>
  <si>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</si>
  <si>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</si>
  <si>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</si>
  <si>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</si>
  <si>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</si>
  <si>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</si>
  <si>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</si>
  <si>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</si>
  <si>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</si>
  <si>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</si>
  <si>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</si>
  <si>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</si>
  <si>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</si>
  <si>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</si>
  <si>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</si>
  <si>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</si>
  <si>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</si>
  <si>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</si>
  <si>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</si>
  <si>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</si>
  <si>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</si>
  <si>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</si>
  <si>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</si>
  <si>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</si>
  <si>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</si>
  <si>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</si>
  <si>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</si>
  <si>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</si>
  <si>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</si>
  <si>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</si>
  <si>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</si>
  <si>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</si>
  <si>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</si>
  <si>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</si>
  <si>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</si>
  <si>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</si>
  <si>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</si>
  <si>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</si>
  <si>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</si>
  <si>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</si>
  <si>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</si>
  <si>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</si>
  <si>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</si>
  <si>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</si>
  <si>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</si>
  <si>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</si>
  <si>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</si>
  <si>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</si>
  <si>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</si>
  <si>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</si>
  <si>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</si>
  <si>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</si>
  <si>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</si>
  <si>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</si>
  <si>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</si>
  <si>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</si>
  <si>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</si>
  <si>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</si>
  <si>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</si>
  <si>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</si>
  <si>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</si>
  <si>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</si>
  <si>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</si>
  <si>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</si>
  <si>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</si>
  <si>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</si>
  <si>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</si>
  <si>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</si>
  <si>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</si>
  <si>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</si>
  <si>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</si>
  <si>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</si>
  <si>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</si>
  <si>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</si>
  <si>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</si>
  <si>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</si>
  <si>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</si>
  <si>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</si>
  <si>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</si>
  <si>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</si>
  <si>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</si>
  <si>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</si>
  <si>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</si>
  <si>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</si>
  <si>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</si>
  <si>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</si>
  <si>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</si>
  <si>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</si>
  <si>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</si>
  <si>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</si>
  <si>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</si>
  <si>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</si>
  <si>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</si>
  <si>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</si>
  <si>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</si>
  <si>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</si>
  <si>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</si>
  <si>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</si>
  <si>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</si>
  <si>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</si>
  <si>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</si>
  <si>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</si>
  <si>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</si>
  <si>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</si>
  <si>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</si>
  <si>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</si>
  <si>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</si>
  <si>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</si>
  <si>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</si>
  <si>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</si>
  <si>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</si>
  <si>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</si>
  <si>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</si>
  <si>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</si>
  <si>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</si>
  <si>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</si>
  <si>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</si>
  <si>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</si>
  <si>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</si>
  <si>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</si>
  <si>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</si>
  <si>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</si>
  <si>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</si>
  <si>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</si>
  <si>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</si>
  <si>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</si>
  <si>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</si>
  <si>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</si>
  <si>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</si>
  <si>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</si>
  <si>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</si>
  <si>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</si>
  <si>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</si>
  <si>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</si>
  <si>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</si>
  <si>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</si>
  <si>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</si>
  <si>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</si>
  <si>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</si>
  <si>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</si>
  <si>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</si>
  <si>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</si>
  <si>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</si>
  <si>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</si>
  <si>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</si>
  <si>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</si>
  <si>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</si>
  <si>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</si>
  <si>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</si>
  <si>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</si>
  <si>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</si>
  <si>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</si>
  <si>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</si>
  <si>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</si>
  <si>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</si>
  <si>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</si>
  <si>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</si>
  <si>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</si>
  <si>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</si>
  <si>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</si>
  <si>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</si>
  <si>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</si>
  <si>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</si>
  <si>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</si>
  <si>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</si>
  <si>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</si>
  <si>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</si>
  <si>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</si>
  <si>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</si>
  <si>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</si>
  <si>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</si>
  <si>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</si>
  <si>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</si>
  <si>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</si>
  <si>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</si>
  <si>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</si>
  <si>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</si>
  <si>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</si>
  <si>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</si>
  <si>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</si>
  <si>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</si>
  <si>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</si>
  <si>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</si>
  <si>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</si>
  <si>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</si>
  <si>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</si>
  <si>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</si>
  <si>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</si>
  <si>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</si>
  <si>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</si>
  <si>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</si>
  <si>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</si>
  <si>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</si>
  <si>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</si>
  <si>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</si>
  <si>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</si>
  <si>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</si>
  <si>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</si>
  <si>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</si>
  <si>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</si>
  <si>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</si>
  <si>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</si>
  <si>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</si>
  <si>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</si>
  <si>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</si>
  <si>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</si>
  <si>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</si>
  <si>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</si>
  <si>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</si>
  <si>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</si>
  <si>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</si>
  <si>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</si>
  <si>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</si>
  <si>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</si>
  <si>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</si>
  <si>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</si>
  <si>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</si>
  <si>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</si>
  <si>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</si>
  <si>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</si>
  <si>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</si>
  <si>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</si>
  <si>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</si>
  <si>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</si>
  <si>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</si>
  <si>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</si>
  <si>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</si>
  <si>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</si>
  <si>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</si>
  <si>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</si>
  <si>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</si>
  <si>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</si>
  <si>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</si>
  <si>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</si>
  <si>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</si>
  <si>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</si>
  <si>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</si>
  <si>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</si>
  <si>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</si>
  <si>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</si>
  <si>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</si>
  <si>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</si>
  <si>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</si>
  <si>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</si>
  <si>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</si>
  <si>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</si>
  <si>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</si>
  <si>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</si>
  <si>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</si>
  <si>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</si>
  <si>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</si>
  <si>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</si>
  <si>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</si>
  <si>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</si>
  <si>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</si>
  <si>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</si>
  <si>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</si>
  <si>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</si>
  <si>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</si>
  <si>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</si>
  <si>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</si>
  <si>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</si>
  <si>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</si>
  <si>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</si>
  <si>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</si>
  <si>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</si>
  <si>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</si>
  <si>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</si>
  <si>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</si>
  <si>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</si>
  <si>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</si>
  <si>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</si>
  <si>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</si>
  <si>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</si>
  <si>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</si>
  <si>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</si>
  <si>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</si>
  <si>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</si>
  <si>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</si>
  <si>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</si>
  <si>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</si>
  <si>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</si>
  <si>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</si>
  <si>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</si>
  <si>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</si>
  <si>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</si>
  <si>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</si>
  <si>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</si>
  <si>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</si>
  <si>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</si>
  <si>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</si>
  <si>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</si>
  <si>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</si>
  <si>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</si>
  <si>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</si>
  <si>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</si>
  <si>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</si>
  <si>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</si>
  <si>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</si>
  <si>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</si>
  <si>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</si>
  <si>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</si>
  <si>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</si>
  <si>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</si>
  <si>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</si>
  <si>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</si>
  <si>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</si>
  <si>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</si>
  <si>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</si>
  <si>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</si>
  <si>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</si>
  <si>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</si>
  <si>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</si>
  <si>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</si>
  <si>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</si>
  <si>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</si>
  <si>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</si>
  <si>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</si>
  <si>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</si>
  <si>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</si>
  <si>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</si>
  <si>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</si>
  <si>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</si>
  <si>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</si>
  <si>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</si>
  <si>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</si>
  <si>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</si>
  <si>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</si>
  <si>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</si>
  <si>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</si>
  <si>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</si>
  <si>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</si>
  <si>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</si>
  <si>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</si>
  <si>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</si>
  <si>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</si>
  <si>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</si>
  <si>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</si>
  <si>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</si>
  <si>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</si>
  <si>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</si>
  <si>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</si>
  <si>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</si>
  <si>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</si>
  <si>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</si>
  <si>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</si>
  <si>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</si>
  <si>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</si>
  <si>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</si>
  <si>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</si>
  <si>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</si>
  <si>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</si>
  <si>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</si>
  <si>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</si>
  <si>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</si>
  <si>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</si>
  <si>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</si>
  <si>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</si>
  <si>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</si>
  <si>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</si>
  <si>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</si>
  <si>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</si>
  <si>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</si>
  <si>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</si>
  <si>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</si>
  <si>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</si>
  <si>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</si>
  <si>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</si>
  <si>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</si>
  <si>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</si>
  <si>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</si>
  <si>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</si>
  <si>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</si>
  <si>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</si>
  <si>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</si>
  <si>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</si>
  <si>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</si>
  <si>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</si>
  <si>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</si>
  <si>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</si>
  <si>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</si>
  <si>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</si>
  <si>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</si>
  <si>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</si>
  <si>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</si>
  <si>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</si>
  <si>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</si>
  <si>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</si>
  <si>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</si>
  <si>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</si>
  <si>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</si>
  <si>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</si>
  <si>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</si>
  <si>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</si>
  <si>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</si>
  <si>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</si>
  <si>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</si>
  <si>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</si>
  <si>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</si>
  <si>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</si>
  <si>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</si>
  <si>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</si>
  <si>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</si>
  <si>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</si>
  <si>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</si>
  <si>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</si>
  <si>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</si>
  <si>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</si>
  <si>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</si>
  <si>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</si>
  <si>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</si>
  <si>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</si>
  <si>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</si>
  <si>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</si>
  <si>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</si>
  <si>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</si>
  <si>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</si>
  <si>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</si>
  <si>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</si>
  <si>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</si>
  <si>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</si>
  <si>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</si>
  <si>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</si>
  <si>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</si>
  <si>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</si>
  <si>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</si>
  <si>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</si>
  <si>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</si>
  <si>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</si>
  <si>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</si>
  <si>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</si>
  <si>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</si>
  <si>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</si>
  <si>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</si>
  <si>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</si>
  <si>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</si>
  <si>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</si>
  <si>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</si>
  <si>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</si>
  <si>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</si>
  <si>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</si>
  <si>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</si>
  <si>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</si>
  <si>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</si>
  <si>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</si>
  <si>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</si>
  <si>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</si>
  <si>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</si>
  <si>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</si>
  <si>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</si>
  <si>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</si>
  <si>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</si>
  <si>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</si>
  <si>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</si>
  <si>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</si>
  <si>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</si>
  <si>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</si>
  <si>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</si>
  <si>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</si>
  <si>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</si>
  <si>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</si>
  <si>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</si>
  <si>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</si>
  <si>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</si>
  <si>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</si>
  <si>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</si>
  <si>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</si>
  <si>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</si>
  <si>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</si>
  <si>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</si>
  <si>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</si>
  <si>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</si>
  <si>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</si>
  <si>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</si>
  <si>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</si>
  <si>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</si>
  <si>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</si>
  <si>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</si>
  <si>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</si>
  <si>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</si>
  <si>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</si>
  <si>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</si>
  <si>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</si>
  <si>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</si>
  <si>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</si>
  <si>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</si>
  <si>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</si>
  <si>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</si>
  <si>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</si>
  <si>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</si>
  <si>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</si>
  <si>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</si>
  <si>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</si>
  <si>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</si>
  <si>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</si>
  <si>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</si>
  <si>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</si>
  <si>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</si>
  <si>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</si>
  <si>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</si>
  <si>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</si>
  <si>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</si>
  <si>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</si>
  <si>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</si>
  <si>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</si>
  <si>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</si>
  <si>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</si>
  <si>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</si>
  <si>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</si>
  <si>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</si>
  <si>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</si>
  <si>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</si>
  <si>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</si>
  <si>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</si>
  <si>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</si>
  <si>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</si>
  <si>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</si>
  <si>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</si>
  <si>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</si>
  <si>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</si>
  <si>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</si>
  <si>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</si>
  <si>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</si>
  <si>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</si>
  <si>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</si>
  <si>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</si>
  <si>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</si>
  <si>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</si>
  <si>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</si>
  <si>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</si>
  <si>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</si>
  <si>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</si>
  <si>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</si>
  <si>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</si>
  <si>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</si>
  <si>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</si>
  <si>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</si>
  <si>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</si>
  <si>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</si>
  <si>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</si>
  <si>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</si>
  <si>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</si>
  <si>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</si>
  <si>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</si>
  <si>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</si>
  <si>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</si>
  <si>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</si>
  <si>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</si>
  <si>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</si>
  <si>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</si>
  <si>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</si>
  <si>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</si>
  <si>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</si>
  <si>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</si>
  <si>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</si>
  <si>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</si>
  <si>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</si>
  <si>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</si>
  <si>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</si>
  <si>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</si>
  <si>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</si>
  <si>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</si>
  <si>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</si>
  <si>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</si>
  <si>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</si>
  <si>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</si>
  <si>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</si>
  <si>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</si>
  <si>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</si>
  <si>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</si>
  <si>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</si>
  <si>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</si>
  <si>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</si>
  <si>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</si>
  <si>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</si>
  <si>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</si>
  <si>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</si>
  <si>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</si>
  <si>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</si>
  <si>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</si>
  <si>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</si>
  <si>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</si>
  <si>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</si>
  <si>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</si>
  <si>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</si>
  <si>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</si>
  <si>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</si>
  <si>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</si>
  <si>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</si>
  <si>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</si>
  <si>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</si>
  <si>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</si>
  <si>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</si>
  <si>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</si>
  <si>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</si>
  <si>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</si>
  <si>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</si>
  <si>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</si>
  <si>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</si>
  <si>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</si>
  <si>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</si>
  <si>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</si>
  <si>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</si>
  <si>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</si>
  <si>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</si>
  <si>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</si>
  <si>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</si>
  <si>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</si>
  <si>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</si>
  <si>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</si>
  <si>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</si>
  <si>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</si>
  <si>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</si>
  <si>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</si>
  <si>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</si>
  <si>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</si>
  <si>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</si>
  <si>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</si>
  <si>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</si>
  <si>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</si>
  <si>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</si>
  <si>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</si>
  <si>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</si>
  <si>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</si>
  <si>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</si>
  <si>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</si>
  <si>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</si>
  <si>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</si>
  <si>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</si>
  <si>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</si>
  <si>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</si>
  <si>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</si>
  <si>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</si>
  <si>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</si>
  <si>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</si>
  <si>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</si>
  <si>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</si>
  <si>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</si>
  <si>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</si>
  <si>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</si>
  <si>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</si>
  <si>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</si>
  <si>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</si>
  <si>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</si>
  <si>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</si>
  <si>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</si>
  <si>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</si>
  <si>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</si>
  <si>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</si>
  <si>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</si>
  <si>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</si>
  <si>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</si>
  <si>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</si>
  <si>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</si>
  <si>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</si>
  <si>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</si>
  <si>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</si>
  <si>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</si>
  <si>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</si>
  <si>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</si>
  <si>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</si>
  <si>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</si>
  <si>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</si>
  <si>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</si>
  <si>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</si>
  <si>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</si>
  <si>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</si>
  <si>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</si>
  <si>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</si>
  <si>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</si>
  <si>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</si>
  <si>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</si>
  <si>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</si>
  <si>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</si>
  <si>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</si>
  <si>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</si>
  <si>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</si>
  <si>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</si>
  <si>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</si>
  <si>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</si>
  <si>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</si>
  <si>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</si>
  <si>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</si>
  <si>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</si>
  <si>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</si>
  <si>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</si>
  <si>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</si>
  <si>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</si>
  <si>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</si>
  <si>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</si>
  <si>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</si>
  <si>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</si>
  <si>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</si>
  <si>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</si>
  <si>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</si>
  <si>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</si>
  <si>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</si>
  <si>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</si>
  <si>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</si>
  <si>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</si>
  <si>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</si>
  <si>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</si>
  <si>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</si>
  <si>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</si>
  <si>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</si>
  <si>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</si>
  <si>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</si>
  <si>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</si>
  <si>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</si>
  <si>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</si>
  <si>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</si>
  <si>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</si>
  <si>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</si>
  <si>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</si>
  <si>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</si>
  <si>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</si>
  <si>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</si>
  <si>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</si>
  <si>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</si>
  <si>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</si>
  <si>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</si>
  <si>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</si>
  <si>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</si>
  <si>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</si>
  <si>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</si>
  <si>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</si>
  <si>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</si>
  <si>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</si>
  <si>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</si>
  <si>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</si>
  <si>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</si>
  <si>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</si>
  <si>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</si>
  <si>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</si>
  <si>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</si>
  <si>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</si>
  <si>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</si>
  <si>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</si>
  <si>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</si>
  <si>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</si>
  <si>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</si>
  <si>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</si>
  <si>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</si>
  <si>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</si>
  <si>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</si>
  <si>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</si>
  <si>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</si>
  <si>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</si>
  <si>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</si>
  <si>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</si>
  <si>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</si>
  <si>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</si>
  <si>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</si>
  <si>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</si>
  <si>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</si>
  <si>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</si>
  <si>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</si>
  <si>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</si>
  <si>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</si>
  <si>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</si>
  <si>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</si>
  <si>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</si>
  <si>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</si>
  <si>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</si>
  <si>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</si>
  <si>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</si>
  <si>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</si>
  <si>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</si>
  <si>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</si>
  <si>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</si>
  <si>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</si>
  <si>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</si>
  <si>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</si>
  <si>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</si>
  <si>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</si>
  <si>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</si>
  <si>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</si>
  <si>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</si>
  <si>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</si>
  <si>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</si>
  <si>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</si>
  <si>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</si>
  <si>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</si>
  <si>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</si>
  <si>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</si>
  <si>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</si>
  <si>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</si>
  <si>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</si>
  <si>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</si>
  <si>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</si>
  <si>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</si>
  <si>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</si>
  <si>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</si>
  <si>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</si>
  <si>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</si>
  <si>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</si>
  <si>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</si>
  <si>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</si>
  <si>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</si>
  <si>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</si>
  <si>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</si>
  <si>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</si>
  <si>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</si>
  <si>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</si>
  <si>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</si>
  <si>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</si>
  <si>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</si>
  <si>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</si>
  <si>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</si>
  <si>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</si>
  <si>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</si>
  <si>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</si>
  <si>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</si>
  <si>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</si>
  <si>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</si>
  <si>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</si>
  <si>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</si>
  <si>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</si>
  <si>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</si>
  <si>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</si>
  <si>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</si>
  <si>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</si>
  <si>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</si>
  <si>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</si>
  <si>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</si>
  <si>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</si>
  <si>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</si>
  <si>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</si>
  <si>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</si>
  <si>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</si>
  <si>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</si>
  <si>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</si>
  <si>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</si>
  <si>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</si>
  <si>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</si>
  <si>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</si>
  <si>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</si>
  <si>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</si>
  <si>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</si>
  <si>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</si>
  <si>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</si>
  <si>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</si>
  <si>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</si>
  <si>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</si>
  <si>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</si>
  <si>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</si>
  <si>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</si>
  <si>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</si>
  <si>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</si>
  <si>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</si>
  <si>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</si>
  <si>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</si>
  <si>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</si>
  <si>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</si>
  <si>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</si>
  <si>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</si>
  <si>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</si>
  <si>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</si>
  <si>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</si>
  <si>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</si>
  <si>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</si>
  <si>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</si>
  <si>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</si>
  <si>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</si>
  <si>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</si>
  <si>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</si>
  <si>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</si>
  <si>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</si>
  <si>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</si>
  <si>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</si>
  <si>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</si>
  <si>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</si>
  <si>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</si>
  <si>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</si>
  <si>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</si>
  <si>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</si>
  <si>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</si>
  <si>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</si>
  <si>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</si>
  <si>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</si>
  <si>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</si>
  <si>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</si>
  <si>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</si>
  <si>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</si>
  <si>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</si>
  <si>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</si>
  <si>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</si>
  <si>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</si>
  <si>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</si>
  <si>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</si>
  <si>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</si>
  <si>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</si>
  <si>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</si>
  <si>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</si>
  <si>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</si>
  <si>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</si>
  <si>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</si>
  <si>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</si>
  <si>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</si>
  <si>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</si>
  <si>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</si>
  <si>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</si>
  <si>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</si>
  <si>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</si>
  <si>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</si>
  <si>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</si>
  <si>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</si>
  <si>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</si>
  <si>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</si>
  <si>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</si>
  <si>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</si>
  <si>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</si>
  <si>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</si>
  <si>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</si>
  <si>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</si>
  <si>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</si>
  <si>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</si>
  <si>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</si>
  <si>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</si>
  <si>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</si>
  <si>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</si>
  <si>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</si>
  <si>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</si>
  <si>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</si>
  <si>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</si>
  <si>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</si>
  <si>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</si>
  <si>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</si>
  <si>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</si>
  <si>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</si>
  <si>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</si>
  <si>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</si>
  <si>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</si>
  <si>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</si>
  <si>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</si>
  <si>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</si>
  <si>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</si>
  <si>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</si>
  <si>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</si>
  <si>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</si>
  <si>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</si>
  <si>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</si>
  <si>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</si>
  <si>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</si>
  <si>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</si>
  <si>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</si>
  <si>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</si>
  <si>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</si>
  <si>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</si>
  <si>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</si>
  <si>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</si>
  <si>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</si>
  <si>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</si>
  <si>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</si>
  <si>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</si>
  <si>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</si>
  <si>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</si>
  <si>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</si>
  <si>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</si>
  <si>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</si>
  <si>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</si>
  <si>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</si>
  <si>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</si>
  <si>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</si>
  <si>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</si>
  <si>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</si>
  <si>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</si>
  <si>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</si>
  <si>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</si>
  <si>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</si>
  <si>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</si>
  <si>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</si>
  <si>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</si>
  <si>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</si>
  <si>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</si>
  <si>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</si>
  <si>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</si>
  <si>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</si>
  <si>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</si>
  <si>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</si>
  <si>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</si>
  <si>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</si>
  <si>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</si>
  <si>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</si>
  <si>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</si>
  <si>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</si>
  <si>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</si>
  <si>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</si>
  <si>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</si>
  <si>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</si>
  <si>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</si>
  <si>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</si>
  <si>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</si>
  <si>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</si>
  <si>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</si>
  <si>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</si>
  <si>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</si>
  <si>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</si>
  <si>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</si>
  <si>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</si>
  <si>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</si>
  <si>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</si>
  <si>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</si>
  <si>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</si>
  <si>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</si>
  <si>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</si>
  <si>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</si>
  <si>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</si>
  <si>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</si>
  <si>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</si>
  <si>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</si>
  <si>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</si>
  <si>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</si>
  <si>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</si>
  <si>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</si>
  <si>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</si>
  <si>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</si>
  <si>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</si>
  <si>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</si>
  <si>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</si>
  <si>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</si>
  <si>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</si>
  <si>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</si>
  <si>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</si>
  <si>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</si>
  <si>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</si>
  <si>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</si>
  <si>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</si>
  <si>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</si>
  <si>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</si>
  <si>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</si>
  <si>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</si>
  <si>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</si>
  <si>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</si>
  <si>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</si>
  <si>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</si>
  <si>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</si>
  <si>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</si>
  <si>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</si>
  <si>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</si>
  <si>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</si>
  <si>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</si>
  <si>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</si>
  <si>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</si>
  <si>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</si>
  <si>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</si>
  <si>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</si>
  <si>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</si>
  <si>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</si>
  <si>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</si>
  <si>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</si>
  <si>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</si>
  <si>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</si>
  <si>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</si>
  <si>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</si>
  <si>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</si>
  <si>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</si>
  <si>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</si>
  <si>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</si>
  <si>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</si>
  <si>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</si>
  <si>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</si>
  <si>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</si>
  <si>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</si>
  <si>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</si>
  <si>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</si>
  <si>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</si>
  <si>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</si>
  <si>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</si>
  <si>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</si>
  <si>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</si>
  <si>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</si>
  <si>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</si>
  <si>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</si>
  <si>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</si>
  <si>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</si>
  <si>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</si>
  <si>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</si>
  <si>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</si>
  <si>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</si>
  <si>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</si>
  <si>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</si>
  <si>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</si>
  <si>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</si>
  <si>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</si>
  <si>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</si>
  <si>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</si>
  <si>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</si>
  <si>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</si>
  <si>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</si>
  <si>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</si>
  <si>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</si>
  <si>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</si>
  <si>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</si>
  <si>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</si>
  <si>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</si>
  <si>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</si>
  <si>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</si>
  <si>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</si>
  <si>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</si>
  <si>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</si>
  <si>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</si>
  <si>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</si>
  <si>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</si>
  <si>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</si>
  <si>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</si>
  <si>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</si>
  <si>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</si>
  <si>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</si>
  <si>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</si>
  <si>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</si>
  <si>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</si>
  <si>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</si>
  <si>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</si>
  <si>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</si>
  <si>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</si>
  <si>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</si>
  <si>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</si>
  <si>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</si>
  <si>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</si>
  <si>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</si>
  <si>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</si>
  <si>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</si>
  <si>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</si>
  <si>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</si>
  <si>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</si>
  <si>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</si>
  <si>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</si>
  <si>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</si>
  <si>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</si>
  <si>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</si>
  <si>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</si>
  <si>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</si>
  <si>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</si>
  <si>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</si>
  <si>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</si>
  <si>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</si>
  <si>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</si>
  <si>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</si>
  <si>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</si>
  <si>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</si>
  <si>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</si>
  <si>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</si>
  <si>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</si>
  <si>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</si>
  <si>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</si>
  <si>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</si>
  <si>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</si>
  <si>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</si>
  <si>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</si>
  <si>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</si>
  <si>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</si>
  <si>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</si>
  <si>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</si>
  <si>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</si>
  <si>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</si>
  <si>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</si>
  <si>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</si>
  <si>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</si>
  <si>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</si>
  <si>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</si>
  <si>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</si>
  <si>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</si>
  <si>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</si>
  <si>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</si>
  <si>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</si>
  <si>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</si>
  <si>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</si>
  <si>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</si>
  <si>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</si>
  <si>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</si>
  <si>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</si>
  <si>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</si>
  <si>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</si>
  <si>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</si>
  <si>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</si>
  <si>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</si>
  <si>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</si>
  <si>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</si>
  <si>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</si>
  <si>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</si>
  <si>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</si>
  <si>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</si>
  <si>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</si>
  <si>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</si>
  <si>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</si>
  <si>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</si>
  <si>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</si>
  <si>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</si>
  <si>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</si>
  <si>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</si>
  <si>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</si>
  <si>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</si>
  <si>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</si>
  <si>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</si>
  <si>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</si>
  <si>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</si>
  <si>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</si>
  <si>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</si>
  <si>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</si>
  <si>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</si>
  <si>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</si>
  <si>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</si>
  <si>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</si>
  <si>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</si>
  <si>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</si>
  <si>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</si>
  <si>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</si>
  <si>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</si>
  <si>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</si>
  <si>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</si>
  <si>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</si>
  <si>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</si>
  <si>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</si>
  <si>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</si>
  <si>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</si>
  <si>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</si>
  <si>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</si>
  <si>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</si>
  <si>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</si>
  <si>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</si>
  <si>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</si>
  <si>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</si>
  <si>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</si>
  <si>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</si>
  <si>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</si>
  <si>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</si>
  <si>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</si>
  <si>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</si>
  <si>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</si>
  <si>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</si>
  <si>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</si>
  <si>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</si>
  <si>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</si>
  <si>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</si>
  <si>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</si>
  <si>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</si>
  <si>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</si>
  <si>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</si>
  <si>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</si>
  <si>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</si>
  <si>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</si>
  <si>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</si>
  <si>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</si>
  <si>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</si>
  <si>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</si>
  <si>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</si>
  <si>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</si>
  <si>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</si>
  <si>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</si>
  <si>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</si>
  <si>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</si>
  <si>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</si>
  <si>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</si>
  <si>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</si>
  <si>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</si>
  <si>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</si>
  <si>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</si>
  <si>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</si>
  <si>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</si>
  <si>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</si>
  <si>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</si>
  <si>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</si>
  <si>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</si>
  <si>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</si>
  <si>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</si>
  <si>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</si>
  <si>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</si>
  <si>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</si>
  <si>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</si>
  <si>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</si>
  <si>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</si>
  <si>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</si>
  <si>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</si>
  <si>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</si>
  <si>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</si>
  <si>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</si>
  <si>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</si>
  <si>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</si>
  <si>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</si>
  <si>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</si>
  <si>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</si>
  <si>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</si>
  <si>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</si>
  <si>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</si>
  <si>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</si>
  <si>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</si>
  <si>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</si>
  <si>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</si>
  <si>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</si>
  <si>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</si>
  <si>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</si>
  <si>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</si>
  <si>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</si>
  <si>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</si>
  <si>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</si>
  <si>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</si>
  <si>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</si>
  <si>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</si>
  <si>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</si>
  <si>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</si>
  <si>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</si>
  <si>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</si>
  <si>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</si>
  <si>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</si>
  <si>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</si>
  <si>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</si>
  <si>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</si>
  <si>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</si>
  <si>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</si>
  <si>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</si>
  <si>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</si>
  <si>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</si>
  <si>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</si>
  <si>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</si>
  <si>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</si>
  <si>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</si>
  <si>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</si>
  <si>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</si>
  <si>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</si>
  <si>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</si>
  <si>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</si>
  <si>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</si>
  <si>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</si>
  <si>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</si>
  <si>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</si>
  <si>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</si>
  <si>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</si>
  <si>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</si>
  <si>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</si>
  <si>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</si>
  <si>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</si>
  <si>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</si>
  <si>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</si>
  <si>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</si>
  <si>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</si>
  <si>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</si>
  <si>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</si>
  <si>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</si>
  <si>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</si>
  <si>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</si>
  <si>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</si>
  <si>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</si>
  <si>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</si>
  <si>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</si>
  <si>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</si>
  <si>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</si>
  <si>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</si>
  <si>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</si>
  <si>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</si>
  <si>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</si>
  <si>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</si>
  <si>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</si>
  <si>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</si>
  <si>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</si>
  <si>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</si>
  <si>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</si>
  <si>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</si>
  <si>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</si>
  <si>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</si>
  <si>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</si>
  <si>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</si>
  <si>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</si>
  <si>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</si>
  <si>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</si>
  <si>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</si>
  <si>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</si>
  <si>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</si>
  <si>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</si>
  <si>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</si>
  <si>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</si>
  <si>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</si>
  <si>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</si>
  <si>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</si>
  <si>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</si>
  <si>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</si>
  <si>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</si>
  <si>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</si>
  <si>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</si>
  <si>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</si>
  <si>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</si>
  <si>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</si>
  <si>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</si>
  <si>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</si>
  <si>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</si>
  <si>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</si>
  <si>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</si>
  <si>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</si>
  <si>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</si>
  <si>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</si>
  <si>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</si>
  <si>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</si>
  <si>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</si>
  <si>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</si>
  <si>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</si>
  <si>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</si>
  <si>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</si>
  <si>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</si>
  <si>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</si>
  <si>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</si>
  <si>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</si>
  <si>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</si>
  <si>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</si>
  <si>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</si>
  <si>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</si>
  <si>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</si>
  <si>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</si>
  <si>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</si>
  <si>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</si>
  <si>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</si>
  <si>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</si>
  <si>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</si>
  <si>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</si>
  <si>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</si>
  <si>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</si>
  <si>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</si>
  <si>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</si>
  <si>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</si>
  <si>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</si>
  <si>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</si>
  <si>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</si>
  <si>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</si>
  <si>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</si>
  <si>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</si>
  <si>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</si>
  <si>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</si>
  <si>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</si>
  <si>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</si>
  <si>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</si>
  <si>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</si>
  <si>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</si>
  <si>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</si>
  <si>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</si>
  <si>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</si>
  <si>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</si>
  <si>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</si>
  <si>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</si>
  <si>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</si>
  <si>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</si>
  <si>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</si>
  <si>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</si>
  <si>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</si>
  <si>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</si>
  <si>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</si>
  <si>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</si>
  <si>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</si>
  <si>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</si>
  <si>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</si>
  <si>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</si>
  <si>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</si>
  <si>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</si>
  <si>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</si>
  <si>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</si>
  <si>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</si>
  <si>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</si>
  <si>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</si>
  <si>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</si>
  <si>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</si>
  <si>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</si>
  <si>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</si>
  <si>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</si>
  <si>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</si>
  <si>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</si>
  <si>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</si>
  <si>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</si>
  <si>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</si>
  <si>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</si>
  <si>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</si>
  <si>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</si>
  <si>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</si>
  <si>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</si>
  <si>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</si>
  <si>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</si>
  <si>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</si>
  <si>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</si>
  <si>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</si>
  <si>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</si>
  <si>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</si>
  <si>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</si>
  <si>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</si>
  <si>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</si>
  <si>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</si>
  <si>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</si>
  <si>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</si>
  <si>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</si>
  <si>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</si>
  <si>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</si>
  <si>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</si>
  <si>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</si>
  <si>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</si>
  <si>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</si>
  <si>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</si>
  <si>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</si>
  <si>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</si>
  <si>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</si>
  <si>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</si>
  <si>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</si>
  <si>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</si>
  <si>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</si>
  <si>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</si>
  <si>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</si>
  <si>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</si>
  <si>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</si>
  <si>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</si>
  <si>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</si>
  <si>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</si>
  <si>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</si>
  <si>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</si>
  <si>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</si>
  <si>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</si>
  <si>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</si>
  <si>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</si>
  <si>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</si>
  <si>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</si>
  <si>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</si>
  <si>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</si>
  <si>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</si>
  <si>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</si>
  <si>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</si>
  <si>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</si>
  <si>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</si>
  <si>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</si>
  <si>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</si>
  <si>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</si>
  <si>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</si>
  <si>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</si>
  <si>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</si>
  <si>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</si>
  <si>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</si>
  <si>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</si>
  <si>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</si>
  <si>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</si>
  <si>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</si>
  <si>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</si>
  <si>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</si>
  <si>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</si>
  <si>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</si>
  <si>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</si>
  <si>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</si>
  <si>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</si>
  <si>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</si>
  <si>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</si>
  <si>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</si>
  <si>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</si>
  <si>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</si>
  <si>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</si>
  <si>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</si>
  <si>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</si>
  <si>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</si>
  <si>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</si>
  <si>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</si>
  <si>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</si>
  <si>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</si>
  <si>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</si>
  <si>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</si>
  <si>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</si>
  <si>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</si>
  <si>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</si>
  <si>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</si>
  <si>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</si>
  <si>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</si>
  <si>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</si>
  <si>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</si>
  <si>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</si>
  <si>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</si>
  <si>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</si>
  <si>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</si>
  <si>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</si>
  <si>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</si>
  <si>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</si>
  <si>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</si>
  <si>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</si>
  <si>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</si>
  <si>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</si>
  <si>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</si>
  <si>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</si>
  <si>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</si>
  <si>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</si>
  <si>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</si>
  <si>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</si>
  <si>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</si>
  <si>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</si>
  <si>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</si>
  <si>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</si>
  <si>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</si>
  <si>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</si>
  <si>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</si>
  <si>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</si>
  <si>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</si>
  <si>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</si>
  <si>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</si>
  <si>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</si>
  <si>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</si>
  <si>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</si>
  <si>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</si>
  <si>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</si>
  <si>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</si>
  <si>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</si>
  <si>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</si>
  <si>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</si>
  <si>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</si>
  <si>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</si>
  <si>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</si>
  <si>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</si>
  <si>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</si>
  <si>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</si>
  <si>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</si>
  <si>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</si>
  <si>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</si>
  <si>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</si>
  <si>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</si>
  <si>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</si>
  <si>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</si>
  <si>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</si>
  <si>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</si>
  <si>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</si>
  <si>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</si>
  <si>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</si>
  <si>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</si>
  <si>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</si>
  <si>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</si>
  <si>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</si>
  <si>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</si>
  <si>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</si>
  <si>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</si>
  <si>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</si>
  <si>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</si>
  <si>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</si>
  <si>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</si>
  <si>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</si>
  <si>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</si>
  <si>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</si>
  <si>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</si>
  <si>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</si>
  <si>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</si>
  <si>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</si>
  <si>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</si>
  <si>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</si>
  <si>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</si>
  <si>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</si>
  <si>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</si>
  <si>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</si>
  <si>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</si>
  <si>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</si>
  <si>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</si>
  <si>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</si>
  <si>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</si>
  <si>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</si>
  <si>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</si>
  <si>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</si>
  <si>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</si>
  <si>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</si>
  <si>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</si>
  <si>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</si>
  <si>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</si>
  <si>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</si>
  <si>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</si>
  <si>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</si>
  <si>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</si>
  <si>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</si>
  <si>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</si>
  <si>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</si>
  <si>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</si>
  <si>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</si>
  <si>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</si>
  <si>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</si>
  <si>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</si>
  <si>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</si>
  <si>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</si>
  <si>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</si>
  <si>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</si>
  <si>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</si>
  <si>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</si>
  <si>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</si>
  <si>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</si>
  <si>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</si>
  <si>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</si>
  <si>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</si>
  <si>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</si>
  <si>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</si>
  <si>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</si>
  <si>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</si>
  <si>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</si>
  <si>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</si>
  <si>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</si>
  <si>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</si>
  <si>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</si>
  <si>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</si>
  <si>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</si>
  <si>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</si>
  <si>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</si>
  <si>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</si>
  <si>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</si>
  <si>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</si>
  <si>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</si>
  <si>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</si>
  <si>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</si>
  <si>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</si>
  <si>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</si>
  <si>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</si>
  <si>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</si>
  <si>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</si>
  <si>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</si>
  <si>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</si>
  <si>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</si>
  <si>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</si>
  <si>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</si>
  <si>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</si>
  <si>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</si>
  <si>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</si>
  <si>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</si>
  <si>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</si>
  <si>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</si>
  <si>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</si>
  <si>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</si>
  <si>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</si>
  <si>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</si>
  <si>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</si>
  <si>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</si>
  <si>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</si>
  <si>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</si>
  <si>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</si>
  <si>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</si>
  <si>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</si>
  <si>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</si>
  <si>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</si>
  <si>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</si>
  <si>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</si>
  <si>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</si>
  <si>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</si>
  <si>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</si>
  <si>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</si>
  <si>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</si>
  <si>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</si>
  <si>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</si>
  <si>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</si>
  <si>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</si>
  <si>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</si>
  <si>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</si>
  <si>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</si>
  <si>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</si>
  <si>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</si>
  <si>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</si>
  <si>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</si>
  <si>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</si>
  <si>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</si>
  <si>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</si>
  <si>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</si>
  <si>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</si>
  <si>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</si>
  <si>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</si>
  <si>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</si>
  <si>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</si>
  <si>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</si>
  <si>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</si>
  <si>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</si>
  <si>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</si>
  <si>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</si>
  <si>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</si>
  <si>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</si>
  <si>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</si>
  <si>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</si>
  <si>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</si>
  <si>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</si>
  <si>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</si>
  <si>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</si>
  <si>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</si>
  <si>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</si>
  <si>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</si>
  <si>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</si>
  <si>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</si>
  <si>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</si>
  <si>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</si>
  <si>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</si>
  <si>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</si>
  <si>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</si>
  <si>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</si>
  <si>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</si>
  <si>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</si>
  <si>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</si>
  <si>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</si>
  <si>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</si>
  <si>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</si>
  <si>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</si>
  <si>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</si>
  <si>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</si>
  <si>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</si>
  <si>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</si>
  <si>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</si>
  <si>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</si>
  <si>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</si>
  <si>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</si>
  <si>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</si>
  <si>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</si>
  <si>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</si>
  <si>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</si>
  <si>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</si>
  <si>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</si>
  <si>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</si>
  <si>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</si>
  <si>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</si>
  <si>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</si>
  <si>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</si>
  <si>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</si>
  <si>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</si>
  <si>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</si>
  <si>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</si>
  <si>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</si>
  <si>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</si>
  <si>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</si>
  <si>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</si>
  <si>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</si>
  <si>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</si>
  <si>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</si>
  <si>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</si>
  <si>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</si>
  <si>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</si>
  <si>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</si>
  <si>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</si>
  <si>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</si>
  <si>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</si>
  <si>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</si>
  <si>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</si>
  <si>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</si>
  <si>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</si>
  <si>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</si>
  <si>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</si>
  <si>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</si>
  <si>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</si>
  <si>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</si>
  <si>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</si>
  <si>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</si>
  <si>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</si>
  <si>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</si>
  <si>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</si>
  <si>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</si>
  <si>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</si>
  <si>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</si>
  <si>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</si>
  <si>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</si>
  <si>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</si>
  <si>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</si>
  <si>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</si>
  <si>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</si>
  <si>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</si>
  <si>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</si>
  <si>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</si>
  <si>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</si>
  <si>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</si>
  <si>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</si>
  <si>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</si>
  <si>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</si>
  <si>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</si>
  <si>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</si>
  <si>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</si>
  <si>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</si>
  <si>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</si>
  <si>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</si>
  <si>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</si>
  <si>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</si>
  <si>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</si>
  <si>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</si>
  <si>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</si>
  <si>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</si>
  <si>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</si>
  <si>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</si>
  <si>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</si>
  <si>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</si>
  <si>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</si>
  <si>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</si>
  <si>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</si>
  <si>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</si>
  <si>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</si>
  <si>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</si>
  <si>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</si>
  <si>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</si>
  <si>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</si>
  <si>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</si>
  <si>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</si>
  <si>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</si>
  <si>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</si>
  <si>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</si>
  <si>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</si>
  <si>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</si>
  <si>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</si>
  <si>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</si>
  <si>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</si>
  <si>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</si>
  <si>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</si>
  <si>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</si>
  <si>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</si>
  <si>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</si>
  <si>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</si>
  <si>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</si>
  <si>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</si>
  <si>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</si>
  <si>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</si>
  <si>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</si>
  <si>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</si>
  <si>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</si>
  <si>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</si>
  <si>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</si>
  <si>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</si>
  <si>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</si>
  <si>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</si>
  <si>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</si>
  <si>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</si>
  <si>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</si>
  <si>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</si>
  <si>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</si>
  <si>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</si>
  <si>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</si>
  <si>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</si>
  <si>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</si>
  <si>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</si>
  <si>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</si>
  <si>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</si>
  <si>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</si>
  <si>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</si>
  <si>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</si>
  <si>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</si>
  <si>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</si>
  <si>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</si>
  <si>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</si>
  <si>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</si>
  <si>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</si>
  <si>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</si>
  <si>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</si>
  <si>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</si>
  <si>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</si>
  <si>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</si>
  <si>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</si>
  <si>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</si>
  <si>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</si>
  <si>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</si>
  <si>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</si>
  <si>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</si>
  <si>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</si>
  <si>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</si>
  <si>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</si>
  <si>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</si>
  <si>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</si>
  <si>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</si>
  <si>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</si>
  <si>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</si>
  <si>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</si>
  <si>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</si>
  <si>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</si>
  <si>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</si>
  <si>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</si>
  <si>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</si>
  <si>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</si>
  <si>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</si>
  <si>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</si>
  <si>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</si>
  <si>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</si>
  <si>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</si>
  <si>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</si>
  <si>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</si>
  <si>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</si>
  <si>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</si>
  <si>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</si>
  <si>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</si>
  <si>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</si>
  <si>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</si>
  <si>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</si>
  <si>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</si>
  <si>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</si>
  <si>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</si>
  <si>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</si>
  <si>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</si>
  <si>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</si>
  <si>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</si>
  <si>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</si>
  <si>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</si>
  <si>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</si>
  <si>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</si>
  <si>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</si>
  <si>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</si>
  <si>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</si>
  <si>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</si>
  <si>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</si>
  <si>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</si>
  <si>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</si>
  <si>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</si>
  <si>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</si>
  <si>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</si>
  <si>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</si>
  <si>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</si>
  <si>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</si>
  <si>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</si>
  <si>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</si>
  <si>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</si>
  <si>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</si>
  <si>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</si>
  <si>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</si>
  <si>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</si>
  <si>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</si>
  <si>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</si>
  <si>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</si>
  <si>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</si>
  <si>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</si>
  <si>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</si>
  <si>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</si>
  <si>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</si>
  <si>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</si>
  <si>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</si>
  <si>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</si>
  <si>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</si>
  <si>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</si>
  <si>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</si>
  <si>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</si>
  <si>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</si>
  <si>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</si>
  <si>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</si>
  <si>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</si>
  <si>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</si>
  <si>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</si>
  <si>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</si>
  <si>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</si>
  <si>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</si>
  <si>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</si>
  <si>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</si>
  <si>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</si>
  <si>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</si>
  <si>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</si>
  <si>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</si>
  <si>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</si>
  <si>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</si>
  <si>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</si>
  <si>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</si>
  <si>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</si>
  <si>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</si>
  <si>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</si>
  <si>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</si>
  <si>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</si>
  <si>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</si>
  <si>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</si>
  <si>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</si>
  <si>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</si>
  <si>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</si>
  <si>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</si>
  <si>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</si>
  <si>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</si>
  <si>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</si>
  <si>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</si>
  <si>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</si>
  <si>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</si>
  <si>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</si>
  <si>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</si>
  <si>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</si>
  <si>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</si>
  <si>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</si>
  <si>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</si>
  <si>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</si>
  <si>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</si>
  <si>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</si>
  <si>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</si>
  <si>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</si>
  <si>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</si>
  <si>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</si>
  <si>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</si>
  <si>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</si>
  <si>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</si>
  <si>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</si>
  <si>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</si>
  <si>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</si>
  <si>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</si>
  <si>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</si>
  <si>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</si>
  <si>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</si>
  <si>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</si>
  <si>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</si>
  <si>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</si>
  <si>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</si>
  <si>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</si>
  <si>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</si>
  <si>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</si>
  <si>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</si>
  <si>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</si>
  <si>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</si>
  <si>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</si>
  <si>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</si>
  <si>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</si>
  <si>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</si>
  <si>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</si>
  <si>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</si>
  <si>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</si>
  <si>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</si>
  <si>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</si>
  <si>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</si>
  <si>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</si>
  <si>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</si>
  <si>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</si>
  <si>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</si>
  <si>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</si>
  <si>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</si>
  <si>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</si>
  <si>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</si>
  <si>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</si>
  <si>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</si>
  <si>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</si>
  <si>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</si>
  <si>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</si>
  <si>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</si>
  <si>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</si>
  <si>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</si>
  <si>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</si>
  <si>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</si>
  <si>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</si>
  <si>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</si>
  <si>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</si>
  <si>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</si>
  <si>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</si>
  <si>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</si>
  <si>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</si>
  <si>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</si>
  <si>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</si>
  <si>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</si>
  <si>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</si>
  <si>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</si>
  <si>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</si>
  <si>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</si>
  <si>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</si>
  <si>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</si>
  <si>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</si>
  <si>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</si>
  <si>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</si>
  <si>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</si>
  <si>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</si>
  <si>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</si>
  <si>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</si>
  <si>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</si>
  <si>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</si>
  <si>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</si>
  <si>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</si>
  <si>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</si>
  <si>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</si>
  <si>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</si>
  <si>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</si>
  <si>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</si>
  <si>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</si>
  <si>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</si>
  <si>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</si>
  <si>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</si>
  <si>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</si>
  <si>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</si>
  <si>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</si>
  <si>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</si>
  <si>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</si>
  <si>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</si>
  <si>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</si>
  <si>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</si>
  <si>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</si>
  <si>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</si>
  <si>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</si>
  <si>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</si>
  <si>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</si>
  <si>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</si>
  <si>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</si>
  <si>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</si>
  <si>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</si>
  <si>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</si>
  <si>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</si>
  <si>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</si>
  <si>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</si>
  <si>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</si>
  <si>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</si>
  <si>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</si>
  <si>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</si>
  <si>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</si>
  <si>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</si>
  <si>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</si>
  <si>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</si>
  <si>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</si>
  <si>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</si>
  <si>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</si>
  <si>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</si>
  <si>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</si>
  <si>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</si>
  <si>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</si>
  <si>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</si>
  <si>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</si>
  <si>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</si>
  <si>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</si>
  <si>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</si>
  <si>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</si>
  <si>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</si>
  <si>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</si>
  <si>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</si>
  <si>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</si>
  <si>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</si>
  <si>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</si>
  <si>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</si>
  <si>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</si>
  <si>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</si>
  <si>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</si>
  <si>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</si>
  <si>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</si>
  <si>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</si>
  <si>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</si>
  <si>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</si>
  <si>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</si>
  <si>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</si>
  <si>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</si>
  <si>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</si>
  <si>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</si>
  <si>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</si>
  <si>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</si>
  <si>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</si>
  <si>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</si>
  <si>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</si>
  <si>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</si>
  <si>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</si>
  <si>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</si>
  <si>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</si>
  <si>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</si>
  <si>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</si>
  <si>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</si>
  <si>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</si>
  <si>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</si>
  <si>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</si>
  <si>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</si>
  <si>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</si>
  <si>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</si>
  <si>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</si>
  <si>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</si>
  <si>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</si>
  <si>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</si>
  <si>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</si>
  <si>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</si>
  <si>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</si>
  <si>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</si>
  <si>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</si>
  <si>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</si>
  <si>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</si>
  <si>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</si>
  <si>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</si>
  <si>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</si>
  <si>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</si>
  <si>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</si>
  <si>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</si>
  <si>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</si>
  <si>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</si>
  <si>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</si>
  <si>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</si>
  <si>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</si>
  <si>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</si>
  <si>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</si>
  <si>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</si>
  <si>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</si>
  <si>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</si>
  <si>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</si>
  <si>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</si>
  <si>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</si>
  <si>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</si>
  <si>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</si>
  <si>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</si>
  <si>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</si>
  <si>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</si>
  <si>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</si>
  <si>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</si>
  <si>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</si>
  <si>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</si>
  <si>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</si>
  <si>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</si>
  <si>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</si>
  <si>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</si>
  <si>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</si>
  <si>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</si>
  <si>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</si>
  <si>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</si>
  <si>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</si>
  <si>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</si>
  <si>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</si>
  <si>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</si>
  <si>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</si>
  <si>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</si>
  <si>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</si>
  <si>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</si>
  <si>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</si>
  <si>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</si>
  <si>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</si>
  <si>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</si>
  <si>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</si>
  <si>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</si>
  <si>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</si>
  <si>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</si>
  <si>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</si>
  <si>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</si>
  <si>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</si>
  <si>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</si>
  <si>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</si>
  <si>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</si>
  <si>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</si>
  <si>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</si>
  <si>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</si>
  <si>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</si>
  <si>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</si>
  <si>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</si>
  <si>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</si>
  <si>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</si>
  <si>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</si>
  <si>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</si>
  <si>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</si>
  <si>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</si>
  <si>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</si>
  <si>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</si>
  <si>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</si>
  <si>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</si>
  <si>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</si>
  <si>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</si>
  <si>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</si>
  <si>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</si>
  <si>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</si>
  <si>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</si>
  <si>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</si>
  <si>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</si>
  <si>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</si>
  <si>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</si>
  <si>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</si>
  <si>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</si>
  <si>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</si>
  <si>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</si>
  <si>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</si>
  <si>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</si>
  <si>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</si>
  <si>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</si>
  <si>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</si>
  <si>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</si>
  <si>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</si>
  <si>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</si>
  <si>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</si>
  <si>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</si>
  <si>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</si>
  <si>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</si>
  <si>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</si>
  <si>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</si>
  <si>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</si>
  <si>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</si>
  <si>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</si>
  <si>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</si>
  <si>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</si>
  <si>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</si>
  <si>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</si>
  <si>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</si>
  <si>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</si>
  <si>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</si>
  <si>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</si>
  <si>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</si>
  <si>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</si>
  <si>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</si>
  <si>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</si>
  <si>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</si>
  <si>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</si>
  <si>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</si>
  <si>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</si>
  <si>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</si>
  <si>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</si>
  <si>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</si>
  <si>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</si>
  <si>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</si>
  <si>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</si>
  <si>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</si>
  <si>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</si>
  <si>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</si>
  <si>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</si>
  <si>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</si>
  <si>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</si>
  <si>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</si>
  <si>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</si>
  <si>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</si>
  <si>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</si>
  <si>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</si>
  <si>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</si>
  <si>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</si>
  <si>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</si>
  <si>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</si>
  <si>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</si>
  <si>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</si>
  <si>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</si>
  <si>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</si>
  <si>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</si>
  <si>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</si>
  <si>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</si>
  <si>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</si>
  <si>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</si>
  <si>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</si>
  <si>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</si>
  <si>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</si>
  <si>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</si>
  <si>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</si>
  <si>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</si>
  <si>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</si>
  <si>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</si>
  <si>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</si>
  <si>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</si>
  <si>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</si>
  <si>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</si>
  <si>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</si>
  <si>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</si>
  <si>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</si>
  <si>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</si>
  <si>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</si>
  <si>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</si>
  <si>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</si>
  <si>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</si>
  <si>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</si>
  <si>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</si>
  <si>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</si>
  <si>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</si>
  <si>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</si>
  <si>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</si>
  <si>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</si>
  <si>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</si>
  <si>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</si>
  <si>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</si>
  <si>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</si>
  <si>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</si>
  <si>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</si>
  <si>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</si>
  <si>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</si>
  <si>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</si>
  <si>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</si>
  <si>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</si>
  <si>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</si>
  <si>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</si>
  <si>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</si>
  <si>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</si>
  <si>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</si>
  <si>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</si>
  <si>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</si>
  <si>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</si>
  <si>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</si>
  <si>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</si>
  <si>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</si>
  <si>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</si>
  <si>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</si>
  <si>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</si>
  <si>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</si>
  <si>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</si>
  <si>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</si>
  <si>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</si>
  <si>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</si>
  <si>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</si>
  <si>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</si>
  <si>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</si>
  <si>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</si>
  <si>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</si>
  <si>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</si>
  <si>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</si>
  <si>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</si>
  <si>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</si>
  <si>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</si>
  <si>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</si>
  <si>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</si>
  <si>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</si>
  <si>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</si>
  <si>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</si>
  <si>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</si>
  <si>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</si>
  <si>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</si>
  <si>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</si>
  <si>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</si>
  <si>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</si>
  <si>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</si>
  <si>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</si>
  <si>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</si>
  <si>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</si>
  <si>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</si>
  <si>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</si>
  <si>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</si>
  <si>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</si>
  <si>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</si>
  <si>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</si>
  <si>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</si>
  <si>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</si>
  <si>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</si>
  <si>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</si>
  <si>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</si>
  <si>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</si>
  <si>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</si>
  <si>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</si>
  <si>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</si>
  <si>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</si>
  <si>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</si>
  <si>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</si>
  <si>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</si>
  <si>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</si>
  <si>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</si>
  <si>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</si>
  <si>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</si>
  <si>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</si>
  <si>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</si>
  <si>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</si>
  <si>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</si>
  <si>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</si>
  <si>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</si>
  <si>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</si>
  <si>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</si>
  <si>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</si>
  <si>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</si>
  <si>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</si>
  <si>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</si>
  <si>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</si>
  <si>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</si>
  <si>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</si>
  <si>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</si>
  <si>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</si>
  <si>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</si>
  <si>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</si>
  <si>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</si>
  <si>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</si>
  <si>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</si>
  <si>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</si>
  <si>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</si>
  <si>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</si>
  <si>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</si>
  <si>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</si>
  <si>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</si>
  <si>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</si>
  <si>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</si>
  <si>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</si>
  <si>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</si>
  <si>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</si>
  <si>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</si>
  <si>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</si>
  <si>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</si>
  <si>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</si>
  <si>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</si>
  <si>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</si>
  <si>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</si>
  <si>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</si>
  <si>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</si>
  <si>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</si>
  <si>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</si>
  <si>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</si>
  <si>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</si>
  <si>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</si>
  <si>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</si>
  <si>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</si>
  <si>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</si>
  <si>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</si>
  <si>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</si>
  <si>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</si>
  <si>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</si>
  <si>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</si>
  <si>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</si>
  <si>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</si>
  <si>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</si>
  <si>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</si>
  <si>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</si>
  <si>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</si>
  <si>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</si>
  <si>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</si>
  <si>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</si>
  <si>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</si>
  <si>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</si>
  <si>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</si>
  <si>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</si>
  <si>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</si>
  <si>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</si>
  <si>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</si>
  <si>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</si>
  <si>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</si>
  <si>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</si>
  <si>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</si>
  <si>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</si>
  <si>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</si>
  <si>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</si>
  <si>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</si>
  <si>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</si>
  <si>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</si>
  <si>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</si>
  <si>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</si>
  <si>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</si>
  <si>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</si>
  <si>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</si>
  <si>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</si>
  <si>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</si>
  <si>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</si>
  <si>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</si>
  <si>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</si>
  <si>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</si>
  <si>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</si>
  <si>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</si>
  <si>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</si>
  <si>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</si>
  <si>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</si>
  <si>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</si>
  <si>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</si>
  <si>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</si>
  <si>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</si>
  <si>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</si>
  <si>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</si>
  <si>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</si>
  <si>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</si>
  <si>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</si>
  <si>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</si>
  <si>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</si>
  <si>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</si>
  <si>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</si>
  <si>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</si>
  <si>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</si>
  <si>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</si>
  <si>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</si>
  <si>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</si>
  <si>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</si>
  <si>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</si>
  <si>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</si>
  <si>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</si>
  <si>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</si>
  <si>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</si>
  <si>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</si>
  <si>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</si>
  <si>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</si>
  <si>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</si>
  <si>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</si>
  <si>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</si>
  <si>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</si>
  <si>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</si>
  <si>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</si>
  <si>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</si>
  <si>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</si>
  <si>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</si>
  <si>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</si>
  <si>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</si>
  <si>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</si>
  <si>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</si>
  <si>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</si>
  <si>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</si>
  <si>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</si>
  <si>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</si>
  <si>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</si>
  <si>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</si>
  <si>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</si>
  <si>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</si>
  <si>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</si>
  <si>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</si>
  <si>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</si>
  <si>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</si>
  <si>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</si>
  <si>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</si>
  <si>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</si>
  <si>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</si>
  <si>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</si>
  <si>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</si>
  <si>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</si>
  <si>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</si>
  <si>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</si>
  <si>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</si>
  <si>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</si>
  <si>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</si>
  <si>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</si>
  <si>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</si>
  <si>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</si>
  <si>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</si>
  <si>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</si>
  <si>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</si>
  <si>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</si>
  <si>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</si>
  <si>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</si>
  <si>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</si>
  <si>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</si>
  <si>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</si>
  <si>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</si>
  <si>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</si>
  <si>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</si>
  <si>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</si>
  <si>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</si>
  <si>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</si>
  <si>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</si>
  <si>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</si>
  <si>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</si>
  <si>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</si>
  <si>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</si>
  <si>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</si>
  <si>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</si>
  <si>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</si>
  <si>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</si>
  <si>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</si>
  <si>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</si>
  <si>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</si>
  <si>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</si>
  <si>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</si>
  <si>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</si>
  <si>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</si>
  <si>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</si>
  <si>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</si>
  <si>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</si>
  <si>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</si>
  <si>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</si>
  <si>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</si>
  <si>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</si>
  <si>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</si>
  <si>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</si>
  <si>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</si>
  <si>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</si>
  <si>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</si>
  <si>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</si>
  <si>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</si>
  <si>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</si>
  <si>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</si>
  <si>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</si>
  <si>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</si>
  <si>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</si>
  <si>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</si>
  <si>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</si>
  <si>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</si>
  <si>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</si>
  <si>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</si>
  <si>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</si>
  <si>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</si>
  <si>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</si>
  <si>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</si>
  <si>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</si>
  <si>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</si>
  <si>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</si>
  <si>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</si>
  <si>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</si>
  <si>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</si>
  <si>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</si>
  <si>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</si>
  <si>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</si>
  <si>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</si>
  <si>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</si>
  <si>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</si>
  <si>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</si>
  <si>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</si>
  <si>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</si>
  <si>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</si>
  <si>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</si>
  <si>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</si>
  <si>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</si>
  <si>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</si>
  <si>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</si>
  <si>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</si>
  <si>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</si>
  <si>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</si>
  <si>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</si>
  <si>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</si>
  <si>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</si>
  <si>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</si>
  <si>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</si>
  <si>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</si>
  <si>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</si>
  <si>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</si>
  <si>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</si>
  <si>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</si>
  <si>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</si>
  <si>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</si>
  <si>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</si>
  <si>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</si>
  <si>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</si>
  <si>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</si>
  <si>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</si>
  <si>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</si>
  <si>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</si>
  <si>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</si>
  <si>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</si>
  <si>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</si>
  <si>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</si>
  <si>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</si>
  <si>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</si>
  <si>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</si>
  <si>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</si>
  <si>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</si>
  <si>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</si>
  <si>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</si>
  <si>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</si>
  <si>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</si>
  <si>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</si>
  <si>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</si>
  <si>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</si>
  <si>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</si>
  <si>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</si>
  <si>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</si>
  <si>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</si>
  <si>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</si>
  <si>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</si>
  <si>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</si>
  <si>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</si>
  <si>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</si>
  <si>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</si>
  <si>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</si>
  <si>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</si>
  <si>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</si>
  <si>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</si>
  <si>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</si>
  <si>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</si>
  <si>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</si>
  <si>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</si>
  <si>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</si>
  <si>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</si>
  <si>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</si>
  <si>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</si>
  <si>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</si>
  <si>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</si>
  <si>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</si>
  <si>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</si>
  <si>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</si>
  <si>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</si>
  <si>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</si>
  <si>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</si>
  <si>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</si>
  <si>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</si>
  <si>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</si>
  <si>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</si>
  <si>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</si>
  <si>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</si>
  <si>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</si>
  <si>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</si>
  <si>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</si>
  <si>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</si>
  <si>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</si>
  <si>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</si>
  <si>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</si>
  <si>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</si>
  <si>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</si>
  <si>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</si>
  <si>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</si>
  <si>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</si>
  <si>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</si>
  <si>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</si>
  <si>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</si>
  <si>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</si>
  <si>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</si>
  <si>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</si>
  <si>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</si>
  <si>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</si>
  <si>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</si>
  <si>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</si>
  <si>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</si>
  <si>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</si>
  <si>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</si>
  <si>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</si>
  <si>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</si>
  <si>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</si>
  <si>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</si>
  <si>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</si>
  <si>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</si>
  <si>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</si>
  <si>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</si>
  <si>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</si>
  <si>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</si>
  <si>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</si>
  <si>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</si>
  <si>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</si>
  <si>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</si>
  <si>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</si>
  <si>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</si>
  <si>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</si>
  <si>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</si>
  <si>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</si>
  <si>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</si>
  <si>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</si>
  <si>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</si>
  <si>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</si>
  <si>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</si>
  <si>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</si>
  <si>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</si>
  <si>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</si>
  <si>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</si>
  <si>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</si>
  <si>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</si>
  <si>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</si>
  <si>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</si>
  <si>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</si>
  <si>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</si>
  <si>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</si>
  <si>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</si>
  <si>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</si>
  <si>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</si>
  <si>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</si>
  <si>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</si>
  <si>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</si>
  <si>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</si>
  <si>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</si>
  <si>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</si>
  <si>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</si>
  <si>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</si>
  <si>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</si>
  <si>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</si>
  <si>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</si>
  <si>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</si>
  <si>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</si>
  <si>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</si>
  <si>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</si>
  <si>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</si>
  <si>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</si>
  <si>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</si>
  <si>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</si>
  <si>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</si>
  <si>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</si>
  <si>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</si>
  <si>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</si>
  <si>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</si>
  <si>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</si>
  <si>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</si>
  <si>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</si>
  <si>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</si>
  <si>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</si>
  <si>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</si>
  <si>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</si>
  <si>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</si>
  <si>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</si>
  <si>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</si>
  <si>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</si>
  <si>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</si>
  <si>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</si>
  <si>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</si>
  <si>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</si>
  <si>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</si>
  <si>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</si>
  <si>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</si>
  <si>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</si>
  <si>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</si>
  <si>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</si>
  <si>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</si>
  <si>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</si>
  <si>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</si>
  <si>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</si>
  <si>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</si>
  <si>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</si>
  <si>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</si>
  <si>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</si>
  <si>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</si>
  <si>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</si>
  <si>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</si>
  <si>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</si>
  <si>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</si>
  <si>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</si>
  <si>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</si>
  <si>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</si>
  <si>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</si>
  <si>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</si>
  <si>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</si>
  <si>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</si>
  <si>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</si>
  <si>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</si>
  <si>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</si>
  <si>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</si>
  <si>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</si>
  <si>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</si>
  <si>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</si>
  <si>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</si>
  <si>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</si>
  <si>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</si>
  <si>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</si>
  <si>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</si>
  <si>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</si>
  <si>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</si>
  <si>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</si>
  <si>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</si>
  <si>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</si>
  <si>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</si>
  <si>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</si>
  <si>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</si>
  <si>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</si>
  <si>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</si>
  <si>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</si>
  <si>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</si>
  <si>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</si>
  <si>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</si>
  <si>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</si>
  <si>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</si>
  <si>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</si>
  <si>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</si>
  <si>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</si>
  <si>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</si>
  <si>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</si>
  <si>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</si>
  <si>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</si>
  <si>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</si>
  <si>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</si>
  <si>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</si>
  <si>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</si>
  <si>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</si>
  <si>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</si>
  <si>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</si>
  <si>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</si>
  <si>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</si>
  <si>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</si>
  <si>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</si>
  <si>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</si>
  <si>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</si>
  <si>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</si>
  <si>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</si>
  <si>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</si>
  <si>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</si>
  <si>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</si>
  <si>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</si>
  <si>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</si>
  <si>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</si>
  <si>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</si>
  <si>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</si>
  <si>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</si>
  <si>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</si>
  <si>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</si>
  <si>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</si>
  <si>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</si>
  <si>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</si>
  <si>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</si>
  <si>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</si>
  <si>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</si>
  <si>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</si>
  <si>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</si>
  <si>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</si>
  <si>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</si>
  <si>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</si>
  <si>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</si>
  <si>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</si>
  <si>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</si>
  <si>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</si>
  <si>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</si>
  <si>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</si>
  <si>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</si>
  <si>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</si>
  <si>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</si>
  <si>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</si>
  <si>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</si>
  <si>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</si>
  <si>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</si>
  <si>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</si>
  <si>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</si>
  <si>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</si>
  <si>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</si>
  <si>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</si>
  <si>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</si>
  <si>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</si>
  <si>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</si>
  <si>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</si>
  <si>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</si>
  <si>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</si>
  <si>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</si>
  <si>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</si>
  <si>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</si>
  <si>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</si>
  <si>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</si>
  <si>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</si>
  <si>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</si>
  <si>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</si>
  <si>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</si>
  <si>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</si>
  <si>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</si>
  <si>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</si>
  <si>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</si>
  <si>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</si>
  <si>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</si>
  <si>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</si>
  <si>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</si>
  <si>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</si>
  <si>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</si>
  <si>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</si>
  <si>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</si>
  <si>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</si>
  <si>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</si>
  <si>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</si>
  <si>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</si>
  <si>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</si>
  <si>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</si>
  <si>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</si>
  <si>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</si>
  <si>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</si>
  <si>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</si>
  <si>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</si>
  <si>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</si>
  <si>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</si>
  <si>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</si>
  <si>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</si>
  <si>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</si>
  <si>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</si>
  <si>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</si>
  <si>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</si>
  <si>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</si>
  <si>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</si>
  <si>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</si>
  <si>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</si>
  <si>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</si>
  <si>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</si>
  <si>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</si>
  <si>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</si>
  <si>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</si>
  <si>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</si>
  <si>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</si>
  <si>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</si>
  <si>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</si>
  <si>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</si>
  <si>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</si>
  <si>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</si>
  <si>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</si>
  <si>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</si>
  <si>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</si>
  <si>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</si>
  <si>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</si>
  <si>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</si>
  <si>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</si>
  <si>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</si>
  <si>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</si>
  <si>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</si>
  <si>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</si>
  <si>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</si>
  <si>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</si>
  <si>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</si>
  <si>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</si>
  <si>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</si>
  <si>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</si>
  <si>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</si>
  <si>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</si>
  <si>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</si>
  <si>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</si>
  <si>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</si>
  <si>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</si>
  <si>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</si>
  <si>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</si>
  <si>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</si>
  <si>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</si>
  <si>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</si>
  <si>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</si>
  <si>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</si>
  <si>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</si>
  <si>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</si>
  <si>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</si>
  <si>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</si>
  <si>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</si>
  <si>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</si>
  <si>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</si>
  <si>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</si>
  <si>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</si>
  <si>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</si>
  <si>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</si>
  <si>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</si>
  <si>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</si>
  <si>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</si>
  <si>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</si>
  <si>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</si>
  <si>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</si>
  <si>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</si>
  <si>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</si>
  <si>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</si>
  <si>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</si>
  <si>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</si>
  <si>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</si>
  <si>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</si>
  <si>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</si>
  <si>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</si>
  <si>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</si>
  <si>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</si>
  <si>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</si>
  <si>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</si>
  <si>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</si>
  <si>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</si>
  <si>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</si>
  <si>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</si>
  <si>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</si>
  <si>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</si>
  <si>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</si>
  <si>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</si>
  <si>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</si>
  <si>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</si>
  <si>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</si>
  <si>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</si>
  <si>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</si>
  <si>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</si>
  <si>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</si>
  <si>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</si>
  <si>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</si>
  <si>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</si>
  <si>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</si>
  <si>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</si>
  <si>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</si>
  <si>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</si>
  <si>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</si>
  <si>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</si>
  <si>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</si>
  <si>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</si>
  <si>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</si>
  <si>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</si>
  <si>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</si>
  <si>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</si>
  <si>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</si>
  <si>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</si>
  <si>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</si>
  <si>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</si>
  <si>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</si>
  <si>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</si>
  <si>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</si>
  <si>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</si>
  <si>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</si>
  <si>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</si>
  <si>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</si>
  <si>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</si>
  <si>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</si>
  <si>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</si>
  <si>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</si>
  <si>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</si>
  <si>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</si>
  <si>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</si>
  <si>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</si>
  <si>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</si>
  <si>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</si>
  <si>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</si>
  <si>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</si>
  <si>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</si>
  <si>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</si>
  <si>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</si>
  <si>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</si>
  <si>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</si>
  <si>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</si>
  <si>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</si>
  <si>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</si>
  <si>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</si>
  <si>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</si>
  <si>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</si>
  <si>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</si>
  <si>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</si>
  <si>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</si>
  <si>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</si>
  <si>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</si>
  <si>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</si>
  <si>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</si>
  <si>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</si>
  <si>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</si>
  <si>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</si>
  <si>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</si>
  <si>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</si>
  <si>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</si>
  <si>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</si>
  <si>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</si>
  <si>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</si>
  <si>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</si>
  <si>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</si>
  <si>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</si>
  <si>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</si>
  <si>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</si>
  <si>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</si>
  <si>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</si>
  <si>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</si>
  <si>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</si>
  <si>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</si>
  <si>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</si>
  <si>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</si>
  <si>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</si>
  <si>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</si>
  <si>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</si>
  <si>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</si>
  <si>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</si>
  <si>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</si>
  <si>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</si>
  <si>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</si>
  <si>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</si>
  <si>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</si>
  <si>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</si>
  <si>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</si>
  <si>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</si>
  <si>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</si>
  <si>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</si>
  <si>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</si>
  <si>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</si>
  <si>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</si>
  <si>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</si>
  <si>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</si>
  <si>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</si>
  <si>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</si>
  <si>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</si>
  <si>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</si>
  <si>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</si>
  <si>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</si>
  <si>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</si>
  <si>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</si>
  <si>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</si>
  <si>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</si>
  <si>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</si>
  <si>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</si>
  <si>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</si>
  <si>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</si>
  <si>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</si>
  <si>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</si>
  <si>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</si>
  <si>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</si>
  <si>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</si>
  <si>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</si>
  <si>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</si>
  <si>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</si>
  <si>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</si>
  <si>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</si>
  <si>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</si>
  <si>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</si>
  <si>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</si>
  <si>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</si>
  <si>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</si>
  <si>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</si>
  <si>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</si>
  <si>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</si>
  <si>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</si>
  <si>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</si>
  <si>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</si>
  <si>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</si>
  <si>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</si>
  <si>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</si>
  <si>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</si>
  <si>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</si>
  <si>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</si>
  <si>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</si>
  <si>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</si>
  <si>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</si>
  <si>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</si>
  <si>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</si>
  <si>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</si>
  <si>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</si>
  <si>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</si>
  <si>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</si>
  <si>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</si>
  <si>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</si>
  <si>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</si>
  <si>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</si>
  <si>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</si>
  <si>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</si>
  <si>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</si>
  <si>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</si>
  <si>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</si>
  <si>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</si>
  <si>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</si>
  <si>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</si>
  <si>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</si>
  <si>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</si>
  <si>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</si>
  <si>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</si>
  <si>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</si>
  <si>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</si>
  <si>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</si>
  <si>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</si>
  <si>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</si>
  <si>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</si>
  <si>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</si>
  <si>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</si>
  <si>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</si>
  <si>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</si>
  <si>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</si>
  <si>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</si>
  <si>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</si>
  <si>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</si>
  <si>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</si>
  <si>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</si>
  <si>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</si>
  <si>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</si>
  <si>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</si>
  <si>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</si>
  <si>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</si>
  <si>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</si>
  <si>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</si>
  <si>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</si>
  <si>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</si>
  <si>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</si>
  <si>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</si>
  <si>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</si>
  <si>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</si>
  <si>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</si>
  <si>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</si>
  <si>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</si>
  <si>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</si>
  <si>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</si>
  <si>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</si>
  <si>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</si>
  <si>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</si>
  <si>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</si>
  <si>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</si>
  <si>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</si>
  <si>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</si>
  <si>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</si>
  <si>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</si>
  <si>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</si>
  <si>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</si>
  <si>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</si>
  <si>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</si>
  <si>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</si>
  <si>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</si>
  <si>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</si>
  <si>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</si>
  <si>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</si>
  <si>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</si>
  <si>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</si>
  <si>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</si>
  <si>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</si>
  <si>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</si>
  <si>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</si>
  <si>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</si>
  <si>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</si>
  <si>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</si>
  <si>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</si>
  <si>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</si>
  <si>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</si>
  <si>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</si>
  <si>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</si>
  <si>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</si>
  <si>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</si>
  <si>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</si>
  <si>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</si>
  <si>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</si>
  <si>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</si>
  <si>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</si>
  <si>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</si>
  <si>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</si>
  <si>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</si>
  <si>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</si>
  <si>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</si>
  <si>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</si>
  <si>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</si>
  <si>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</si>
  <si>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</si>
  <si>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</si>
  <si>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</si>
  <si>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</si>
  <si>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</si>
  <si>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</si>
  <si>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</si>
  <si>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</si>
  <si>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</si>
  <si>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</si>
  <si>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</si>
  <si>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</si>
  <si>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</si>
  <si>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</si>
  <si>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</si>
  <si>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</si>
  <si>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</si>
  <si>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</si>
  <si>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</si>
  <si>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</si>
  <si>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</si>
  <si>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</si>
  <si>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</si>
  <si>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</si>
  <si>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</si>
  <si>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</si>
  <si>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</si>
  <si>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</si>
  <si>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</si>
  <si>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</si>
  <si>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</si>
  <si>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</si>
  <si>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</si>
  <si>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</si>
  <si>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</si>
  <si>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</si>
  <si>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</si>
  <si>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</si>
  <si>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</si>
  <si>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</si>
  <si>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</si>
  <si>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</si>
  <si>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</si>
  <si>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</si>
  <si>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</si>
  <si>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</si>
  <si>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</si>
  <si>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</si>
  <si>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</si>
  <si>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</si>
  <si>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</si>
  <si>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</si>
  <si>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</si>
  <si>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</si>
  <si>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</si>
  <si>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</si>
  <si>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</si>
  <si>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</si>
  <si>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</si>
  <si>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</si>
  <si>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</si>
  <si>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</si>
  <si>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</si>
  <si>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</si>
  <si>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</si>
  <si>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</si>
  <si>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</si>
  <si>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</si>
  <si>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</si>
  <si>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</si>
  <si>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</si>
  <si>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</si>
  <si>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</si>
  <si>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</si>
  <si>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</si>
  <si>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</si>
  <si>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</si>
  <si>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</si>
  <si>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</si>
  <si>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</si>
  <si>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</si>
  <si>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</si>
  <si>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</si>
  <si>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</si>
  <si>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</si>
  <si>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</si>
  <si>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</si>
  <si>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</si>
  <si>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</si>
  <si>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</si>
  <si>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</si>
  <si>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</si>
  <si>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</si>
  <si>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</si>
  <si>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</si>
  <si>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</si>
  <si>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</si>
  <si>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</si>
  <si>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</si>
  <si>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</si>
  <si>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</si>
  <si>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</si>
  <si>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</si>
  <si>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</si>
  <si>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</si>
  <si>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</si>
  <si>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</si>
  <si>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</si>
  <si>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</si>
  <si>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</si>
  <si>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</si>
  <si>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</si>
  <si>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</si>
  <si>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</si>
  <si>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</si>
  <si>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</si>
  <si>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</si>
  <si>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</si>
  <si>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</si>
  <si>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</si>
  <si>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</si>
  <si>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</si>
  <si>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</si>
  <si>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</si>
  <si>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</si>
  <si>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</si>
  <si>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</si>
  <si>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</si>
  <si>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</si>
  <si>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</si>
  <si>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</si>
  <si>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</si>
  <si>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</si>
  <si>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</si>
  <si>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</si>
  <si>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</si>
  <si>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</si>
  <si>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</si>
  <si>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</si>
  <si>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</si>
  <si>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</si>
  <si>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</si>
  <si>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</si>
  <si>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</si>
  <si>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</si>
  <si>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</si>
  <si>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</si>
  <si>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</si>
  <si>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</si>
  <si>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</si>
  <si>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</si>
  <si>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</si>
  <si>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</si>
  <si>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</si>
  <si>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</si>
  <si>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</si>
  <si>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</si>
  <si>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</si>
  <si>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</si>
  <si>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</si>
  <si>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</si>
  <si>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</si>
  <si>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</si>
  <si>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</si>
  <si>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</si>
  <si>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</si>
  <si>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</si>
  <si>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</si>
  <si>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</si>
  <si>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</si>
  <si>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</si>
  <si>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</si>
  <si>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</si>
  <si>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</si>
  <si>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</si>
  <si>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</si>
  <si>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</si>
  <si>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</si>
  <si>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</si>
  <si>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</si>
  <si>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</si>
  <si>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</si>
  <si>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</si>
  <si>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</si>
  <si>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</si>
  <si>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</si>
  <si>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</si>
  <si>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</si>
  <si>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</si>
  <si>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</si>
  <si>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</si>
  <si>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</si>
  <si>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</si>
  <si>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</si>
  <si>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</si>
  <si>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</si>
  <si>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</si>
  <si>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</si>
  <si>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</si>
  <si>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</si>
  <si>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</si>
  <si>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</si>
  <si>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</si>
  <si>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</si>
  <si>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</si>
  <si>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</si>
  <si>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</si>
  <si>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</si>
  <si>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</si>
  <si>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</si>
  <si>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</si>
  <si>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</si>
  <si>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</si>
  <si>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</si>
  <si>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</si>
  <si>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</si>
  <si>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</si>
  <si>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</si>
  <si>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</si>
  <si>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</si>
  <si>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</si>
  <si>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</si>
  <si>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</si>
  <si>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</si>
  <si>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</si>
  <si>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</si>
  <si>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</si>
  <si>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</si>
  <si>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</si>
  <si>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</si>
  <si>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</si>
  <si>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</si>
  <si>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</si>
  <si>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</si>
  <si>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</si>
  <si>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</si>
  <si>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</si>
  <si>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</si>
  <si>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</si>
  <si>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</si>
  <si>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</si>
  <si>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</si>
  <si>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</si>
  <si>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</si>
  <si>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</si>
  <si>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</si>
  <si>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</si>
  <si>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</si>
  <si>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</si>
  <si>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</si>
  <si>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</si>
  <si>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</si>
  <si>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</si>
  <si>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</si>
  <si>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</si>
  <si>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</si>
  <si>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</si>
  <si>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</si>
  <si>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</si>
  <si>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</si>
  <si>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</si>
  <si>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</si>
  <si>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</si>
  <si>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</si>
  <si>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</si>
  <si>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</si>
  <si>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</si>
  <si>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</si>
  <si>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</si>
  <si>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</si>
  <si>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</si>
  <si>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</si>
  <si>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</si>
  <si>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</si>
  <si>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</si>
  <si>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</si>
  <si>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</si>
  <si>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</si>
  <si>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</si>
  <si>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</si>
  <si>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</si>
  <si>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</si>
  <si>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</si>
  <si>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</si>
  <si>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</si>
  <si>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</si>
  <si>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</si>
  <si>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</si>
  <si>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</si>
  <si>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</si>
  <si>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</si>
  <si>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</si>
  <si>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</si>
  <si>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</si>
  <si>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</si>
  <si>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</si>
  <si>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</si>
  <si>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</si>
  <si>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</si>
  <si>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</si>
  <si>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</si>
  <si>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</si>
  <si>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</si>
  <si>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</si>
  <si>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</si>
  <si>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</si>
  <si>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</si>
  <si>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</si>
  <si>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</si>
  <si>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</si>
  <si>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</si>
  <si>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</si>
  <si>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</si>
  <si>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</si>
  <si>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</si>
  <si>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</si>
  <si>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</si>
  <si>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</si>
  <si>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</si>
  <si>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</si>
  <si>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</si>
  <si>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</si>
  <si>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</si>
  <si>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</si>
  <si>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</si>
  <si>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</si>
  <si>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</si>
  <si>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</si>
  <si>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</si>
  <si>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</si>
  <si>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</si>
  <si>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</si>
  <si>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</si>
  <si>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</si>
  <si>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</si>
  <si>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</si>
  <si>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</si>
  <si>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</si>
  <si>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</si>
  <si>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</si>
  <si>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</si>
  <si>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</si>
  <si>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</si>
  <si>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</si>
  <si>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</si>
  <si>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</si>
  <si>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</si>
  <si>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</si>
  <si>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</si>
  <si>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</si>
  <si>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</si>
  <si>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</si>
  <si>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</si>
  <si>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</si>
  <si>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</si>
  <si>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</si>
  <si>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</si>
  <si>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</si>
  <si>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</si>
  <si>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</si>
  <si>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</si>
  <si>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</si>
  <si>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</si>
  <si>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</si>
  <si>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</si>
  <si>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</si>
  <si>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</si>
  <si>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</si>
  <si>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</si>
  <si>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</si>
  <si>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</si>
  <si>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</si>
  <si>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</si>
  <si>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</si>
  <si>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</si>
  <si>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</si>
  <si>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</si>
  <si>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</si>
  <si>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</si>
  <si>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</si>
  <si>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</si>
  <si>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</si>
  <si>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</si>
  <si>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</si>
  <si>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</si>
  <si>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</si>
  <si>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</si>
  <si>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</si>
  <si>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</si>
  <si>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</si>
  <si>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</si>
  <si>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</si>
  <si>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</si>
  <si>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</si>
  <si>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</si>
  <si>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</si>
  <si>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</si>
  <si>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</si>
  <si>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</si>
  <si>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</si>
  <si>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</si>
  <si>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</si>
  <si>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</si>
  <si>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</si>
  <si>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</si>
  <si>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</si>
  <si>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</si>
  <si>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</si>
  <si>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</si>
  <si>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</si>
  <si>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</si>
  <si>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</si>
  <si>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</si>
  <si>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</si>
  <si>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</si>
  <si>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</si>
  <si>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</si>
  <si>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</si>
  <si>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</si>
  <si>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</si>
  <si>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</si>
  <si>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</si>
  <si>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</si>
  <si>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</si>
  <si>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</si>
  <si>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</si>
  <si>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</si>
  <si>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</si>
  <si>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</si>
  <si>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</si>
  <si>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</si>
  <si>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</si>
  <si>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</si>
  <si>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</si>
  <si>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</si>
  <si>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</si>
  <si>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</si>
  <si>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</si>
  <si>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</si>
  <si>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</si>
  <si>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</si>
  <si>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</si>
  <si>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</si>
  <si>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</si>
  <si>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</si>
  <si>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</si>
  <si>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</si>
  <si>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</si>
  <si>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</si>
  <si>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</si>
  <si>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</si>
  <si>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</si>
  <si>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</si>
  <si>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</si>
  <si>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</si>
  <si>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</si>
  <si>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</si>
  <si>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</si>
  <si>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</si>
  <si>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</si>
  <si>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</si>
  <si>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</si>
  <si>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</si>
  <si>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</si>
  <si>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</si>
  <si>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</si>
  <si>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</si>
  <si>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</si>
  <si>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</si>
  <si>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</si>
  <si>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</si>
  <si>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</si>
  <si>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</si>
  <si>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</si>
  <si>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</si>
  <si>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</si>
  <si>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</si>
  <si>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</si>
  <si>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</si>
  <si>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</si>
  <si>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</si>
  <si>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</si>
  <si>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</si>
  <si>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</si>
  <si>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</si>
  <si>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</si>
  <si>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</si>
  <si>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</si>
  <si>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</si>
  <si>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</si>
  <si>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</si>
  <si>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</si>
  <si>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</si>
  <si>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</si>
  <si>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</si>
  <si>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</si>
  <si>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</si>
  <si>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</si>
  <si>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</si>
  <si>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</si>
  <si>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</si>
  <si>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</si>
  <si>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</si>
  <si>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</si>
  <si>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</si>
  <si>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</si>
  <si>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</si>
  <si>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</si>
  <si>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</si>
  <si>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</si>
  <si>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</si>
  <si>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</si>
  <si>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</si>
  <si>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</si>
  <si>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</si>
  <si>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</si>
  <si>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</si>
  <si>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</si>
  <si>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</si>
  <si>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</si>
  <si>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</si>
  <si>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</si>
  <si>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</si>
  <si>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</si>
  <si>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</si>
  <si>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</si>
  <si>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</si>
  <si>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</si>
  <si>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</si>
  <si>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</si>
  <si>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</si>
  <si>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</si>
  <si>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</si>
  <si>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</si>
  <si>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</si>
  <si>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</si>
  <si>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</si>
  <si>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</si>
  <si>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</si>
  <si>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</si>
  <si>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</si>
  <si>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</si>
  <si>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</si>
  <si>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</si>
  <si>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</si>
  <si>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</si>
  <si>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</si>
  <si>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</si>
  <si>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</si>
  <si>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</si>
  <si>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</si>
  <si>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</si>
  <si>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</si>
  <si>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</si>
  <si>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</si>
  <si>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</si>
  <si>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</si>
  <si>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</si>
  <si>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</si>
  <si>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</si>
  <si>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</si>
  <si>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</si>
  <si>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</si>
  <si>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</si>
  <si>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</si>
  <si>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</si>
  <si>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</si>
  <si>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</si>
  <si>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</si>
  <si>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</si>
  <si>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</si>
  <si>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</si>
  <si>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</si>
  <si>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</si>
  <si>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</si>
  <si>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</si>
  <si>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</si>
  <si>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</si>
  <si>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</si>
  <si>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</si>
  <si>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</si>
  <si>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</si>
  <si>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</si>
  <si>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</si>
  <si>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</si>
  <si>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</si>
  <si>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</si>
  <si>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</si>
  <si>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</si>
  <si>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</si>
  <si>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</si>
  <si>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</si>
  <si>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</si>
  <si>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</si>
  <si>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</si>
  <si>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</si>
  <si>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</si>
  <si>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</si>
  <si>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</si>
  <si>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</si>
  <si>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</si>
  <si>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</si>
  <si>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</si>
  <si>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</si>
  <si>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</si>
  <si>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</si>
  <si>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</si>
  <si>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</si>
  <si>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</si>
  <si>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</si>
  <si>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</si>
  <si>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</si>
  <si>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</si>
  <si>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</si>
  <si>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</si>
  <si>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</si>
  <si>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</si>
  <si>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</si>
  <si>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</si>
  <si>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</si>
  <si>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</si>
  <si>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</si>
  <si>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</si>
  <si>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</si>
  <si>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</si>
  <si>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</si>
  <si>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</si>
  <si>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</si>
  <si>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</si>
  <si>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</si>
  <si>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</si>
  <si>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</si>
  <si>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</si>
  <si>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</si>
  <si>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</si>
  <si>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</si>
  <si>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</si>
  <si>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</si>
  <si>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</si>
  <si>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</si>
  <si>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</si>
  <si>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</si>
  <si>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</si>
  <si>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</si>
  <si>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</si>
  <si>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</si>
  <si>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</si>
  <si>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</si>
  <si>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</si>
  <si>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</si>
  <si>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</si>
  <si>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</si>
  <si>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</si>
  <si>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</si>
  <si>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</si>
  <si>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</si>
  <si>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</si>
  <si>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</si>
  <si>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</si>
  <si>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</si>
  <si>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</si>
  <si>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</si>
  <si>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</si>
  <si>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</si>
  <si>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</si>
  <si>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</si>
  <si>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</si>
  <si>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</si>
  <si>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</si>
  <si>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</si>
  <si>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</si>
  <si>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</si>
  <si>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</si>
  <si>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</si>
  <si>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</si>
  <si>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</si>
  <si>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</si>
  <si>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</si>
  <si>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</si>
  <si>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</si>
  <si>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</si>
  <si>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</si>
  <si>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</si>
  <si>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</si>
  <si>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</si>
  <si>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</si>
  <si>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</si>
  <si>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</si>
  <si>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</si>
  <si>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</si>
  <si>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</si>
  <si>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</si>
  <si>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</si>
  <si>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</si>
  <si>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</si>
  <si>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</si>
  <si>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</si>
  <si>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</si>
  <si>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</si>
  <si>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</si>
  <si>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</si>
  <si>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</si>
  <si>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</si>
  <si>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</si>
  <si>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</si>
  <si>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</si>
  <si>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</si>
  <si>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</si>
  <si>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</si>
  <si>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</si>
  <si>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</si>
  <si>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</si>
  <si>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</si>
  <si>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</si>
  <si>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</si>
  <si>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</si>
  <si>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</si>
  <si>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</si>
  <si>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</si>
  <si>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</si>
  <si>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</si>
  <si>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</si>
  <si>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</si>
  <si>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</si>
  <si>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</si>
  <si>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</si>
  <si>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</si>
  <si>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</si>
  <si>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</si>
  <si>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</si>
  <si>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</si>
  <si>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</si>
  <si>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</si>
  <si>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</si>
  <si>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</si>
  <si>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</si>
  <si>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</si>
  <si>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</si>
  <si>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</si>
  <si>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</si>
  <si>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</si>
  <si>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</si>
  <si>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</si>
  <si>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</si>
  <si>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</si>
  <si>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</si>
  <si>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</si>
  <si>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</si>
  <si>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</si>
  <si>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</si>
  <si>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</si>
  <si>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</si>
  <si>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</si>
  <si>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</si>
  <si>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</si>
  <si>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</si>
  <si>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</si>
  <si>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</si>
  <si>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</si>
  <si>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</si>
  <si>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</si>
  <si>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</si>
  <si>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</si>
  <si>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</si>
  <si>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</si>
  <si>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</si>
  <si>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</si>
  <si>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</si>
  <si>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</si>
  <si>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</si>
  <si>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</si>
  <si>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</si>
  <si>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</si>
  <si>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</si>
  <si>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</si>
  <si>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</si>
  <si>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</si>
  <si>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</si>
  <si>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</si>
  <si>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</si>
  <si>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</si>
  <si>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</si>
  <si>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</si>
  <si>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</si>
  <si>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</si>
  <si>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</si>
  <si>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</si>
  <si>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</si>
  <si>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</si>
  <si>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</si>
  <si>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</si>
  <si>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</si>
  <si>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</si>
  <si>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</si>
  <si>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</si>
  <si>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</si>
  <si>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</si>
  <si>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</si>
  <si>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</si>
  <si>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</si>
  <si>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</si>
  <si>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</si>
  <si>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</si>
  <si>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</si>
  <si>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</si>
  <si>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</si>
  <si>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</si>
  <si>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</si>
  <si>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</si>
  <si>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</si>
  <si>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</si>
  <si>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</si>
  <si>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</si>
  <si>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</si>
  <si>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</si>
  <si>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</si>
  <si>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</si>
  <si>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</si>
  <si>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</si>
  <si>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</si>
  <si>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</si>
  <si>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</si>
  <si>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</si>
  <si>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</si>
  <si>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</si>
  <si>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</si>
  <si>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</si>
  <si>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</si>
  <si>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</si>
  <si>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</si>
  <si>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</si>
  <si>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</si>
  <si>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</si>
  <si>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</si>
  <si>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</si>
  <si>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</si>
  <si>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</si>
  <si>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</si>
  <si>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</si>
  <si>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</si>
  <si>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</si>
  <si>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</si>
  <si>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</si>
  <si>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</si>
  <si>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</si>
  <si>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</si>
  <si>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</si>
  <si>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</si>
  <si>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</si>
  <si>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</si>
  <si>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</si>
  <si>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</si>
  <si>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</si>
  <si>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</si>
  <si>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</si>
  <si>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</si>
  <si>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</si>
  <si>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</si>
  <si>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</si>
  <si>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</si>
  <si>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</si>
  <si>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</si>
  <si>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</si>
  <si>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</si>
  <si>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</si>
  <si>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</si>
  <si>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</si>
  <si>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</si>
  <si>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</si>
  <si>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</si>
  <si>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</si>
  <si>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</si>
  <si>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</si>
  <si>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</si>
  <si>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</si>
  <si>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</si>
  <si>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</si>
  <si>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</si>
  <si>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</si>
  <si>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</si>
  <si>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</si>
  <si>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</si>
  <si>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</si>
  <si>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</si>
  <si>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</si>
  <si>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</si>
  <si>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</si>
  <si>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</si>
  <si>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</si>
  <si>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</si>
  <si>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</si>
  <si>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</si>
  <si>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</si>
  <si>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</si>
  <si>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</si>
  <si>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</si>
  <si>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</si>
  <si>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</si>
  <si>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</si>
  <si>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</si>
  <si>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</si>
  <si>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</si>
  <si>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</si>
  <si>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</si>
  <si>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</si>
  <si>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</si>
  <si>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</si>
  <si>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</si>
  <si>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</si>
  <si>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</si>
  <si>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</si>
  <si>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</si>
  <si>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</si>
  <si>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</si>
  <si>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</si>
  <si>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</si>
  <si>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</si>
  <si>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</si>
  <si>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</si>
  <si>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</si>
  <si>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</si>
  <si>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</si>
  <si>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</si>
  <si>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</si>
  <si>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</si>
  <si>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</si>
  <si>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</si>
  <si>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</si>
  <si>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</si>
  <si>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</si>
  <si>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</si>
  <si>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</si>
  <si>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</si>
  <si>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</si>
  <si>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</si>
  <si>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</si>
  <si>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</si>
  <si>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</si>
  <si>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</si>
  <si>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</si>
  <si>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</si>
  <si>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</si>
  <si>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</si>
  <si>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</si>
  <si>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</si>
  <si>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</si>
  <si>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</si>
  <si>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</si>
  <si>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</si>
  <si>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</si>
  <si>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</si>
  <si>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</si>
  <si>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</si>
  <si>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</si>
  <si>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</si>
  <si>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</si>
  <si>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</si>
  <si>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</si>
  <si>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</si>
  <si>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</si>
  <si>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</si>
  <si>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</si>
  <si>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</si>
  <si>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</si>
  <si>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</si>
  <si>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</si>
  <si>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</si>
  <si>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</si>
  <si>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</si>
  <si>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</si>
  <si>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</si>
  <si>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</si>
  <si>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</si>
  <si>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</si>
  <si>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</si>
  <si>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</si>
  <si>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</si>
  <si>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</si>
  <si>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</si>
  <si>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</si>
  <si>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</si>
  <si>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</si>
  <si>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</si>
  <si>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</si>
  <si>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</si>
  <si>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</si>
  <si>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</si>
  <si>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</si>
  <si>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</si>
  <si>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</si>
  <si>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</si>
  <si>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</si>
  <si>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</si>
  <si>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</si>
  <si>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</si>
  <si>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</si>
  <si>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</si>
  <si>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</si>
  <si>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</si>
  <si>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</si>
  <si>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</si>
  <si>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</si>
  <si>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</si>
  <si>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</si>
  <si>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</si>
  <si>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</si>
  <si>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</si>
  <si>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</si>
  <si>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</si>
  <si>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</si>
  <si>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</si>
  <si>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</si>
  <si>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</si>
  <si>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</si>
  <si>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</si>
  <si>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</si>
  <si>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</si>
  <si>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</si>
  <si>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</si>
  <si>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</si>
  <si>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</si>
  <si>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</si>
  <si>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</si>
  <si>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</si>
  <si>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</si>
  <si>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</si>
  <si>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</si>
  <si>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</si>
  <si>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</si>
  <si>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</si>
  <si>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</si>
  <si>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</si>
  <si>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</si>
  <si>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</si>
  <si>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</si>
  <si>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</si>
  <si>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</si>
  <si>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</si>
  <si>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</si>
  <si>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</si>
  <si>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</si>
  <si>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</si>
  <si>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</si>
  <si>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</si>
  <si>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</si>
  <si>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</si>
  <si>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</si>
  <si>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</si>
  <si>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</si>
  <si>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</si>
  <si>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</si>
  <si>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</si>
  <si>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</si>
  <si>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</si>
  <si>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</si>
  <si>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</si>
  <si>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</si>
  <si>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</si>
  <si>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</si>
  <si>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</si>
  <si>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</si>
  <si>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</si>
  <si>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</si>
  <si>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</si>
  <si>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</si>
  <si>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</si>
  <si>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</si>
  <si>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</si>
  <si>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</si>
  <si>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</si>
  <si>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</si>
  <si>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</si>
  <si>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</si>
  <si>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</si>
  <si>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</si>
  <si>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</si>
  <si>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</si>
  <si>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</si>
  <si>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</si>
  <si>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</si>
  <si>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</si>
  <si>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</si>
  <si>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</si>
  <si>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</si>
  <si>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</si>
  <si>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</si>
  <si>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</si>
  <si>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</si>
  <si>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</si>
  <si>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</si>
  <si>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</si>
  <si>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</si>
  <si>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</si>
  <si>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</si>
  <si>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</si>
  <si>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</si>
  <si>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</si>
  <si>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</si>
  <si>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</si>
  <si>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</si>
  <si>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</si>
  <si>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</si>
  <si>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</si>
  <si>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</si>
  <si>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</si>
  <si>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</si>
  <si>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</si>
  <si>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</si>
  <si>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</si>
  <si>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</si>
  <si>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</si>
  <si>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</si>
  <si>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</si>
  <si>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</si>
  <si>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</si>
  <si>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</si>
  <si>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</si>
  <si>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</si>
  <si>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</si>
  <si>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</si>
  <si>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</si>
  <si>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</si>
  <si>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</si>
  <si>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</si>
  <si>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</si>
  <si>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</si>
  <si>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</si>
  <si>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</si>
  <si>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</si>
  <si>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</si>
  <si>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</si>
  <si>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</si>
  <si>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</si>
  <si>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</si>
  <si>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</si>
  <si>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</si>
  <si>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</si>
  <si>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</si>
  <si>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</si>
  <si>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</si>
  <si>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</si>
  <si>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</si>
  <si>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</si>
  <si>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</si>
  <si>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</si>
  <si>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</si>
  <si>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</si>
  <si>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</si>
  <si>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</si>
  <si>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</si>
  <si>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</si>
  <si>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</si>
  <si>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</si>
  <si>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</si>
  <si>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</si>
  <si>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</si>
  <si>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</si>
  <si>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</si>
  <si>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</si>
  <si>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</si>
  <si>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</si>
  <si>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</si>
  <si>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</si>
  <si>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</si>
  <si>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</si>
  <si>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</si>
  <si>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</si>
  <si>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</si>
  <si>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</si>
  <si>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</si>
  <si>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</si>
  <si>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</si>
  <si>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</si>
  <si>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</si>
  <si>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</si>
  <si>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</si>
  <si>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</si>
  <si>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</si>
  <si>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</si>
  <si>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</si>
  <si>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</si>
  <si>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</si>
  <si>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</si>
  <si>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</si>
  <si>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</si>
  <si>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</si>
  <si>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</si>
  <si>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</si>
  <si>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</si>
  <si>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</si>
  <si>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</si>
  <si>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</si>
  <si>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</si>
  <si>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</si>
  <si>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</si>
  <si>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</si>
  <si>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</si>
  <si>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</si>
  <si>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</si>
  <si>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</si>
  <si>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</si>
  <si>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</si>
  <si>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</si>
  <si>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</si>
  <si>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</si>
  <si>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</si>
  <si>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</si>
  <si>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</si>
  <si>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</si>
  <si>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</si>
  <si>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</si>
  <si>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</si>
  <si>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</si>
  <si>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</si>
  <si>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</si>
  <si>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</si>
  <si>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</si>
  <si>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</si>
  <si>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</si>
  <si>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</si>
  <si>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</si>
  <si>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</si>
  <si>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</si>
  <si>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</si>
  <si>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</si>
  <si>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</si>
  <si>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</si>
  <si>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</si>
  <si>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</si>
  <si>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</si>
  <si>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</si>
  <si>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</si>
  <si>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</si>
  <si>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</si>
  <si>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</si>
  <si>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</si>
  <si>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</si>
  <si>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</si>
  <si>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</si>
  <si>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</si>
  <si>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</si>
  <si>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</si>
  <si>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</si>
  <si>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</si>
  <si>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</si>
  <si>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</si>
  <si>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</si>
  <si>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</si>
  <si>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</si>
  <si>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</si>
  <si>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</si>
  <si>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</si>
  <si>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</si>
  <si>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</si>
  <si>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</si>
  <si>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</si>
  <si>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</si>
  <si>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</si>
  <si>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</si>
  <si>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</si>
  <si>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</si>
  <si>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</si>
  <si>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</si>
  <si>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</si>
  <si>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</si>
  <si>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</si>
  <si>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</si>
  <si>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</si>
  <si>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</si>
  <si>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</si>
  <si>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</si>
  <si>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</si>
  <si>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</si>
  <si>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</si>
  <si>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</si>
  <si>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</si>
  <si>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</si>
  <si>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</si>
  <si>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</si>
  <si>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</si>
  <si>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</si>
  <si>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</si>
  <si>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</si>
  <si>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</si>
  <si>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</si>
  <si>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</si>
  <si>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</si>
  <si>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</si>
  <si>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</si>
  <si>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</si>
  <si>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</si>
  <si>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</si>
  <si>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</si>
  <si>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</si>
  <si>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</si>
  <si>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</si>
  <si>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</si>
  <si>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</si>
  <si>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</si>
  <si>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</si>
  <si>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</si>
  <si>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</si>
  <si>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</si>
  <si>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</si>
  <si>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</si>
  <si>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</si>
  <si>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</si>
  <si>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</si>
  <si>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</si>
  <si>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</si>
  <si>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</si>
  <si>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</si>
  <si>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</si>
  <si>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</si>
  <si>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</si>
  <si>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</si>
  <si>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</si>
  <si>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</si>
  <si>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</si>
  <si>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</si>
  <si>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</si>
  <si>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</si>
  <si>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</si>
  <si>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</si>
  <si>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</si>
  <si>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</si>
  <si>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</si>
  <si>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</si>
  <si>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</si>
  <si>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</si>
  <si>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</si>
  <si>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</si>
  <si>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</si>
  <si>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</si>
  <si>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</si>
  <si>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</si>
  <si>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</si>
  <si>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</si>
  <si>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</si>
  <si>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</si>
  <si>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</si>
  <si>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</si>
  <si>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</si>
  <si>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</si>
  <si>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</si>
  <si>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</si>
  <si>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</si>
  <si>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</si>
  <si>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</si>
  <si>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</si>
  <si>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</si>
  <si>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</si>
  <si>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</si>
  <si>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</si>
  <si>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</si>
  <si>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</si>
  <si>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</si>
  <si>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</si>
  <si>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</si>
  <si>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</si>
  <si>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</si>
  <si>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</si>
  <si>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</si>
  <si>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</si>
  <si>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</si>
  <si>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</si>
  <si>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</si>
  <si>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</si>
  <si>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</si>
  <si>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</si>
  <si>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</si>
  <si>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</si>
  <si>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</si>
  <si>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</si>
  <si>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</si>
  <si>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</si>
  <si>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</si>
  <si>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</si>
  <si>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</si>
  <si>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</si>
  <si>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</si>
  <si>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</si>
  <si>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</si>
  <si>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</si>
  <si>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</si>
  <si>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</si>
  <si>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</si>
  <si>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</si>
  <si>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</si>
  <si>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</si>
  <si>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</si>
  <si>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</si>
  <si>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</si>
  <si>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</si>
  <si>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</si>
  <si>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</si>
  <si>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</si>
  <si>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</si>
  <si>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</si>
  <si>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</si>
  <si>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</si>
  <si>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</si>
  <si>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</si>
  <si>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</si>
  <si>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</si>
  <si>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</si>
  <si>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</si>
  <si>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</si>
  <si>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</si>
  <si>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</si>
  <si>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</si>
  <si>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</si>
  <si>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</si>
  <si>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</si>
  <si>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</si>
  <si>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</si>
  <si>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</si>
  <si>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</si>
  <si>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</si>
  <si>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</si>
  <si>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</si>
  <si>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</si>
  <si>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</si>
  <si>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</si>
  <si>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</si>
  <si>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</si>
  <si>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</si>
  <si>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</si>
  <si>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</si>
  <si>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</si>
  <si>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</si>
  <si>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</si>
  <si>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</si>
  <si>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</si>
  <si>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</si>
  <si>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</si>
  <si>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</si>
  <si>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</si>
  <si>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</si>
  <si>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</si>
  <si>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</si>
  <si>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</si>
  <si>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</si>
  <si>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</si>
  <si>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</si>
  <si>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</si>
  <si>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</si>
  <si>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</si>
  <si>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</si>
  <si>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</si>
  <si>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</si>
  <si>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</si>
  <si>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</si>
  <si>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</si>
  <si>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</si>
  <si>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</si>
  <si>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</si>
  <si>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</si>
  <si>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</si>
  <si>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</si>
  <si>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</si>
  <si>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</si>
  <si>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</si>
  <si>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</si>
  <si>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</si>
  <si>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</si>
  <si>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</si>
  <si>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</si>
  <si>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</si>
  <si>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</si>
  <si>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</si>
  <si>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</si>
  <si>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</si>
  <si>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</si>
  <si>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</si>
  <si>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</si>
  <si>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</si>
  <si>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</si>
  <si>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</si>
  <si>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</si>
  <si>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</si>
  <si>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</si>
  <si>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</si>
  <si>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</si>
  <si>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</si>
  <si>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</si>
  <si>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</si>
  <si>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</si>
  <si>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</si>
  <si>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</si>
  <si>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</si>
  <si>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</si>
  <si>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</si>
  <si>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</si>
  <si>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</si>
  <si>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</si>
  <si>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</si>
  <si>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</si>
  <si>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</si>
  <si>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</si>
  <si>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</si>
  <si>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</si>
  <si>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</si>
  <si>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</si>
  <si>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</si>
  <si>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</si>
  <si>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</si>
  <si>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</si>
  <si>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</si>
  <si>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</si>
  <si>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</si>
  <si>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</si>
  <si>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</si>
  <si>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</si>
  <si>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</si>
  <si>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</si>
  <si>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</si>
  <si>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</si>
  <si>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</si>
  <si>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</si>
  <si>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</si>
  <si>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</si>
  <si>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</si>
  <si>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</si>
  <si>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</si>
  <si>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</si>
  <si>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</si>
  <si>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</si>
  <si>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</si>
  <si>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</si>
  <si>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</si>
  <si>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</si>
  <si>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</si>
  <si>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</si>
  <si>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</si>
  <si>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</si>
  <si>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</si>
  <si>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</si>
  <si>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</si>
  <si>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</si>
  <si>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</si>
  <si>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</si>
  <si>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</si>
  <si>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</si>
  <si>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</si>
  <si>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</si>
  <si>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</si>
  <si>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</si>
  <si>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</si>
  <si>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</si>
  <si>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</si>
  <si>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</si>
  <si>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</si>
  <si>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</si>
  <si>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</si>
  <si>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</si>
  <si>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</si>
  <si>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</si>
  <si>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</si>
  <si>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</si>
  <si>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</si>
  <si>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</si>
  <si>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</si>
  <si>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</si>
  <si>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</si>
  <si>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</si>
  <si>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</si>
  <si>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</si>
  <si>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</si>
  <si>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</si>
  <si>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</si>
  <si>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</si>
  <si>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</si>
  <si>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</si>
  <si>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</si>
  <si>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</si>
  <si>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</si>
  <si>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</si>
  <si>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</si>
  <si>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</si>
  <si>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</si>
  <si>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</si>
  <si>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</si>
  <si>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</si>
  <si>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</si>
  <si>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</si>
  <si>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</si>
  <si>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</si>
  <si>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</si>
  <si>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</si>
  <si>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</si>
  <si>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</si>
  <si>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</si>
  <si>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</si>
  <si>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</si>
  <si>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</si>
  <si>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</si>
  <si>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</si>
  <si>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</si>
  <si>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</si>
  <si>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</si>
  <si>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</si>
  <si>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</si>
  <si>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</si>
  <si>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</si>
  <si>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</si>
  <si>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</si>
  <si>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</si>
  <si>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</si>
  <si>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</si>
  <si>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</si>
  <si>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</si>
  <si>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</si>
  <si>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</si>
  <si>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</si>
  <si>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</si>
  <si>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</si>
  <si>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</si>
  <si>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</si>
  <si>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</si>
  <si>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</si>
  <si>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</si>
  <si>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</si>
  <si>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</si>
  <si>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</si>
  <si>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</si>
  <si>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</si>
  <si>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</si>
  <si>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</si>
  <si>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</si>
  <si>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</si>
  <si>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</si>
  <si>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</si>
  <si>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</si>
  <si>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</si>
  <si>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</si>
  <si>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</si>
  <si>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</si>
  <si>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</si>
  <si>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</si>
  <si>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</si>
  <si>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</si>
  <si>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</si>
  <si>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</si>
  <si>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</si>
  <si>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</si>
  <si>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</si>
  <si>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</si>
  <si>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</si>
  <si>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</si>
  <si>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</si>
  <si>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</si>
  <si>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</si>
  <si>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</si>
  <si>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</si>
  <si>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</si>
  <si>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</si>
  <si>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</si>
  <si>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</si>
  <si>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</si>
  <si>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</si>
  <si>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</si>
  <si>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</si>
  <si>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</si>
  <si>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</si>
  <si>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</si>
  <si>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</si>
  <si>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</si>
  <si>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</si>
  <si>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</si>
  <si>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</si>
  <si>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</si>
  <si>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</si>
  <si>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</si>
  <si>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</si>
  <si>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</si>
  <si>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</si>
  <si>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</si>
  <si>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</si>
  <si>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</si>
  <si>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</si>
  <si>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</si>
  <si>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</si>
  <si>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</si>
  <si>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</si>
  <si>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</si>
  <si>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</si>
  <si>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</si>
  <si>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</si>
  <si>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</si>
  <si>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</si>
  <si>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</si>
  <si>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</si>
  <si>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</si>
  <si>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</si>
  <si>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</si>
  <si>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</si>
  <si>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</si>
  <si>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</si>
  <si>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</si>
  <si>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</si>
  <si>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</si>
  <si>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</si>
  <si>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</si>
  <si>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</si>
  <si>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</si>
  <si>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</si>
  <si>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</si>
  <si>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</si>
  <si>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</si>
  <si>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</si>
  <si>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</si>
  <si>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</si>
  <si>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</si>
  <si>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</si>
  <si>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</si>
  <si>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</si>
  <si>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</si>
  <si>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</si>
  <si>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</si>
  <si>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</si>
  <si>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</si>
  <si>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</si>
  <si>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</si>
  <si>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</si>
  <si>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</si>
  <si>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</si>
  <si>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</si>
  <si>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</si>
  <si>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</si>
  <si>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</si>
  <si>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</si>
  <si>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</si>
  <si>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</si>
  <si>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</si>
  <si>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</si>
  <si>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</si>
  <si>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</si>
  <si>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</si>
  <si>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</si>
  <si>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</si>
  <si>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</si>
  <si>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</si>
  <si>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</si>
  <si>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</si>
  <si>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</si>
  <si>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</si>
  <si>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</si>
  <si>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</si>
  <si>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</si>
  <si>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</si>
  <si>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</si>
  <si>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</si>
  <si>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</si>
  <si>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</si>
  <si>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</si>
  <si>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</si>
  <si>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</si>
  <si>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</si>
  <si>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</si>
  <si>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</si>
  <si>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</si>
  <si>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</si>
  <si>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</si>
  <si>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</si>
  <si>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</si>
  <si>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</si>
  <si>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</si>
  <si>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</si>
  <si>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</si>
  <si>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</si>
  <si>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</si>
  <si>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</si>
  <si>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</si>
  <si>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</si>
  <si>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</si>
  <si>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</si>
  <si>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</si>
  <si>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</si>
  <si>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</si>
  <si>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</si>
  <si>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</si>
  <si>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</si>
  <si>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</si>
  <si>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</si>
  <si>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</si>
  <si>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</si>
  <si>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</si>
  <si>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</si>
  <si>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</si>
  <si>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</si>
  <si>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</si>
  <si>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</si>
  <si>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</si>
  <si>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</si>
  <si>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</si>
  <si>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</si>
  <si>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</si>
  <si>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</si>
  <si>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</si>
  <si>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</si>
  <si>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</si>
  <si>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</si>
  <si>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</si>
  <si>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</si>
  <si>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</si>
  <si>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</si>
  <si>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</si>
  <si>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</si>
  <si>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</si>
  <si>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</si>
  <si>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</si>
  <si>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</si>
  <si>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</si>
  <si>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</si>
  <si>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</si>
  <si>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</si>
  <si>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</si>
  <si>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</si>
  <si>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</si>
  <si>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</si>
  <si>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</si>
  <si>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</si>
  <si>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</si>
  <si>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</si>
  <si>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</si>
  <si>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</si>
  <si>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</si>
  <si>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</si>
  <si>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</si>
  <si>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</si>
  <si>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</si>
  <si>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</si>
  <si>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</si>
  <si>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</si>
  <si>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</si>
  <si>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</si>
  <si>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</si>
  <si>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</si>
  <si>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</si>
  <si>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</si>
  <si>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</si>
  <si>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</si>
  <si>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</si>
  <si>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</si>
  <si>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</si>
  <si>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</si>
  <si>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</si>
  <si>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</si>
  <si>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</si>
  <si>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</si>
  <si>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</si>
  <si>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</si>
  <si>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</si>
  <si>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</si>
  <si>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</si>
  <si>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</si>
  <si>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</si>
  <si>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</si>
  <si>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</si>
  <si>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</si>
  <si>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</si>
  <si>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</si>
  <si>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</si>
  <si>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</si>
  <si>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</si>
  <si>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</si>
  <si>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</si>
  <si>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</si>
  <si>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</si>
  <si>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</si>
  <si>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</si>
  <si>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</si>
  <si>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</si>
  <si>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</si>
  <si>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</si>
  <si>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</si>
  <si>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</si>
  <si>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</si>
  <si>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</si>
  <si>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</si>
  <si>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</si>
  <si>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</si>
  <si>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</si>
  <si>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</si>
  <si>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</si>
  <si>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</si>
  <si>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</si>
  <si>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</si>
  <si>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</si>
  <si>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</si>
  <si>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</si>
  <si>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</si>
  <si>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</si>
  <si>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</si>
  <si>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</si>
  <si>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</si>
  <si>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</si>
  <si>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</si>
  <si>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</si>
  <si>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</si>
  <si>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</si>
  <si>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</si>
  <si>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</si>
  <si>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</si>
  <si>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</si>
  <si>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</si>
  <si>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</si>
  <si>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</si>
  <si>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</si>
  <si>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</si>
  <si>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</si>
  <si>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</si>
  <si>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</si>
  <si>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</si>
  <si>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</si>
  <si>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</si>
  <si>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</si>
  <si>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</si>
  <si>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</si>
  <si>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</si>
  <si>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</si>
  <si>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</si>
  <si>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</si>
  <si>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</si>
  <si>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</si>
  <si>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</si>
  <si>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</si>
  <si>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</si>
  <si>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</si>
  <si>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</si>
  <si>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</si>
  <si>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</si>
  <si>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</si>
  <si>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</si>
  <si>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</si>
  <si>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</si>
  <si>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</si>
  <si>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</si>
  <si>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</si>
  <si>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</si>
  <si>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</si>
  <si>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</si>
  <si>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</si>
  <si>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</si>
  <si>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</si>
  <si>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</si>
  <si>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</si>
  <si>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</si>
  <si>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</si>
  <si>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</si>
  <si>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</si>
  <si>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</si>
  <si>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</si>
  <si>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</si>
  <si>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</si>
  <si>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</si>
  <si>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</si>
  <si>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</si>
  <si>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</si>
  <si>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</si>
  <si>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</si>
  <si>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</si>
  <si>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</si>
  <si>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</si>
  <si>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</si>
  <si>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</si>
  <si>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</si>
  <si>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</si>
  <si>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</si>
  <si>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</si>
  <si>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</si>
  <si>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</si>
  <si>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</si>
  <si>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</si>
  <si>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</si>
  <si>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</si>
  <si>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</si>
  <si>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</si>
  <si>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</si>
  <si>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</si>
  <si>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</si>
  <si>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</si>
  <si>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</si>
  <si>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</si>
  <si>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</si>
  <si>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</si>
  <si>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</si>
  <si>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</si>
  <si>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</si>
  <si>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</si>
  <si>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</si>
  <si>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</si>
  <si>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</si>
  <si>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</si>
  <si>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</si>
  <si>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</si>
  <si>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</si>
  <si>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</si>
  <si>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</si>
  <si>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</si>
  <si>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</si>
  <si>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</si>
  <si>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</si>
  <si>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</si>
  <si>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</si>
  <si>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</si>
  <si>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</si>
  <si>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</si>
  <si>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</si>
  <si>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</si>
  <si>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</si>
  <si>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</si>
  <si>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</si>
  <si>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</si>
  <si>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</si>
  <si>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</si>
  <si>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</si>
  <si>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</si>
  <si>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</si>
  <si>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</si>
  <si>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</si>
  <si>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</si>
  <si>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</si>
  <si>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</si>
  <si>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</si>
  <si>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</si>
  <si>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</si>
  <si>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</si>
  <si>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</si>
  <si>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</si>
  <si>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</si>
  <si>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</si>
  <si>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</si>
  <si>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</si>
  <si>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</si>
  <si>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</si>
  <si>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</si>
  <si>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</si>
  <si>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</si>
  <si>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</si>
  <si>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</si>
  <si>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</si>
  <si>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</si>
  <si>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</si>
  <si>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</si>
  <si>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</si>
  <si>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</si>
  <si>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</si>
  <si>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</si>
  <si>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</si>
  <si>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</si>
  <si>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</si>
  <si>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</si>
  <si>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</si>
  <si>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</si>
  <si>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</si>
  <si>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</si>
  <si>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</si>
  <si>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</si>
  <si>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</si>
  <si>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</si>
  <si>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</si>
  <si>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</si>
  <si>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</si>
  <si>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</si>
  <si>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</si>
  <si>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</si>
  <si>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</si>
  <si>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</si>
  <si>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</si>
  <si>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</si>
  <si>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</si>
  <si>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</si>
  <si>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</si>
  <si>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</si>
  <si>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</si>
  <si>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</si>
  <si>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</si>
  <si>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</si>
  <si>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</si>
  <si>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</si>
  <si>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</si>
  <si>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</si>
  <si>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</si>
  <si>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</si>
  <si>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</si>
  <si>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</si>
  <si>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</si>
  <si>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</si>
  <si>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</si>
  <si>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</si>
  <si>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</si>
  <si>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</si>
  <si>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</si>
  <si>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</si>
  <si>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</si>
  <si>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</si>
  <si>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</si>
  <si>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</si>
  <si>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</si>
  <si>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</si>
  <si>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</si>
  <si>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</si>
  <si>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</si>
  <si>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</si>
  <si>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</si>
  <si>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</si>
  <si>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</si>
  <si>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</si>
  <si>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</si>
  <si>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</si>
  <si>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</si>
  <si>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</si>
  <si>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</si>
  <si>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</si>
  <si>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</si>
  <si>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</si>
  <si>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</si>
  <si>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</si>
  <si>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</si>
  <si>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</si>
  <si>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</si>
  <si>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</si>
  <si>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</si>
  <si>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</si>
  <si>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</si>
  <si>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</si>
  <si>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</si>
  <si>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</si>
  <si>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</si>
  <si>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</si>
  <si>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</si>
  <si>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</si>
  <si>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</si>
  <si>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</si>
  <si>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</si>
  <si>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</si>
  <si>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</si>
  <si>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</si>
  <si>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</si>
  <si>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</si>
  <si>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</si>
  <si>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</si>
  <si>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</si>
  <si>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</si>
  <si>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</si>
  <si>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</si>
  <si>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</si>
  <si>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</si>
  <si>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</si>
  <si>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</si>
  <si>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</si>
  <si>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</si>
  <si>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</si>
  <si>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</si>
  <si>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</si>
  <si>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</si>
  <si>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</si>
  <si>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</si>
  <si>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</si>
  <si>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</si>
  <si>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</si>
  <si>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</si>
  <si>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</si>
  <si>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</si>
  <si>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</si>
  <si>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</si>
  <si>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</si>
  <si>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</si>
  <si>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</si>
  <si>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</si>
  <si>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</si>
  <si>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</si>
  <si>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</si>
  <si>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</si>
  <si>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</si>
  <si>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</si>
  <si>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</si>
  <si>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</si>
  <si>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</si>
  <si>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</si>
  <si>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</si>
  <si>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</si>
  <si>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</si>
  <si>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</si>
  <si>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</si>
  <si>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</si>
  <si>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</si>
  <si>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</si>
  <si>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</si>
  <si>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</si>
  <si>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</si>
  <si>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</si>
  <si>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</si>
  <si>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</si>
  <si>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</si>
  <si>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</si>
  <si>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</si>
  <si>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</si>
  <si>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</si>
  <si>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</si>
  <si>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</si>
  <si>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</si>
  <si>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</si>
  <si>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</si>
  <si>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</si>
  <si>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</si>
  <si>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</si>
  <si>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</si>
  <si>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</si>
  <si>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</si>
  <si>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</si>
  <si>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</si>
  <si>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</si>
  <si>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</si>
  <si>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</si>
  <si>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</si>
  <si>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</si>
  <si>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</si>
  <si>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</si>
  <si>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</si>
  <si>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</si>
  <si>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</si>
  <si>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</si>
  <si>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</si>
  <si>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</si>
  <si>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</si>
  <si>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</si>
  <si>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</si>
  <si>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</si>
  <si>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</si>
  <si>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</si>
  <si>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</si>
  <si>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</si>
  <si>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</si>
  <si>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</si>
  <si>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</si>
  <si>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</si>
  <si>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</si>
  <si>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</si>
  <si>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</si>
  <si>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</si>
  <si>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</si>
  <si>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</si>
  <si>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</si>
  <si>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</si>
  <si>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</si>
  <si>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</si>
  <si>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</si>
  <si>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</si>
  <si>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</si>
  <si>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</si>
  <si>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</si>
  <si>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</si>
  <si>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</si>
  <si>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</si>
  <si>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</si>
  <si>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</si>
  <si>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</si>
  <si>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</si>
  <si>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</si>
  <si>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</si>
  <si>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</si>
  <si>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</si>
  <si>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</si>
  <si>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</si>
  <si>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</si>
  <si>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</si>
  <si>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</si>
  <si>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</si>
  <si>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</si>
  <si>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</si>
  <si>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</si>
  <si>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</si>
  <si>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</si>
  <si>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</si>
  <si>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</si>
  <si>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</si>
  <si>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</si>
  <si>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</si>
  <si>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</si>
  <si>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</si>
  <si>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</si>
  <si>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</si>
  <si>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</si>
  <si>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</si>
  <si>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</si>
  <si>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</si>
  <si>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</si>
  <si>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</si>
  <si>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</si>
  <si>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</si>
  <si>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</si>
  <si>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</si>
  <si>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</si>
  <si>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</si>
  <si>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</si>
  <si>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</si>
  <si>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</si>
  <si>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</si>
  <si>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</si>
  <si>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</si>
  <si>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</si>
  <si>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</si>
  <si>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</si>
  <si>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</si>
  <si>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</si>
  <si>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</si>
  <si>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</si>
  <si>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</si>
  <si>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</si>
  <si>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</si>
  <si>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</si>
  <si>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</si>
  <si>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</si>
  <si>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</si>
  <si>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</si>
  <si>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</si>
  <si>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</si>
  <si>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</si>
  <si>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</si>
  <si>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</si>
  <si>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</si>
  <si>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</si>
  <si>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</si>
  <si>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</si>
  <si>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</si>
  <si>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</si>
  <si>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</si>
  <si>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</si>
  <si>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</si>
  <si>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</si>
  <si>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</si>
  <si>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</si>
  <si>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</si>
  <si>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</si>
  <si>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</si>
  <si>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</si>
  <si>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</si>
  <si>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</si>
  <si>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</si>
  <si>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</si>
  <si>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</si>
  <si>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</si>
  <si>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</si>
  <si>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</si>
  <si>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</si>
  <si>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</si>
  <si>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</si>
  <si>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</si>
  <si>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</si>
  <si>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</si>
  <si>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</si>
  <si>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</si>
  <si>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</si>
  <si>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</si>
  <si>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</si>
  <si>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</si>
  <si>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</si>
  <si>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</si>
  <si>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</si>
  <si>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</si>
  <si>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</si>
  <si>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</si>
  <si>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</si>
  <si>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</si>
  <si>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</si>
  <si>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</si>
  <si>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</si>
  <si>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</si>
  <si>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</si>
  <si>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</si>
  <si>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</si>
  <si>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</si>
  <si>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</si>
  <si>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</si>
  <si>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</si>
  <si>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</si>
  <si>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</si>
  <si>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</si>
  <si>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</si>
  <si>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</si>
  <si>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</si>
  <si>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</si>
  <si>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</si>
  <si>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</si>
  <si>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</si>
  <si>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</si>
  <si>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</si>
  <si>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</si>
  <si>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</si>
  <si>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</si>
  <si>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</si>
  <si>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</si>
  <si>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</si>
  <si>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</si>
  <si>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</si>
  <si>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</si>
  <si>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</si>
  <si>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</si>
  <si>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</si>
  <si>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</si>
  <si>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</si>
  <si>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</si>
  <si>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</si>
  <si>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</si>
  <si>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</si>
  <si>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</si>
  <si>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</si>
  <si>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</si>
  <si>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</si>
  <si>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</si>
  <si>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</si>
  <si>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</si>
  <si>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</si>
  <si>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</si>
  <si>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</si>
  <si>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</si>
  <si>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</si>
  <si>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</si>
  <si>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</si>
  <si>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</si>
  <si>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</si>
  <si>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</si>
  <si>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</si>
  <si>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</si>
  <si>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</si>
  <si>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</si>
  <si>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</si>
  <si>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</si>
  <si>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</si>
  <si>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</si>
  <si>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</si>
  <si>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</si>
  <si>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</si>
  <si>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</si>
  <si>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</si>
  <si>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</si>
  <si>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</si>
  <si>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</si>
  <si>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</si>
  <si>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</si>
  <si>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</si>
  <si>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</si>
  <si>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</si>
  <si>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</si>
  <si>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</si>
  <si>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</si>
  <si>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</si>
  <si>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</si>
  <si>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</si>
  <si>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</si>
  <si>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</si>
  <si>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</si>
  <si>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</si>
  <si>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</si>
  <si>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</si>
  <si>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</si>
  <si>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</si>
  <si>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</si>
  <si>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</si>
  <si>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</si>
  <si>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</si>
  <si>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</si>
  <si>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</si>
  <si>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</si>
  <si>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</si>
  <si>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</si>
  <si>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</si>
  <si>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</si>
  <si>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</si>
  <si>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</si>
  <si>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</si>
  <si>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</si>
  <si>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</si>
  <si>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</si>
  <si>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</si>
  <si>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</si>
  <si>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</si>
  <si>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</si>
  <si>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</si>
  <si>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</si>
  <si>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</si>
  <si>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</si>
  <si>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</si>
  <si>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</si>
  <si>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</si>
  <si>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</si>
  <si>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</si>
  <si>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</si>
  <si>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</si>
  <si>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</si>
  <si>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</si>
  <si>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</si>
  <si>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</si>
  <si>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</si>
  <si>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</si>
  <si>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</si>
  <si>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</si>
  <si>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</si>
  <si>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</si>
  <si>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</si>
  <si>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</si>
  <si>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</si>
  <si>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</si>
  <si>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</si>
  <si>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</si>
  <si>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</si>
  <si>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</si>
  <si>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</si>
  <si>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</si>
  <si>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</si>
  <si>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</si>
  <si>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</si>
  <si>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</si>
  <si>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</si>
  <si>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</si>
  <si>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</si>
  <si>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</si>
  <si>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</si>
  <si>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</si>
  <si>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</si>
  <si>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</si>
  <si>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</si>
  <si>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</si>
  <si>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</si>
  <si>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</si>
  <si>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</si>
  <si>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</si>
  <si>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</si>
  <si>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</si>
  <si>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</si>
  <si>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</si>
  <si>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</si>
  <si>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</si>
  <si>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</si>
  <si>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</si>
  <si>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</si>
  <si>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</si>
  <si>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</si>
  <si>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</si>
  <si>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</si>
  <si>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</si>
  <si>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</si>
  <si>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</si>
  <si>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</si>
  <si>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</si>
  <si>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</si>
  <si>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</si>
  <si>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</si>
  <si>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</si>
  <si>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</si>
  <si>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</si>
  <si>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</si>
  <si>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</si>
  <si>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</si>
  <si>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</si>
  <si>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</si>
  <si>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</si>
  <si>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</si>
  <si>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</si>
  <si>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</si>
  <si>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</si>
  <si>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</si>
  <si>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</si>
  <si>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</si>
  <si>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</si>
  <si>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</si>
  <si>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</si>
  <si>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</si>
  <si>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</si>
  <si>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</si>
  <si>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</si>
  <si>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</si>
  <si>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</si>
  <si>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</si>
  <si>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</si>
  <si>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</si>
  <si>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</si>
  <si>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</si>
  <si>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</si>
  <si>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</si>
  <si>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</si>
  <si>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</si>
  <si>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</si>
  <si>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</si>
  <si>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</si>
  <si>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</si>
  <si>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</si>
  <si>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</si>
  <si>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</si>
  <si>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</si>
  <si>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</si>
  <si>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</si>
  <si>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</si>
  <si>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</si>
  <si>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</si>
  <si>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</si>
  <si>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</si>
  <si>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</si>
  <si>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</si>
  <si>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</si>
  <si>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</si>
  <si>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</si>
  <si>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</si>
  <si>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</si>
  <si>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</si>
  <si>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</si>
  <si>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</si>
  <si>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</si>
  <si>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</si>
  <si>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</si>
  <si>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</si>
  <si>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</si>
  <si>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</si>
  <si>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</si>
  <si>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</si>
  <si>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</si>
  <si>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</si>
  <si>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</si>
  <si>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</si>
  <si>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</si>
  <si>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</si>
  <si>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</si>
  <si>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</si>
  <si>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</si>
  <si>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</si>
  <si>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</si>
  <si>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</si>
  <si>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</si>
  <si>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</si>
  <si>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</si>
  <si>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</si>
  <si>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</si>
  <si>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</si>
  <si>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</si>
  <si>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</si>
  <si>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</si>
  <si>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</si>
  <si>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</si>
  <si>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</si>
  <si>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</si>
  <si>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</si>
  <si>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</si>
  <si>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</si>
  <si>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</si>
  <si>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</si>
  <si>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</si>
  <si>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</si>
  <si>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</si>
  <si>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</si>
  <si>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</si>
  <si>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</si>
  <si>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</si>
  <si>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</si>
  <si>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</si>
  <si>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</si>
  <si>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</si>
  <si>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</si>
  <si>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</si>
  <si>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</si>
  <si>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</si>
  <si>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</si>
  <si>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</si>
  <si>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</si>
  <si>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</si>
  <si>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</si>
  <si>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</si>
  <si>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</si>
  <si>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</si>
  <si>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</si>
  <si>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</si>
  <si>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</si>
  <si>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</si>
  <si>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</si>
  <si>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</si>
  <si>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</si>
  <si>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</si>
  <si>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</si>
  <si>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</si>
  <si>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</si>
  <si>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</si>
  <si>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</si>
  <si>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</si>
  <si>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</si>
  <si>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</si>
  <si>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</si>
  <si>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</si>
  <si>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</si>
  <si>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</si>
  <si>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</si>
  <si>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</si>
  <si>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</si>
  <si>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</si>
  <si>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</si>
  <si>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</si>
  <si>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</si>
  <si>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</si>
  <si>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</si>
  <si>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</si>
  <si>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</si>
  <si>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</si>
  <si>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</si>
  <si>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</si>
  <si>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</si>
  <si>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</si>
  <si>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</si>
  <si>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</si>
  <si>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</si>
  <si>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</si>
  <si>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</si>
  <si>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</si>
  <si>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</si>
  <si>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</si>
  <si>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</si>
  <si>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</si>
  <si>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</si>
  <si>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</si>
  <si>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</si>
  <si>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</si>
  <si>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</si>
  <si>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</si>
  <si>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</si>
  <si>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</si>
  <si>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</si>
  <si>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</si>
  <si>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</si>
  <si>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</si>
  <si>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</si>
  <si>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</si>
  <si>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</si>
  <si>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</si>
  <si>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</si>
  <si>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</si>
  <si>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</si>
  <si>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</si>
  <si>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</si>
  <si>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</si>
  <si>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</si>
  <si>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</si>
  <si>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</si>
  <si>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</si>
  <si>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</si>
  <si>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</si>
  <si>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</si>
  <si>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</si>
  <si>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</si>
  <si>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</si>
  <si>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</si>
  <si>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</si>
  <si>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</si>
  <si>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</si>
  <si>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</si>
  <si>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</si>
  <si>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</si>
  <si>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</si>
  <si>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</si>
  <si>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</si>
  <si>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</si>
  <si>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</si>
  <si>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</si>
  <si>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</si>
  <si>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</si>
  <si>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</si>
  <si>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</si>
  <si>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</si>
  <si>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</si>
  <si>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</si>
  <si>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</si>
  <si>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</si>
  <si>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</si>
  <si>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</si>
  <si>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</si>
  <si>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</si>
  <si>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</si>
  <si>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</si>
  <si>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</si>
  <si>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</si>
  <si>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</si>
  <si>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</si>
  <si>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</si>
  <si>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</si>
  <si>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</si>
  <si>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</si>
  <si>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</si>
  <si>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</si>
  <si>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</si>
  <si>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</si>
  <si>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</si>
  <si>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</si>
  <si>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</si>
  <si>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</si>
  <si>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</si>
  <si>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</si>
  <si>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</si>
  <si>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</si>
  <si>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</si>
  <si>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</si>
  <si>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</si>
  <si>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</si>
  <si>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</si>
  <si>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</si>
  <si>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</si>
  <si>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</si>
  <si>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</si>
  <si>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</si>
  <si>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</si>
  <si>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</si>
  <si>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</si>
  <si>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</si>
  <si>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</si>
  <si>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</si>
  <si>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</si>
  <si>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</si>
  <si>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</si>
  <si>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</si>
  <si>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</si>
  <si>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</si>
  <si>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</si>
  <si>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</si>
  <si>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</si>
  <si>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</si>
  <si>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</si>
  <si>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</si>
  <si>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</si>
  <si>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</si>
  <si>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</si>
  <si>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</si>
  <si>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</si>
  <si>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</si>
  <si>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</si>
  <si>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</si>
  <si>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</si>
  <si>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</si>
  <si>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</si>
  <si>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</si>
  <si>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</si>
  <si>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</si>
  <si>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</si>
  <si>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</si>
  <si>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</si>
  <si>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</si>
  <si>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</si>
  <si>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</si>
  <si>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</si>
  <si>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</si>
  <si>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</si>
  <si>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</si>
  <si>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</si>
  <si>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</si>
  <si>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</si>
  <si>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</si>
  <si>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</si>
  <si>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</si>
  <si>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</si>
  <si>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</si>
  <si>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</si>
  <si>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</si>
  <si>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</si>
  <si>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</si>
  <si>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</si>
  <si>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</si>
  <si>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</si>
  <si>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</si>
  <si>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</si>
  <si>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</si>
  <si>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</si>
  <si>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</si>
  <si>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</si>
  <si>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</si>
  <si>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</si>
  <si>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</si>
  <si>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</si>
  <si>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</si>
  <si>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</si>
  <si>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</si>
  <si>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</si>
  <si>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</si>
  <si>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</si>
  <si>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</si>
  <si>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</si>
  <si>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</si>
  <si>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</si>
  <si>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</si>
  <si>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</si>
  <si>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</si>
  <si>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</si>
  <si>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</si>
  <si>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</si>
  <si>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</si>
  <si>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</si>
  <si>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</si>
  <si>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</si>
  <si>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</si>
  <si>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</si>
  <si>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</si>
  <si>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</si>
  <si>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</si>
  <si>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</si>
  <si>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</si>
  <si>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</si>
  <si>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</si>
  <si>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</si>
  <si>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</si>
  <si>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</si>
  <si>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</si>
  <si>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</si>
  <si>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</si>
  <si>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</si>
  <si>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</si>
  <si>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</si>
  <si>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</si>
  <si>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</si>
  <si>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</si>
  <si>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</si>
  <si>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</si>
  <si>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</si>
  <si>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</si>
  <si>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</si>
  <si>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</si>
  <si>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</si>
  <si>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</si>
  <si>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</si>
  <si>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</si>
  <si>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</si>
  <si>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</si>
  <si>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</si>
  <si>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</si>
  <si>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</si>
  <si>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</si>
  <si>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</si>
  <si>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</si>
  <si>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</si>
  <si>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</si>
  <si>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</si>
  <si>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</si>
  <si>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</si>
  <si>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</si>
  <si>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</si>
  <si>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</si>
  <si>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</si>
  <si>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</si>
  <si>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</si>
  <si>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</si>
  <si>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</si>
  <si>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</si>
  <si>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</si>
  <si>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</si>
  <si>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</si>
  <si>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</si>
  <si>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</si>
  <si>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</si>
  <si>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</si>
  <si>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</si>
  <si>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</si>
  <si>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</si>
  <si>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</si>
  <si>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</si>
  <si>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</si>
  <si>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</si>
  <si>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</si>
  <si>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</si>
  <si>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</si>
  <si>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</si>
  <si>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</si>
  <si>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</si>
  <si>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</si>
  <si>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</si>
  <si>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</si>
  <si>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</si>
  <si>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</si>
  <si>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</si>
  <si>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</si>
  <si>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</si>
  <si>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</si>
  <si>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</si>
  <si>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</si>
  <si>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</si>
  <si>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</si>
  <si>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</si>
  <si>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</si>
  <si>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</si>
  <si>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</si>
  <si>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</si>
  <si>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</si>
  <si>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</si>
  <si>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</si>
  <si>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</si>
  <si>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</si>
  <si>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</si>
  <si>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</si>
  <si>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</si>
  <si>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</si>
  <si>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</si>
  <si>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</si>
  <si>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</si>
  <si>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</si>
  <si>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</si>
  <si>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</si>
  <si>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</si>
  <si>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</si>
  <si>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</si>
  <si>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</si>
  <si>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</si>
  <si>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</si>
  <si>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</si>
  <si>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</si>
  <si>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</si>
  <si>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</si>
  <si>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</si>
  <si>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</si>
  <si>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</si>
  <si>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</si>
  <si>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</si>
  <si>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</si>
  <si>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</si>
  <si>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</si>
  <si>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</si>
  <si>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</si>
  <si>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</si>
  <si>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</si>
  <si>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</si>
  <si>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</si>
  <si>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</si>
  <si>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</si>
  <si>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</si>
  <si>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</si>
  <si>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</si>
  <si>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</si>
  <si>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</si>
  <si>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</si>
  <si>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</si>
  <si>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</si>
  <si>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</si>
  <si>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</si>
  <si>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</si>
  <si>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</si>
  <si>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</si>
  <si>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</si>
  <si>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</si>
  <si>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</si>
  <si>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</si>
  <si>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</si>
  <si>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</si>
  <si>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</si>
  <si>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</si>
  <si>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</si>
  <si>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</si>
  <si>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</si>
  <si>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</si>
  <si>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</si>
  <si>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</si>
  <si>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</si>
  <si>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</si>
  <si>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</si>
  <si>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</si>
  <si>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</si>
  <si>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</si>
  <si>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</si>
  <si>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</si>
  <si>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</si>
  <si>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</si>
  <si>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</si>
  <si>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</si>
  <si>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</si>
  <si>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</si>
  <si>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</si>
  <si>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</si>
  <si>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</si>
  <si>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</si>
  <si>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</si>
  <si>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</si>
  <si>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</si>
  <si>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</si>
  <si>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</si>
  <si>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</si>
  <si>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</si>
  <si>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</si>
  <si>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</si>
  <si>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</si>
  <si>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</si>
  <si>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</si>
  <si>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</si>
  <si>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</si>
  <si>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</si>
  <si>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</si>
  <si>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</si>
  <si>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</si>
  <si>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</si>
  <si>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</si>
  <si>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</si>
  <si>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</si>
  <si>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</si>
  <si>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</si>
  <si>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</si>
  <si>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</si>
  <si>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</si>
  <si>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</si>
  <si>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</si>
  <si>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</si>
  <si>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</si>
  <si>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</si>
  <si>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</si>
  <si>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</si>
  <si>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</si>
  <si>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</si>
  <si>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</si>
  <si>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</si>
  <si>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</si>
  <si>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</si>
  <si>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</si>
  <si>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</si>
  <si>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</si>
  <si>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</si>
  <si>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</si>
  <si>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</si>
  <si>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</si>
  <si>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</si>
  <si>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</si>
  <si>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</si>
  <si>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</si>
  <si>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</si>
  <si>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</si>
  <si>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</si>
  <si>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</si>
  <si>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</si>
  <si>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</si>
  <si>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</si>
  <si>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</si>
  <si>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</si>
  <si>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</si>
  <si>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</si>
  <si>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</si>
  <si>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</si>
  <si>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</si>
  <si>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</si>
  <si>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</si>
  <si>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</si>
  <si>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</si>
  <si>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</si>
  <si>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</si>
  <si>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</si>
  <si>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</si>
  <si>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</si>
  <si>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</si>
  <si>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</si>
  <si>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</si>
  <si>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</si>
  <si>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</si>
  <si>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</si>
  <si>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</si>
  <si>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</si>
  <si>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</si>
  <si>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</si>
  <si>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</si>
  <si>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</si>
  <si>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</si>
  <si>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</si>
  <si>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</si>
  <si>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</si>
  <si>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</si>
  <si>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</si>
  <si>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</si>
  <si>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</si>
  <si>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</si>
  <si>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</si>
  <si>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</si>
  <si>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</si>
  <si>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</si>
  <si>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</si>
  <si>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</si>
  <si>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</si>
  <si>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</si>
  <si>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</si>
  <si>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</si>
  <si>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</si>
  <si>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</si>
  <si>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</si>
  <si>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</si>
  <si>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</si>
  <si>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</si>
  <si>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</si>
  <si>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</si>
  <si>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</si>
  <si>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</si>
  <si>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</si>
  <si>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</si>
  <si>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</si>
  <si>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</si>
  <si>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</si>
  <si>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</si>
  <si>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</si>
  <si>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</si>
  <si>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</si>
  <si>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</si>
  <si>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</si>
  <si>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</si>
  <si>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</si>
  <si>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</si>
  <si>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</si>
  <si>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</si>
  <si>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</si>
  <si>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</si>
  <si>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</si>
  <si>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</si>
  <si>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</si>
  <si>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</si>
  <si>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</si>
  <si>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</si>
  <si>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</si>
  <si>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</si>
  <si>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</si>
  <si>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</si>
  <si>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</si>
  <si>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</si>
  <si>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</si>
  <si>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</si>
  <si>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</si>
  <si>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</si>
  <si>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</si>
  <si>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</si>
  <si>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</si>
  <si>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</si>
  <si>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</si>
  <si>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</si>
  <si>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</si>
  <si>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</si>
  <si>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</si>
  <si>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</si>
  <si>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</si>
  <si>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</si>
  <si>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</si>
  <si>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</si>
  <si>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</si>
  <si>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</si>
  <si>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</si>
  <si>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</si>
  <si>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</si>
  <si>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</si>
  <si>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</si>
  <si>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</si>
  <si>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</si>
  <si>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</si>
  <si>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</si>
  <si>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</si>
  <si>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</si>
  <si>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</si>
  <si>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</si>
  <si>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</si>
  <si>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</si>
  <si>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</si>
  <si>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</si>
  <si>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</si>
  <si>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</si>
  <si>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</si>
  <si>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</si>
  <si>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</si>
  <si>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</si>
  <si>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</si>
  <si>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</si>
  <si>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</si>
  <si>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</si>
  <si>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</si>
  <si>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</si>
  <si>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</si>
  <si>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</si>
  <si>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</si>
  <si>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</si>
  <si>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</si>
  <si>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</si>
  <si>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</si>
  <si>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</si>
  <si>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</si>
  <si>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</si>
  <si>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</si>
  <si>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</si>
  <si>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</si>
  <si>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</si>
  <si>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</si>
  <si>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</si>
  <si>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</si>
  <si>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</si>
  <si>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</si>
  <si>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</si>
  <si>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</si>
  <si>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</si>
  <si>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</si>
  <si>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</si>
  <si>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</si>
  <si>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</si>
  <si>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</si>
  <si>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</si>
  <si>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</si>
  <si>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</si>
  <si>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</si>
  <si>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</si>
  <si>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</si>
  <si>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</si>
  <si>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</si>
  <si>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</si>
  <si>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</si>
  <si>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</si>
  <si>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</si>
  <si>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</si>
  <si>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</si>
  <si>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</si>
  <si>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</si>
  <si>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</si>
  <si>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</si>
  <si>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</si>
  <si>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</si>
  <si>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</si>
  <si>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</si>
  <si>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</si>
  <si>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</si>
  <si>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</si>
  <si>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</si>
  <si>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</si>
  <si>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</si>
  <si>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</si>
  <si>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</si>
  <si>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</si>
  <si>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</si>
  <si>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</si>
  <si>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</si>
  <si>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</si>
  <si>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</si>
  <si>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</si>
  <si>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</si>
  <si>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</si>
  <si>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</si>
  <si>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</si>
  <si>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</si>
  <si>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</si>
  <si>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</si>
  <si>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</si>
  <si>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</si>
  <si>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</si>
  <si>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</si>
  <si>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</si>
  <si>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</si>
  <si>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</si>
  <si>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</si>
  <si>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</si>
  <si>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</si>
  <si>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</si>
  <si>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</si>
  <si>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</si>
  <si>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</si>
  <si>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</si>
  <si>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</si>
  <si>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</si>
  <si>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</si>
  <si>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</si>
  <si>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</si>
  <si>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</si>
  <si>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</si>
  <si>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</si>
  <si>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</si>
  <si>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</si>
  <si>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</si>
  <si>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</si>
  <si>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</si>
  <si>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</si>
  <si>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</si>
  <si>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</si>
  <si>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</si>
  <si>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</si>
  <si>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</si>
  <si>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</si>
  <si>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</si>
  <si>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</si>
  <si>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</si>
  <si>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</si>
  <si>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</si>
  <si>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</si>
  <si>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</si>
  <si>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</si>
  <si>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</si>
  <si>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</si>
  <si>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</si>
  <si>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</si>
  <si>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</si>
  <si>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</si>
  <si>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</si>
  <si>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</si>
  <si>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</si>
  <si>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</si>
  <si>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</si>
  <si>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</si>
  <si>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</si>
  <si>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</si>
  <si>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</si>
  <si>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</si>
  <si>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</si>
  <si>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</si>
  <si>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</si>
  <si>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</si>
  <si>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</si>
  <si>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</si>
  <si>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</si>
  <si>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</si>
  <si>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</si>
  <si>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</si>
  <si>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</si>
  <si>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</si>
  <si>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</si>
  <si>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</si>
  <si>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</si>
  <si>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</si>
  <si>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</si>
  <si>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</si>
  <si>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</si>
  <si>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</si>
  <si>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</si>
  <si>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</si>
  <si>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</si>
  <si>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</si>
  <si>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</si>
  <si>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</si>
  <si>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</si>
  <si>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</si>
  <si>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</si>
  <si>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</si>
  <si>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</si>
  <si>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</si>
  <si>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</si>
  <si>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</si>
  <si>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</si>
  <si>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</si>
  <si>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</si>
  <si>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</si>
  <si>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</si>
  <si>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</si>
  <si>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</si>
  <si>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</si>
  <si>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</si>
  <si>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</si>
  <si>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</si>
  <si>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</si>
  <si>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</si>
  <si>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</si>
  <si>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</si>
  <si>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</si>
  <si>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</si>
  <si>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</si>
  <si>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</si>
  <si>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</si>
  <si>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</si>
  <si>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</si>
  <si>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</si>
  <si>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</si>
  <si>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</si>
  <si>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</si>
  <si>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</si>
  <si>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</si>
  <si>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</si>
  <si>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</si>
  <si>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</si>
  <si>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</si>
  <si>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</si>
  <si>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</si>
  <si>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</si>
  <si>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</si>
  <si>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</si>
  <si>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</si>
  <si>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</si>
  <si>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</si>
  <si>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</si>
  <si>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</si>
  <si>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</si>
  <si>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</si>
  <si>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</si>
  <si>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</si>
  <si>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</si>
  <si>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</si>
  <si>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</si>
  <si>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</si>
  <si>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</si>
  <si>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</si>
  <si>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</si>
  <si>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</si>
  <si>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</si>
  <si>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</si>
  <si>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</si>
  <si>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</si>
  <si>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</si>
  <si>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</si>
  <si>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</si>
  <si>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</si>
  <si>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</si>
  <si>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</si>
  <si>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</si>
  <si>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</si>
  <si>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</si>
  <si>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</si>
  <si>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</si>
  <si>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</si>
  <si>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</si>
  <si>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</si>
  <si>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</si>
  <si>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</si>
  <si>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</si>
  <si>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</si>
  <si>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</si>
  <si>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</si>
  <si>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</si>
  <si>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</si>
  <si>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</si>
  <si>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</si>
  <si>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</si>
  <si>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</si>
  <si>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</si>
  <si>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</si>
  <si>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</si>
  <si>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</si>
  <si>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</si>
  <si>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</si>
  <si>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</si>
  <si>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</si>
  <si>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</si>
  <si>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</si>
  <si>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</si>
  <si>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</si>
  <si>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</si>
  <si>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</si>
  <si>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</si>
  <si>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</si>
  <si>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</si>
  <si>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</si>
  <si>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</si>
  <si>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</si>
  <si>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</si>
  <si>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</si>
  <si>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</si>
  <si>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</si>
  <si>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</si>
  <si>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</si>
  <si>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</si>
  <si>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</si>
  <si>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</si>
  <si>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</si>
  <si>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</si>
  <si>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</si>
  <si>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</si>
  <si>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</si>
  <si>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</si>
  <si>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</si>
  <si>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</si>
  <si>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</si>
  <si>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</si>
  <si>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</si>
  <si>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</si>
  <si>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</si>
  <si>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</si>
  <si>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</si>
  <si>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</si>
  <si>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</si>
  <si>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</si>
  <si>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</si>
  <si>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</si>
  <si>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</si>
  <si>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</si>
  <si>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</si>
  <si>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</si>
  <si>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</si>
  <si>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</si>
  <si>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</si>
  <si>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</si>
  <si>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</si>
  <si>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</si>
  <si>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</si>
  <si>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</si>
  <si>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</si>
  <si>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</si>
  <si>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</si>
  <si>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</si>
  <si>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</si>
  <si>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</si>
  <si>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</si>
  <si>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</si>
  <si>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</si>
  <si>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</si>
  <si>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</si>
  <si>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</si>
  <si>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</si>
  <si>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</si>
  <si>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</si>
  <si>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</si>
  <si>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</si>
  <si>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</si>
  <si>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</si>
  <si>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</si>
  <si>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</si>
  <si>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</si>
  <si>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</si>
  <si>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</si>
  <si>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</si>
  <si>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</si>
  <si>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</si>
  <si>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</si>
  <si>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</si>
  <si>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</si>
  <si>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</si>
  <si>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</si>
  <si>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</si>
  <si>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</si>
  <si>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</si>
  <si>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</si>
  <si>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</si>
  <si>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</si>
  <si>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</si>
  <si>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</si>
  <si>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</si>
  <si>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</si>
  <si>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</si>
  <si>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</si>
  <si>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</si>
  <si>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</si>
  <si>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</si>
  <si>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</si>
  <si>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</si>
  <si>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</si>
  <si>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</si>
  <si>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</si>
  <si>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</si>
  <si>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</si>
  <si>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</si>
  <si>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</si>
  <si>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</si>
  <si>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</si>
  <si>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</si>
  <si>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</si>
  <si>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</si>
  <si>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</si>
  <si>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</si>
  <si>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</si>
  <si>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</si>
  <si>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</si>
  <si>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</si>
  <si>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</si>
  <si>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</si>
  <si>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</si>
  <si>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</si>
  <si>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</si>
  <si>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</si>
  <si>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</si>
  <si>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</si>
  <si>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</si>
  <si>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</si>
  <si>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</si>
  <si>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</si>
  <si>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</si>
  <si>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</si>
  <si>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</si>
  <si>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</si>
  <si>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</si>
  <si>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</si>
  <si>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</si>
  <si>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</si>
  <si>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</si>
  <si>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</si>
  <si>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</si>
  <si>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</si>
  <si>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</si>
  <si>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</si>
  <si>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</si>
  <si>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</si>
  <si>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</si>
  <si>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</si>
  <si>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</si>
  <si>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</si>
  <si>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</si>
  <si>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</si>
  <si>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</si>
  <si>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</si>
  <si>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</si>
  <si>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</si>
  <si>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</si>
  <si>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</si>
  <si>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</si>
  <si>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</si>
  <si>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</si>
  <si>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</si>
  <si>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</si>
  <si>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</si>
  <si>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</si>
  <si>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</si>
  <si>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</si>
  <si>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</si>
  <si>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</si>
  <si>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</si>
  <si>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</si>
  <si>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</si>
  <si>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</si>
  <si>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</si>
  <si>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</si>
  <si>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</si>
  <si>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</si>
  <si>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</si>
  <si>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</si>
  <si>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</si>
  <si>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</si>
  <si>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</si>
  <si>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</si>
  <si>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</si>
  <si>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</si>
  <si>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</si>
  <si>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</si>
  <si>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</si>
  <si>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</si>
  <si>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</si>
  <si>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</si>
  <si>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</si>
  <si>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</si>
  <si>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</si>
  <si>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</si>
  <si>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</si>
  <si>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</si>
  <si>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</si>
  <si>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</si>
  <si>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</si>
  <si>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</si>
  <si>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</si>
  <si>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</si>
  <si>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</si>
  <si>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</si>
  <si>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</si>
  <si>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</si>
  <si>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</si>
  <si>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</si>
  <si>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</si>
  <si>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</si>
  <si>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</si>
  <si>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</si>
  <si>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</si>
  <si>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</si>
  <si>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</si>
  <si>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</si>
  <si>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</si>
  <si>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</si>
  <si>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</si>
  <si>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</si>
  <si>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</si>
  <si>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</si>
  <si>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</si>
  <si>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</si>
  <si>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</si>
  <si>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</si>
  <si>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</si>
  <si>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</si>
  <si>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</si>
  <si>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</si>
  <si>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</si>
  <si>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</si>
  <si>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</si>
  <si>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</si>
  <si>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</si>
  <si>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</si>
  <si>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</si>
  <si>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</si>
  <si>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</si>
  <si>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</si>
  <si>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</si>
  <si>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</si>
  <si>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</si>
  <si>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</si>
  <si>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</si>
  <si>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</si>
  <si>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</si>
  <si>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</si>
  <si>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</si>
  <si>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</si>
  <si>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</si>
  <si>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</si>
  <si>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</si>
  <si>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</si>
  <si>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</si>
  <si>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</si>
  <si>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</si>
  <si>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</si>
  <si>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</si>
  <si>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</si>
  <si>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</si>
  <si>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</si>
  <si>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</si>
  <si>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</si>
  <si>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</si>
  <si>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</si>
  <si>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</si>
  <si>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</si>
  <si>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</si>
  <si>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</si>
  <si>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</si>
  <si>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</si>
  <si>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</si>
  <si>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</si>
  <si>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</si>
  <si>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</si>
  <si>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</si>
  <si>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</si>
  <si>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</si>
  <si>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</si>
  <si>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</si>
  <si>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</si>
  <si>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</si>
  <si>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</si>
  <si>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</si>
  <si>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</si>
  <si>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</si>
  <si>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</si>
  <si>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</si>
  <si>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</si>
  <si>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</si>
  <si>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</si>
  <si>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</si>
  <si>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</si>
  <si>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</si>
  <si>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</si>
  <si>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</si>
  <si>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</si>
  <si>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</si>
  <si>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</si>
  <si>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</si>
  <si>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</si>
  <si>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</si>
  <si>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</si>
  <si>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</si>
  <si>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</si>
  <si>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</si>
  <si>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</si>
  <si>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</si>
  <si>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</si>
  <si>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</si>
  <si>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</si>
  <si>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</si>
  <si>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</si>
  <si>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</si>
  <si>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</si>
  <si>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</si>
  <si>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</si>
  <si>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</si>
  <si>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</si>
  <si>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</si>
  <si>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</si>
  <si>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</si>
  <si>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</si>
  <si>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</si>
  <si>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</si>
  <si>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</si>
  <si>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</si>
  <si>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</si>
  <si>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</si>
  <si>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</si>
  <si>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</si>
  <si>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</si>
  <si>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</si>
  <si>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</si>
  <si>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</si>
  <si>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</si>
  <si>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</si>
  <si>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</si>
  <si>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</si>
  <si>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</si>
  <si>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</si>
  <si>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</si>
  <si>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</si>
  <si>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</si>
  <si>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</si>
  <si>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</si>
  <si>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</si>
  <si>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</si>
  <si>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</si>
  <si>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</si>
  <si>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</si>
  <si>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</si>
  <si>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</si>
  <si>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</si>
  <si>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</si>
  <si>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</si>
  <si>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</si>
  <si>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</si>
  <si>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</si>
  <si>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</si>
  <si>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</si>
  <si>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</si>
  <si>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</si>
  <si>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</si>
  <si>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</si>
  <si>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</si>
  <si>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</si>
  <si>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</si>
  <si>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</si>
  <si>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</si>
  <si>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</si>
  <si>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</si>
  <si>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</si>
  <si>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</si>
  <si>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</si>
  <si>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</si>
  <si>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</si>
  <si>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</si>
  <si>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</si>
  <si>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</si>
  <si>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</si>
  <si>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</si>
  <si>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</si>
  <si>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</si>
  <si>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</si>
  <si>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</si>
  <si>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</si>
  <si>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</si>
  <si>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</si>
  <si>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</si>
  <si>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</si>
  <si>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</si>
  <si>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</si>
  <si>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</si>
  <si>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</si>
  <si>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</si>
  <si>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</si>
  <si>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</si>
  <si>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</si>
  <si>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</si>
  <si>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</si>
  <si>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</si>
  <si>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</si>
  <si>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</si>
  <si>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</si>
  <si>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</si>
  <si>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</si>
  <si>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</si>
  <si>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</si>
  <si>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</si>
  <si>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</si>
  <si>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</si>
  <si>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</si>
  <si>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</si>
  <si>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</si>
  <si>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</si>
  <si>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</si>
  <si>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</si>
  <si>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</si>
  <si>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</si>
  <si>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</si>
  <si>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</si>
  <si>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</si>
  <si>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</si>
  <si>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</si>
  <si>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</si>
  <si>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</si>
  <si>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</si>
  <si>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</si>
  <si>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</si>
  <si>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</si>
  <si>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</si>
  <si>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</si>
  <si>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</si>
  <si>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</si>
  <si>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</si>
  <si>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</si>
  <si>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</si>
  <si>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</si>
  <si>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</si>
  <si>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</si>
  <si>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</si>
  <si>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</si>
  <si>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</si>
  <si>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</si>
  <si>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</si>
  <si>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</si>
  <si>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</si>
  <si>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</si>
  <si>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</si>
  <si>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</si>
  <si>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</si>
  <si>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</si>
  <si>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</si>
  <si>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</si>
  <si>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</si>
  <si>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</si>
  <si>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</si>
  <si>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</si>
  <si>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</si>
  <si>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</si>
  <si>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</si>
  <si>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</si>
  <si>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</si>
  <si>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</si>
  <si>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</si>
  <si>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</si>
  <si>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</si>
  <si>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</si>
  <si>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</si>
  <si>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</si>
  <si>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</si>
  <si>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</si>
  <si>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</si>
  <si>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</si>
  <si>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</si>
  <si>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</si>
  <si>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</si>
  <si>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</si>
  <si>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</si>
  <si>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</si>
  <si>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</si>
  <si>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</si>
  <si>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</si>
  <si>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</si>
  <si>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</si>
  <si>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</si>
  <si>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</si>
  <si>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</si>
  <si>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</si>
  <si>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</si>
  <si>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</si>
  <si>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</si>
  <si>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</si>
  <si>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</si>
  <si>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</si>
  <si>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</si>
  <si>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</si>
  <si>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</si>
  <si>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</si>
  <si>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</si>
  <si>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</si>
  <si>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</si>
  <si>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</si>
  <si>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</si>
  <si>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</si>
  <si>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</si>
  <si>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</si>
  <si>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</si>
  <si>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</si>
  <si>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</si>
  <si>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</si>
  <si>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</si>
  <si>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</si>
  <si>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</si>
  <si>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</si>
  <si>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</si>
  <si>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</si>
  <si>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</si>
  <si>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</si>
  <si>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</si>
  <si>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</si>
  <si>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</si>
  <si>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</si>
  <si>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</si>
  <si>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</si>
  <si>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</si>
  <si>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</si>
  <si>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</si>
  <si>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</si>
  <si>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</si>
  <si>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</si>
  <si>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</si>
  <si>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</si>
  <si>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</si>
  <si>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</si>
  <si>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</si>
  <si>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</si>
  <si>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</si>
  <si>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</si>
  <si>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</si>
  <si>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</si>
  <si>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</si>
  <si>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</si>
  <si>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</si>
  <si>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</si>
  <si>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</si>
  <si>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</si>
  <si>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</si>
  <si>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</si>
  <si>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</si>
  <si>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</si>
  <si>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</si>
  <si>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</si>
  <si>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</si>
  <si>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</si>
  <si>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</si>
  <si>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</si>
  <si>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</si>
  <si>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</si>
  <si>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</si>
  <si>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</si>
  <si>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</si>
  <si>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</si>
  <si>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</si>
  <si>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</si>
  <si>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</si>
  <si>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</si>
  <si>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</si>
  <si>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</si>
  <si>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</si>
  <si>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</si>
  <si>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</si>
  <si>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</si>
  <si>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</si>
  <si>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</si>
  <si>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</si>
  <si>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</si>
  <si>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</si>
  <si>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</si>
  <si>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</si>
  <si>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</si>
  <si>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</si>
  <si>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</si>
  <si>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</si>
  <si>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</si>
  <si>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</si>
  <si>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</si>
  <si>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</si>
  <si>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</si>
  <si>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</si>
  <si>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</si>
  <si>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</si>
  <si>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</si>
  <si>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</si>
  <si>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</si>
  <si>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</si>
  <si>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</si>
  <si>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</si>
  <si>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</si>
  <si>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</si>
  <si>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</si>
  <si>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</si>
  <si>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</si>
  <si>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</si>
  <si>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</si>
  <si>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</si>
  <si>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</si>
  <si>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</si>
  <si>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</si>
  <si>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</si>
  <si>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</si>
  <si>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</si>
  <si>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</si>
  <si>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</si>
  <si>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</si>
  <si>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</si>
  <si>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</si>
  <si>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</si>
  <si>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</si>
  <si>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</si>
  <si>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</si>
  <si>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</si>
  <si>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</si>
  <si>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</si>
  <si>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</si>
  <si>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</si>
  <si>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</si>
  <si>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</si>
  <si>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</si>
  <si>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</si>
  <si>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</si>
  <si>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</si>
  <si>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</si>
  <si>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</si>
  <si>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</si>
  <si>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</si>
  <si>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</si>
  <si>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</si>
  <si>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</si>
  <si>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</si>
  <si>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</si>
  <si>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</si>
  <si>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</si>
  <si>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</si>
  <si>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</si>
  <si>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</si>
  <si>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</si>
  <si>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</si>
  <si>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</si>
  <si>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</si>
  <si>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</si>
  <si>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</si>
  <si>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</si>
  <si>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</si>
  <si>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</si>
  <si>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</si>
  <si>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</si>
  <si>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</si>
  <si>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</si>
  <si>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</si>
  <si>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</si>
  <si>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</si>
  <si>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</si>
  <si>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</si>
  <si>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</si>
  <si>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</si>
  <si>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</si>
  <si>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</si>
  <si>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</si>
  <si>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</si>
  <si>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</si>
  <si>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</si>
  <si>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</si>
  <si>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</si>
  <si>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</si>
  <si>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</si>
  <si>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</si>
  <si>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</si>
  <si>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</si>
  <si>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</si>
  <si>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</si>
  <si>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</si>
  <si>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</si>
  <si>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</si>
  <si>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</si>
  <si>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</si>
  <si>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</si>
  <si>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</si>
  <si>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</si>
  <si>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</si>
  <si>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</si>
  <si>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</si>
  <si>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</si>
  <si>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</si>
  <si>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</si>
  <si>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</si>
  <si>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</si>
  <si>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</si>
  <si>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</si>
  <si>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</si>
  <si>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</si>
  <si>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</si>
  <si>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</si>
  <si>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</si>
  <si>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</si>
  <si>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</si>
  <si>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</si>
  <si>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</si>
  <si>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</si>
  <si>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</si>
  <si>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</si>
  <si>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</si>
  <si>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</si>
  <si>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</si>
  <si>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</si>
  <si>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</si>
  <si>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</si>
  <si>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</si>
  <si>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</si>
  <si>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</si>
  <si>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</si>
  <si>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</si>
  <si>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</si>
  <si>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</si>
  <si>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</si>
  <si>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</si>
  <si>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</si>
  <si>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</si>
  <si>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</si>
  <si>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</si>
  <si>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</si>
  <si>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</si>
  <si>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</si>
  <si>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</si>
  <si>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</si>
  <si>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</si>
  <si>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</si>
  <si>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</si>
  <si>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</si>
  <si>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</si>
  <si>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</si>
  <si>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</si>
  <si>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</si>
  <si>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</si>
  <si>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</si>
  <si>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</si>
  <si>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</si>
  <si>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</si>
  <si>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</si>
  <si>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</si>
  <si>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</si>
  <si>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</si>
  <si>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</si>
  <si>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</si>
  <si>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</si>
  <si>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</si>
  <si>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</si>
  <si>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</si>
  <si>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</si>
  <si>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</si>
  <si>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</si>
  <si>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</si>
  <si>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</si>
  <si>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</si>
  <si>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</si>
  <si>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</si>
  <si>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</si>
  <si>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</si>
  <si>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</si>
  <si>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</si>
  <si>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</si>
  <si>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</si>
  <si>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</si>
  <si>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</si>
  <si>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</si>
  <si>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</si>
  <si>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</si>
  <si>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</si>
  <si>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</si>
  <si>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</si>
  <si>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</si>
  <si>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</si>
  <si>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</si>
  <si>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</si>
  <si>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</si>
  <si>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</si>
  <si>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</si>
  <si>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</si>
  <si>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</si>
  <si>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</si>
  <si>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</si>
  <si>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</si>
  <si>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</si>
  <si>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</si>
  <si>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</si>
  <si>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</si>
  <si>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</si>
  <si>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</si>
  <si>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</si>
  <si>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</si>
  <si>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</si>
  <si>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</si>
  <si>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</si>
  <si>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</si>
  <si>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</si>
  <si>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</si>
  <si>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</si>
  <si>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</si>
  <si>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</si>
  <si>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</si>
  <si>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</si>
  <si>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</si>
  <si>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</si>
  <si>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</si>
  <si>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</si>
  <si>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</si>
  <si>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</si>
  <si>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</si>
  <si>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</si>
  <si>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</si>
  <si>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</si>
  <si>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</si>
  <si>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</si>
  <si>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</si>
  <si>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</si>
  <si>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</si>
  <si>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</si>
  <si>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</si>
  <si>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</si>
  <si>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</si>
  <si>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</si>
  <si>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</si>
  <si>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</si>
  <si>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</si>
  <si>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</si>
  <si>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</si>
  <si>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</si>
  <si>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</si>
  <si>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</si>
  <si>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</si>
  <si>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</si>
  <si>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</si>
  <si>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</si>
  <si>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</si>
  <si>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</si>
  <si>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</si>
  <si>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</si>
  <si>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</si>
  <si>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</si>
  <si>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</si>
  <si>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</si>
  <si>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</si>
  <si>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</si>
  <si>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</si>
  <si>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</si>
  <si>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</si>
  <si>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</si>
  <si>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</si>
  <si>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</si>
  <si>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</si>
  <si>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</si>
  <si>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</si>
  <si>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</si>
  <si>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</si>
  <si>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</si>
  <si>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</si>
  <si>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</si>
  <si>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</si>
  <si>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</si>
  <si>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</si>
  <si>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</si>
  <si>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</si>
  <si>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</si>
  <si>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</si>
  <si>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</si>
  <si>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</si>
  <si>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</si>
  <si>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</si>
  <si>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</si>
  <si>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</si>
  <si>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</si>
  <si>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</si>
  <si>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</si>
  <si>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</si>
  <si>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</si>
  <si>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</si>
  <si>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</si>
  <si>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</si>
  <si>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</si>
  <si>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</si>
  <si>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</si>
  <si>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</si>
  <si>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</si>
  <si>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</si>
  <si>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</si>
  <si>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</si>
  <si>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</si>
  <si>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</si>
  <si>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</si>
  <si>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</si>
  <si>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</si>
  <si>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</si>
  <si>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</si>
  <si>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</si>
  <si>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</si>
  <si>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</si>
  <si>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</si>
  <si>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</si>
  <si>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</si>
  <si>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</si>
  <si>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</si>
  <si>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</si>
  <si>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</si>
  <si>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</si>
  <si>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</si>
  <si>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</si>
  <si>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</si>
  <si>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</si>
  <si>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</si>
  <si>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</si>
  <si>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</si>
  <si>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</si>
  <si>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</si>
  <si>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</si>
  <si>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</si>
  <si>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</si>
  <si>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</si>
  <si>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</si>
  <si>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</si>
  <si>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</si>
  <si>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</si>
  <si>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</si>
  <si>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</si>
  <si>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</si>
  <si>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</si>
  <si>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</si>
  <si>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</si>
  <si>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</si>
  <si>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</si>
  <si>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</si>
  <si>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</si>
  <si>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</si>
  <si>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</si>
  <si>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</si>
  <si>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</si>
  <si>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</si>
  <si>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</si>
  <si>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</si>
  <si>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</si>
  <si>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</si>
  <si>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</si>
  <si>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</si>
  <si>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</si>
  <si>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</si>
  <si>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</si>
  <si>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</si>
  <si>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</si>
  <si>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</si>
  <si>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</si>
  <si>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</si>
  <si>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</si>
  <si>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</si>
  <si>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</si>
  <si>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</si>
  <si>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</si>
  <si>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</si>
  <si>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</si>
  <si>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</si>
  <si>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</si>
  <si>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</si>
  <si>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</si>
  <si>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</si>
  <si>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</si>
  <si>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</si>
  <si>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</si>
  <si>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</si>
  <si>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</si>
  <si>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</si>
  <si>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</si>
  <si>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</si>
  <si>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</si>
  <si>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</si>
  <si>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</si>
  <si>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</si>
  <si>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</si>
  <si>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</si>
  <si>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</si>
  <si>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</si>
  <si>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</si>
  <si>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</si>
  <si>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</si>
  <si>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</si>
  <si>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</si>
  <si>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</si>
  <si>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</si>
  <si>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</si>
  <si>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</si>
  <si>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</si>
  <si>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</si>
  <si>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</si>
  <si>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</si>
  <si>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</si>
  <si>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</si>
  <si>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</si>
  <si>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</si>
  <si>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</si>
  <si>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</si>
  <si>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</si>
  <si>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</si>
  <si>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</si>
  <si>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</si>
  <si>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</si>
  <si>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</si>
  <si>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</si>
  <si>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</si>
  <si>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</si>
  <si>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</si>
  <si>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</si>
  <si>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</si>
  <si>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</si>
  <si>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</si>
  <si>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</si>
  <si>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</si>
  <si>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</si>
  <si>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</si>
  <si>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</si>
  <si>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</si>
  <si>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</si>
  <si>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</si>
  <si>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</si>
  <si>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</si>
  <si>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</si>
  <si>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</si>
  <si>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</si>
  <si>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</si>
  <si>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</si>
  <si>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</si>
  <si>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</si>
  <si>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</si>
  <si>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</si>
  <si>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</si>
  <si>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</si>
  <si>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</si>
  <si>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</si>
  <si>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</si>
  <si>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</si>
  <si>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</si>
  <si>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</si>
  <si>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</si>
  <si>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</si>
  <si>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</si>
  <si>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</si>
  <si>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</si>
  <si>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</si>
  <si>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</si>
  <si>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</si>
  <si>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</si>
  <si>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</si>
  <si>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</si>
  <si>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</si>
  <si>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</si>
  <si>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</si>
  <si>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</si>
  <si>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</si>
  <si>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</si>
  <si>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</si>
  <si>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</si>
  <si>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</si>
  <si>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</si>
  <si>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</si>
  <si>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</si>
  <si>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</si>
  <si>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</si>
  <si>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</si>
  <si>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</si>
  <si>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</si>
  <si>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</si>
  <si>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</si>
  <si>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</si>
  <si>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</si>
  <si>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</si>
  <si>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</si>
  <si>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</si>
  <si>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</si>
  <si>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</si>
  <si>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</si>
  <si>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</si>
  <si>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</si>
  <si>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</si>
  <si>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</si>
  <si>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</si>
  <si>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</si>
  <si>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</si>
  <si>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</si>
  <si>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</si>
  <si>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</si>
  <si>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</si>
  <si>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</si>
  <si>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</si>
  <si>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</si>
  <si>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</si>
  <si>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</si>
  <si>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</si>
  <si>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</si>
  <si>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</si>
  <si>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</si>
  <si>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</si>
  <si>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</si>
  <si>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</si>
  <si>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</si>
  <si>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</si>
  <si>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</si>
  <si>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</si>
  <si>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</si>
  <si>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</si>
  <si>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</si>
  <si>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</si>
  <si>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</si>
  <si>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</si>
  <si>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</si>
  <si>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</si>
  <si>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</si>
  <si>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</si>
  <si>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</si>
  <si>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</si>
  <si>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</si>
  <si>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</si>
  <si>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</si>
  <si>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</si>
  <si>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</si>
  <si>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</si>
  <si>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</si>
  <si>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</si>
  <si>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</si>
  <si>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</si>
  <si>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</si>
  <si>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</si>
  <si>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</si>
  <si>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</si>
  <si>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</si>
  <si>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</si>
  <si>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</si>
  <si>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</si>
  <si>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</si>
  <si>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</si>
  <si>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</si>
  <si>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</si>
  <si>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</si>
  <si>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</si>
  <si>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</si>
  <si>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</si>
  <si>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</si>
  <si>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</si>
  <si>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</si>
  <si>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</si>
  <si>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</si>
  <si>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</si>
  <si>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</si>
  <si>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</si>
  <si>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</si>
  <si>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</si>
  <si>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</si>
  <si>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</si>
  <si>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</si>
  <si>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</si>
  <si>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</si>
  <si>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</si>
  <si>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</si>
  <si>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</si>
  <si>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</si>
  <si>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</si>
  <si>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</si>
  <si>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</si>
  <si>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</si>
  <si>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</si>
  <si>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</si>
  <si>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</si>
  <si>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</si>
  <si>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</si>
  <si>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</si>
  <si>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</si>
  <si>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</si>
  <si>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</si>
  <si>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</si>
  <si>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</si>
  <si>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</si>
  <si>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</si>
  <si>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</si>
  <si>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</si>
  <si>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</si>
  <si>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</si>
  <si>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</si>
  <si>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</si>
  <si>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</si>
  <si>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</si>
  <si>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</si>
  <si>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</si>
  <si>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</si>
  <si>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</si>
  <si>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</si>
  <si>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</si>
  <si>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</si>
  <si>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</si>
  <si>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</si>
  <si>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</si>
  <si>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</si>
  <si>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</si>
  <si>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</si>
  <si>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</si>
  <si>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</si>
  <si>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</si>
  <si>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</si>
  <si>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</si>
  <si>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</si>
  <si>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</si>
  <si>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</si>
  <si>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</si>
  <si>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</si>
  <si>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</si>
  <si>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</si>
  <si>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</si>
  <si>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</si>
  <si>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</si>
  <si>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</si>
  <si>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</si>
  <si>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</si>
  <si>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</si>
  <si>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</si>
  <si>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</si>
  <si>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</si>
  <si>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</si>
  <si>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</si>
  <si>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</si>
  <si>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</si>
  <si>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</si>
  <si>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</si>
  <si>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</si>
  <si>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</si>
  <si>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</si>
  <si>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</si>
  <si>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</si>
  <si>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</si>
  <si>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</si>
  <si>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</si>
  <si>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</si>
  <si>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</si>
  <si>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</si>
  <si>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</si>
  <si>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</si>
  <si>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</si>
  <si>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</si>
  <si>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</si>
  <si>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</si>
  <si>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</si>
  <si>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</si>
  <si>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</si>
  <si>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</si>
  <si>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</si>
  <si>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</si>
  <si>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</si>
  <si>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</si>
  <si>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</si>
  <si>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</si>
  <si>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</si>
  <si>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</si>
  <si>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</si>
  <si>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</si>
  <si>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</si>
  <si>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</si>
  <si>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</si>
  <si>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</si>
  <si>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</si>
  <si>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</si>
  <si>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</si>
  <si>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</si>
  <si>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</si>
  <si>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</si>
  <si>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</si>
  <si>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</si>
  <si>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</si>
  <si>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</si>
  <si>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</si>
  <si>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</si>
  <si>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</si>
  <si>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</si>
  <si>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</si>
  <si>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</si>
  <si>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</si>
  <si>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</si>
  <si>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</si>
  <si>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</si>
  <si>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</si>
  <si>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</si>
  <si>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</si>
  <si>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</si>
  <si>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</si>
  <si>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</si>
  <si>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</si>
  <si>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</si>
  <si>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</si>
  <si>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</si>
  <si>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</si>
  <si>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</si>
  <si>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</si>
  <si>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</si>
  <si>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</si>
  <si>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</si>
  <si>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</si>
  <si>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</si>
  <si>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</si>
  <si>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</si>
  <si>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</si>
  <si>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</si>
  <si>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</si>
  <si>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</si>
  <si>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</si>
  <si>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</si>
  <si>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</si>
  <si>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</si>
  <si>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</si>
  <si>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</si>
  <si>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</si>
  <si>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</si>
  <si>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</si>
  <si>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</si>
  <si>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</si>
  <si>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</si>
  <si>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</si>
  <si>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</si>
  <si>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</si>
  <si>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</si>
  <si>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</si>
  <si>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</si>
  <si>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</si>
  <si>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</si>
  <si>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</si>
  <si>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</si>
  <si>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</si>
  <si>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</si>
  <si>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</si>
  <si>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</si>
  <si>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</si>
  <si>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</si>
  <si>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</si>
  <si>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</si>
  <si>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</si>
  <si>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</si>
  <si>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</si>
  <si>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</si>
  <si>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</si>
  <si>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</si>
  <si>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</si>
  <si>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</si>
  <si>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</si>
  <si>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</si>
  <si>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</si>
  <si>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</si>
  <si>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</si>
  <si>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</si>
  <si>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</si>
  <si>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</si>
  <si>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</si>
  <si>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</si>
  <si>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</si>
  <si>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</si>
  <si>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</si>
  <si>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</si>
  <si>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</si>
  <si>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</si>
  <si>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</si>
  <si>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</si>
  <si>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</si>
  <si>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</si>
  <si>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</si>
  <si>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</si>
  <si>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</si>
  <si>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</si>
  <si>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</si>
  <si>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</si>
  <si>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</si>
  <si>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</si>
  <si>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</si>
  <si>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</si>
  <si>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</si>
  <si>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</si>
  <si>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</si>
  <si>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</si>
  <si>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</si>
  <si>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</si>
  <si>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</si>
  <si>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</si>
  <si>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</si>
  <si>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</si>
  <si>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</si>
  <si>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</si>
  <si>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</si>
  <si>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</si>
  <si>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</si>
  <si>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</si>
  <si>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</si>
  <si>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</si>
  <si>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</si>
  <si>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</si>
  <si>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</si>
  <si>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</si>
  <si>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</si>
  <si>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</si>
  <si>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</si>
  <si>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</si>
  <si>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</si>
  <si>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</si>
  <si>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</si>
  <si>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</si>
  <si>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</si>
  <si>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</si>
  <si>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</si>
  <si>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</si>
  <si>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</si>
  <si>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</si>
  <si>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</si>
  <si>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</si>
  <si>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</si>
  <si>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</si>
  <si>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</si>
  <si>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</si>
  <si>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</si>
  <si>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</si>
  <si>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</si>
  <si>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</si>
  <si>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</si>
  <si>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</si>
  <si>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</si>
  <si>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</si>
  <si>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</si>
  <si>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</si>
  <si>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</si>
  <si>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</si>
  <si>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</si>
  <si>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</si>
  <si>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</si>
  <si>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</si>
  <si>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</si>
  <si>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</si>
  <si>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</si>
  <si>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</si>
  <si>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</si>
  <si>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</si>
  <si>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</si>
  <si>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</si>
  <si>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</si>
  <si>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</si>
  <si>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</si>
  <si>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</si>
  <si>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</si>
  <si>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</si>
  <si>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</si>
  <si>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</si>
  <si>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</si>
  <si>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</si>
  <si>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</si>
  <si>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</si>
  <si>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</si>
  <si>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</si>
  <si>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</si>
  <si>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</si>
  <si>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</si>
  <si>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</si>
  <si>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</si>
  <si>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</si>
  <si>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</si>
  <si>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</si>
  <si>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</si>
  <si>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</si>
  <si>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</si>
  <si>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</si>
  <si>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</si>
  <si>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</si>
  <si>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</si>
  <si>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</si>
  <si>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</si>
  <si>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</si>
  <si>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</si>
  <si>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</si>
  <si>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</si>
  <si>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</si>
  <si>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</si>
  <si>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</si>
  <si>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</si>
  <si>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</si>
  <si>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</si>
  <si>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</si>
  <si>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</si>
  <si>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</si>
  <si>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</si>
  <si>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</si>
  <si>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</si>
  <si>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</si>
  <si>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</si>
  <si>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</si>
  <si>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</si>
  <si>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</si>
  <si>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</si>
  <si>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</si>
  <si>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</si>
  <si>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</si>
  <si>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</si>
  <si>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</si>
  <si>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</si>
  <si>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</si>
  <si>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</si>
  <si>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</si>
  <si>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</si>
  <si>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</si>
  <si>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</si>
  <si>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</si>
  <si>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</si>
  <si>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</si>
  <si>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</si>
  <si>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</si>
  <si>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</si>
  <si>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</si>
  <si>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</si>
  <si>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</si>
  <si>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</si>
  <si>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</si>
  <si>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</si>
  <si>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</si>
  <si>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</si>
  <si>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</si>
  <si>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</si>
  <si>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</si>
  <si>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</si>
  <si>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</si>
  <si>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</si>
  <si>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</si>
  <si>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</si>
  <si>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</si>
  <si>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</si>
  <si>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</si>
  <si>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</si>
  <si>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</si>
  <si>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</si>
  <si>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</si>
  <si>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</si>
  <si>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</si>
  <si>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</si>
  <si>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</si>
  <si>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</si>
  <si>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</si>
  <si>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</si>
  <si>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</si>
  <si>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</si>
  <si>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</si>
  <si>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</si>
  <si>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</si>
  <si>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</si>
  <si>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</si>
  <si>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</si>
  <si>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</si>
  <si>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</si>
  <si>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</si>
  <si>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</si>
  <si>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</si>
  <si>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</si>
  <si>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</si>
  <si>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</si>
  <si>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</si>
  <si>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</si>
  <si>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</si>
  <si>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</si>
  <si>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</si>
  <si>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</si>
  <si>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</si>
  <si>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</si>
  <si>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</si>
  <si>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</si>
  <si>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</si>
  <si>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</si>
  <si>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</si>
  <si>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</si>
  <si>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</si>
  <si>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</si>
  <si>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</si>
  <si>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</si>
  <si>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</si>
  <si>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</si>
  <si>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</si>
  <si>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</si>
  <si>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</si>
  <si>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</si>
  <si>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</si>
  <si>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</si>
  <si>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</si>
  <si>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</si>
  <si>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</si>
  <si>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</si>
  <si>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</si>
  <si>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</si>
  <si>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</si>
  <si>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</si>
  <si>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</si>
  <si>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</si>
  <si>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</si>
  <si>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</si>
  <si>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</si>
  <si>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</si>
  <si>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</si>
  <si>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</si>
  <si>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</si>
  <si>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</si>
  <si>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</si>
  <si>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</si>
  <si>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</si>
  <si>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</si>
  <si>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</si>
  <si>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</si>
  <si>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</si>
  <si>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</si>
  <si>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</si>
  <si>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</si>
  <si>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</si>
  <si>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</si>
  <si>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</si>
  <si>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</si>
  <si>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</si>
  <si>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</si>
  <si>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</si>
  <si>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</si>
  <si>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</si>
  <si>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</si>
  <si>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</si>
  <si>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</si>
  <si>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</si>
  <si>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</si>
  <si>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</si>
  <si>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</si>
  <si>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</si>
  <si>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</si>
  <si>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</si>
  <si>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</si>
  <si>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</si>
  <si>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</si>
  <si>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</si>
  <si>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</si>
  <si>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</si>
  <si>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</si>
  <si>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</si>
  <si>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</si>
  <si>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</si>
  <si>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</si>
  <si>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</si>
  <si>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</si>
  <si>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</si>
  <si>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</si>
  <si>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</si>
  <si>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</si>
  <si>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</si>
  <si>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</si>
  <si>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</si>
  <si>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</si>
  <si>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</si>
  <si>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</si>
  <si>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</si>
  <si>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</si>
  <si>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</si>
  <si>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</si>
  <si>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</si>
  <si>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</si>
  <si>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</si>
  <si>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</si>
  <si>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</si>
  <si>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</si>
  <si>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</si>
  <si>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</si>
  <si>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</si>
  <si>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</si>
  <si>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</si>
  <si>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</si>
  <si>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</si>
  <si>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</si>
  <si>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</si>
  <si>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</si>
  <si>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</si>
  <si>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</si>
  <si>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</si>
  <si>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</si>
  <si>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</si>
  <si>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</si>
  <si>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</si>
  <si>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</si>
  <si>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</si>
  <si>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</si>
  <si>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</si>
  <si>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</si>
  <si>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</si>
  <si>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</si>
  <si>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</si>
  <si>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</si>
  <si>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</si>
  <si>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</si>
  <si>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</si>
  <si>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</si>
  <si>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</si>
  <si>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</si>
  <si>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</si>
  <si>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</si>
  <si>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</si>
  <si>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</si>
  <si>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</si>
  <si>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</si>
  <si>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</si>
  <si>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</si>
  <si>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</si>
  <si>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</si>
  <si>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</si>
  <si>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</si>
  <si>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</si>
  <si>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</si>
  <si>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</si>
  <si>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</si>
  <si>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</si>
  <si>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</si>
  <si>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</si>
  <si>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</si>
  <si>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</si>
  <si>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</si>
  <si>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</si>
  <si>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</si>
  <si>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</si>
  <si>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</si>
  <si>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</si>
  <si>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</si>
  <si>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</si>
  <si>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</si>
  <si>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</si>
  <si>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</si>
  <si>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</si>
  <si>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</si>
  <si>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</si>
  <si>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</si>
  <si>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</si>
  <si>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</si>
  <si>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</si>
  <si>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</si>
  <si>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</si>
  <si>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</si>
  <si>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</si>
  <si>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</si>
  <si>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</si>
  <si>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</si>
  <si>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</si>
  <si>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</si>
  <si>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</si>
  <si>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</si>
  <si>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</si>
  <si>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</si>
  <si>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</si>
  <si>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</si>
  <si>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</si>
  <si>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</si>
  <si>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</si>
  <si>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</si>
  <si>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</si>
  <si>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</si>
  <si>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</si>
  <si>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</si>
  <si>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</si>
  <si>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</si>
  <si>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</si>
  <si>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</si>
  <si>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</si>
  <si>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</si>
  <si>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</si>
  <si>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</si>
  <si>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</si>
  <si>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</si>
  <si>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</si>
  <si>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</si>
  <si>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</si>
  <si>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</si>
  <si>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</si>
  <si>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</si>
  <si>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</si>
  <si>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</si>
  <si>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</si>
  <si>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</si>
  <si>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</si>
  <si>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</si>
  <si>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</si>
  <si>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</si>
  <si>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</si>
  <si>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</si>
  <si>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</si>
  <si>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</si>
  <si>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</si>
  <si>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</si>
  <si>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</si>
  <si>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</si>
  <si>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</si>
  <si>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</si>
  <si>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</si>
  <si>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</si>
  <si>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</si>
  <si>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</si>
  <si>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</si>
  <si>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</si>
  <si>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</si>
  <si>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</si>
  <si>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</si>
  <si>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</si>
  <si>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</si>
  <si>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</si>
  <si>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</si>
  <si>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</si>
  <si>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</si>
  <si>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</si>
  <si>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</si>
  <si>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</si>
  <si>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</si>
  <si>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</si>
  <si>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</si>
  <si>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</si>
  <si>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</si>
  <si>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</si>
  <si>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</si>
  <si>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</si>
  <si>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</si>
  <si>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</si>
  <si>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</si>
  <si>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</si>
  <si>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</si>
  <si>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</si>
  <si>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</si>
  <si>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</si>
  <si>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</si>
  <si>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</si>
  <si>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</si>
  <si>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</si>
  <si>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</si>
  <si>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</si>
  <si>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</si>
  <si>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</si>
  <si>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</si>
  <si>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</si>
  <si>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</si>
  <si>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</si>
  <si>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</si>
  <si>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</si>
  <si>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</si>
  <si>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</si>
  <si>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</si>
  <si>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</si>
  <si>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</si>
  <si>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</si>
  <si>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</si>
  <si>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</si>
  <si>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</si>
  <si>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</si>
  <si>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</si>
  <si>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</si>
  <si>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</si>
  <si>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</si>
  <si>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</si>
  <si>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</si>
  <si>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</si>
  <si>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</si>
  <si>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</si>
  <si>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</si>
  <si>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</si>
  <si>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</si>
  <si>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</si>
  <si>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</si>
  <si>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</si>
  <si>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</si>
  <si>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</si>
  <si>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</si>
  <si>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</si>
  <si>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</si>
  <si>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</si>
  <si>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</si>
  <si>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</si>
  <si>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</si>
  <si>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</si>
  <si>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</si>
  <si>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</si>
  <si>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</si>
  <si>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</si>
  <si>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</si>
  <si>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</si>
  <si>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</si>
  <si>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</si>
  <si>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</si>
  <si>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</si>
  <si>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</si>
  <si>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</si>
  <si>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</si>
  <si>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</si>
  <si>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</si>
  <si>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</si>
  <si>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</si>
  <si>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</si>
  <si>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</si>
  <si>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</si>
  <si>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</si>
  <si>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</si>
  <si>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</si>
  <si>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</si>
  <si>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</si>
  <si>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</si>
  <si>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</si>
  <si>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</si>
  <si>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</si>
  <si>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</si>
  <si>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</si>
  <si>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</si>
  <si>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</si>
  <si>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</si>
  <si>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</si>
  <si>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</si>
  <si>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</si>
  <si>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</si>
  <si>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</si>
  <si>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</si>
  <si>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</si>
  <si>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</si>
  <si>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</si>
  <si>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</si>
  <si>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</si>
  <si>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</si>
  <si>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</si>
  <si>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</si>
  <si>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</si>
  <si>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</si>
  <si>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</si>
  <si>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</si>
  <si>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</si>
  <si>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</si>
  <si>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</si>
  <si>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</si>
  <si>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</si>
  <si>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</si>
  <si>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</si>
  <si>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</si>
  <si>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</si>
  <si>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</si>
  <si>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</si>
  <si>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</si>
  <si>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</si>
  <si>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</si>
  <si>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</si>
  <si>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</si>
  <si>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</si>
  <si>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</si>
  <si>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</si>
  <si>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</si>
  <si>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</si>
  <si>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</si>
  <si>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</si>
  <si>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</si>
  <si>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</si>
  <si>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</si>
  <si>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</si>
  <si>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</si>
  <si>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</si>
  <si>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</si>
  <si>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</si>
  <si>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</si>
  <si>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</si>
  <si>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</si>
  <si>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</si>
  <si>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</si>
  <si>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</si>
  <si>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</si>
  <si>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</si>
  <si>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</si>
  <si>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</si>
  <si>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</si>
  <si>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</si>
  <si>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</si>
  <si>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</si>
  <si>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</si>
  <si>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</si>
  <si>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</si>
  <si>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</si>
  <si>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</si>
  <si>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</si>
  <si>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</si>
  <si>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</si>
  <si>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</si>
  <si>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</si>
  <si>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</si>
  <si>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</si>
  <si>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</si>
  <si>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</si>
  <si>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</si>
  <si>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</si>
  <si>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</si>
  <si>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</si>
  <si>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</si>
  <si>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</si>
  <si>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</si>
  <si>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</si>
  <si>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</si>
  <si>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</si>
  <si>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</si>
  <si>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</si>
  <si>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</si>
  <si>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</si>
  <si>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</si>
  <si>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</si>
  <si>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</si>
  <si>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</si>
  <si>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</si>
  <si>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</si>
  <si>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</si>
  <si>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</si>
  <si>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</si>
  <si>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</si>
  <si>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</si>
  <si>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</si>
  <si>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</si>
  <si>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</si>
  <si>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</si>
  <si>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</si>
  <si>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</si>
  <si>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</si>
  <si>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</si>
  <si>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</si>
  <si>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</si>
  <si>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</si>
  <si>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</si>
  <si>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</si>
  <si>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</si>
  <si>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</si>
  <si>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</si>
  <si>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</si>
  <si>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</si>
  <si>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</si>
  <si>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</si>
  <si>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</si>
  <si>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</si>
  <si>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</si>
  <si>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</si>
  <si>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</si>
  <si>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</si>
  <si>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</si>
  <si>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</si>
  <si>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</si>
  <si>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</si>
  <si>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</si>
  <si>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</si>
  <si>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</si>
  <si>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</si>
  <si>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</si>
  <si>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</si>
  <si>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</si>
  <si>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</si>
  <si>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</si>
  <si>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</si>
  <si>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</si>
  <si>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</si>
  <si>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</si>
  <si>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</si>
  <si>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</si>
  <si>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</si>
  <si>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</si>
  <si>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</si>
  <si>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</si>
  <si>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</si>
  <si>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</si>
  <si>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</si>
  <si>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</si>
  <si>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</si>
  <si>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</si>
  <si>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</si>
  <si>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</si>
  <si>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</si>
  <si>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</si>
  <si>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</si>
  <si>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</si>
  <si>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</si>
  <si>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</si>
  <si>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</si>
  <si>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</si>
  <si>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</si>
  <si>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</si>
  <si>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</si>
  <si>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</si>
  <si>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</si>
  <si>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</si>
  <si>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</si>
  <si>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</si>
  <si>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</si>
  <si>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</si>
  <si>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</si>
  <si>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</si>
  <si>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</si>
  <si>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</si>
  <si>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</si>
  <si>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</si>
  <si>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</si>
  <si>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</si>
  <si>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</si>
  <si>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</si>
  <si>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</si>
  <si>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</si>
  <si>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</si>
  <si>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</si>
  <si>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</si>
  <si>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</si>
  <si>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</si>
  <si>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</si>
  <si>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</si>
  <si>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</si>
  <si>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</si>
  <si>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</si>
  <si>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</si>
  <si>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</si>
  <si>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</si>
  <si>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</si>
  <si>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</si>
  <si>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</si>
  <si>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</si>
  <si>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</si>
  <si>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</si>
  <si>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</si>
  <si>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</si>
  <si>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</si>
  <si>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</si>
  <si>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</si>
  <si>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</si>
  <si>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</si>
  <si>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</si>
  <si>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</si>
  <si>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</si>
  <si>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</si>
  <si>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</si>
  <si>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</si>
  <si>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</si>
  <si>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</si>
  <si>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</si>
  <si>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</si>
  <si>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</si>
  <si>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</si>
  <si>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</si>
  <si>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</si>
  <si>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</si>
  <si>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</si>
  <si>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</si>
  <si>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</si>
  <si>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</si>
  <si>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</si>
  <si>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</si>
  <si>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</si>
  <si>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</si>
  <si>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</si>
  <si>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</si>
  <si>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</si>
  <si>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</si>
  <si>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</si>
  <si>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</si>
  <si>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</si>
  <si>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</si>
  <si>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</si>
  <si>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</si>
  <si>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</si>
  <si>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</si>
  <si>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</si>
  <si>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</si>
  <si>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</si>
  <si>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</si>
  <si>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Price_After_Discount</t>
  </si>
  <si>
    <t>Discount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</si>
</sst>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0BE30-59B8-40A0-859E-24B9141F5654}" name="Table1" displayName="Table1" ref="A1:N15347" totalsRowCount="1" headerRowDxfId="14" dataDxfId="15">
  <autoFilter ref="A1:N15346" xr:uid="{C380BE30-59B8-40A0-859E-24B9141F5654}"/>
  <tableColumns count="14">
    <tableColumn id="1" xr3:uid="{FC76B816-6185-4601-ACA9-E3783077C97D}" name="order_id" dataDxfId="29" totalsRowDxfId="13"/>
    <tableColumn id="2" xr3:uid="{67D6C6CD-8ED5-4D40-8D66-00AE3F2E33F4}" name="region" dataDxfId="28" totalsRowDxfId="12"/>
    <tableColumn id="3" xr3:uid="{E3CB3DB3-403E-4B37-A3D7-BB2C97FB4488}" name="category" dataDxfId="27" totalsRowDxfId="11"/>
    <tableColumn id="4" xr3:uid="{95D3A483-127A-428E-A6EB-9867DD352933}" name="sales" dataDxfId="26" totalsRowDxfId="10"/>
    <tableColumn id="5" xr3:uid="{6DA7EDBE-8FF1-4C2E-93A4-F57EE472FF54}" name="discount" dataDxfId="25" totalsRowDxfId="9"/>
    <tableColumn id="6" xr3:uid="{E9423C4C-247E-44E9-B32D-B0C0049AC6BD}" name="Discount price" dataDxfId="24" totalsRowDxfId="8">
      <calculatedColumnFormula>D2*E2</calculatedColumnFormula>
    </tableColumn>
    <tableColumn id="7" xr3:uid="{72E4CA40-6BA8-40F8-ACA6-446D92A20277}" name="Price_After_Discount" totalsRowFunction="custom" dataDxfId="23" totalsRowDxfId="7">
      <calculatedColumnFormula>D2-F2</calculatedColumnFormula>
      <totalsRowFormula>SUM(G2:G15346)</totalsRowFormula>
    </tableColumn>
    <tableColumn id="8" xr3:uid="{1113B3D5-51EE-43FF-ADEF-C86F0B03C15E}" name="quantity" dataDxfId="22" totalsRowDxfId="6"/>
    <tableColumn id="9" xr3:uid="{B275B481-D3B5-4EF2-9455-20F75762155A}" name="order_date" dataDxfId="21" totalsRowDxfId="5"/>
    <tableColumn id="10" xr3:uid="{8C4CBE58-7C2A-4BFC-9D18-508099C0B216}" name="delivery_date" dataDxfId="20" totalsRowDxfId="4"/>
    <tableColumn id="11" xr3:uid="{F1B0B850-8E92-4675-A46E-904AB852A3A5}" name="customer_type" dataDxfId="19" totalsRowDxfId="3"/>
    <tableColumn id="12" xr3:uid="{955FE74F-4E77-4A48-B2A3-3AE88C488C26}" name="payment_mode" dataDxfId="18" totalsRowDxfId="2"/>
    <tableColumn id="13" xr3:uid="{BB9A0A81-8FD7-4864-A0F2-EB9AFD6EFD07}" name="profit" dataDxfId="17" totalsRowDxfId="1"/>
    <tableColumn id="14" xr3:uid="{2F937749-1EEB-4B57-AF0B-BF0ECFC20A16}" name="city" dataDxfId="1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A15337" workbookViewId="0">
      <selection activeCell="I15350" sqref="I15350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0" customWidth="1"/>
    <col min="7" max="7" width="27.44140625" customWidth="1"/>
    <col min="8" max="8" width="12.77734375" customWidth="1"/>
    <col min="9" max="9" width="15.77734375" customWidth="1"/>
    <col min="10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15378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>D21-F21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A15347" s="2"/>
      <c r="B15347" s="2"/>
      <c r="C15347" s="2"/>
      <c r="D15347" s="2"/>
      <c r="E15347" s="2"/>
      <c r="F15347" s="2"/>
      <c r="G15347" s="2">
        <f>SUM(G2:G15346)</f>
        <v>29388622.500100061</v>
      </c>
      <c r="H15347" s="2"/>
      <c r="I15347" s="3"/>
      <c r="J15347" s="3"/>
      <c r="K15347" s="2"/>
      <c r="L15347" s="2"/>
      <c r="M15347" s="2"/>
      <c r="N15347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VEER DAND</cp:lastModifiedBy>
  <dcterms:created xsi:type="dcterms:W3CDTF">2026-04-18T06:02:34Z</dcterms:created>
  <dcterms:modified xsi:type="dcterms:W3CDTF">2026-07-13T11:28:56Z</dcterms:modified>
</cp:coreProperties>
</file>