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8" i="1" l="1"/>
  <c r="I8" i="1"/>
  <c r="I7" i="1"/>
  <c r="E7" i="1"/>
  <c r="E19" i="1" l="1"/>
  <c r="I6" i="1" l="1"/>
  <c r="E6" i="1"/>
  <c r="I13" i="1" l="1"/>
  <c r="M11" i="1"/>
  <c r="E13" i="1"/>
  <c r="I5" i="1"/>
  <c r="E5" i="1"/>
</calcChain>
</file>

<file path=xl/comments1.xml><?xml version="1.0" encoding="utf-8"?>
<comments xmlns="http://schemas.openxmlformats.org/spreadsheetml/2006/main">
  <authors>
    <author>Auteur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distance inter roue</t>
        </r>
      </text>
    </comment>
  </commentList>
</comments>
</file>

<file path=xl/sharedStrings.xml><?xml version="1.0" encoding="utf-8"?>
<sst xmlns="http://schemas.openxmlformats.org/spreadsheetml/2006/main" count="27" uniqueCount="20">
  <si>
    <t>tic</t>
  </si>
  <si>
    <t>distance</t>
  </si>
  <si>
    <t>iteration</t>
  </si>
  <si>
    <t>gain th</t>
  </si>
  <si>
    <t>pour reglage des gains gauche et droit</t>
  </si>
  <si>
    <t>odo propu droit</t>
  </si>
  <si>
    <t>odo propu gauche</t>
  </si>
  <si>
    <t>voie</t>
  </si>
  <si>
    <t>tour</t>
  </si>
  <si>
    <t>cap</t>
  </si>
  <si>
    <t>gain actuel</t>
  </si>
  <si>
    <t>essais statique puis, mise en route</t>
  </si>
  <si>
    <t>pour reglage des gains inter, une fois les gains droite/gauche regler</t>
  </si>
  <si>
    <t>inter roue, sens horaire</t>
  </si>
  <si>
    <t>inter roue, sens trigonometrique</t>
  </si>
  <si>
    <t>cap sens trigo</t>
  </si>
  <si>
    <t>ancien gain rot</t>
  </si>
  <si>
    <t>theorique</t>
  </si>
  <si>
    <t>mesuree</t>
  </si>
  <si>
    <t>new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</si>
</sst>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mm&quot;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476249</xdr:colOff>
      <xdr:row>0</xdr:row>
      <xdr:rowOff>0</xdr:rowOff>
    </xdr:from>
    <xdr:to>
      <xdr:col>19</xdr:col>
      <xdr:colOff>503910</xdr:colOff>
      <xdr:row>24</xdr:row>
      <xdr:rowOff>140880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49" y="0"/>
          <a:ext cx="4904461" cy="4712880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0</xdr:row>
      <xdr:rowOff>0</xdr:rowOff>
    </xdr:from>
    <xdr:to>
      <xdr:col>19</xdr:col>
      <xdr:colOff>180060</xdr:colOff>
      <xdr:row>21</xdr:row>
      <xdr:rowOff>35062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0"/>
          <a:ext cx="4199610" cy="4035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9"/>
  <sheetViews>
    <sheetView tabSelected="1" workbookViewId="0">
      <selection activeCell="G9" sqref="G9"/>
    </sheetView>
  </sheetViews>
  <sheetFormatPr baseColWidth="10" defaultColWidth="9.140625" defaultRowHeight="15" x14ac:dyDescent="0.25"/>
  <cols>
    <col min="4" max="4" width="9.42578125" bestFit="1" customWidth="1"/>
    <col min="8" max="8" width="9.42578125" bestFit="1" customWidth="1"/>
  </cols>
  <sheetData>
    <row r="1" spans="2:13" x14ac:dyDescent="0.25">
      <c r="B1" t="s">
        <v>4</v>
      </c>
    </row>
    <row r="2" spans="2:13" x14ac:dyDescent="0.25">
      <c r="B2" t="s">
        <v>11</v>
      </c>
    </row>
    <row r="3" spans="2:13" x14ac:dyDescent="0.25">
      <c r="B3" s="1"/>
      <c r="C3" s="5" t="s">
        <v>5</v>
      </c>
      <c r="D3" s="5"/>
      <c r="E3" s="5"/>
      <c r="F3" s="5"/>
      <c r="G3" s="5" t="s">
        <v>6</v>
      </c>
      <c r="H3" s="5"/>
      <c r="I3" s="5"/>
      <c r="J3" s="5"/>
    </row>
    <row r="4" spans="2:13" x14ac:dyDescent="0.25">
      <c r="B4" s="3" t="s">
        <v>2</v>
      </c>
      <c r="C4" s="3" t="s">
        <v>0</v>
      </c>
      <c r="D4" s="3" t="s">
        <v>1</v>
      </c>
      <c r="E4" s="3" t="s">
        <v>3</v>
      </c>
      <c r="F4" s="3"/>
      <c r="G4" s="3" t="s">
        <v>0</v>
      </c>
      <c r="H4" s="3" t="s">
        <v>1</v>
      </c>
      <c r="I4" s="3" t="s">
        <v>3</v>
      </c>
      <c r="J4" s="3"/>
    </row>
    <row r="5" spans="2:13" x14ac:dyDescent="0.25">
      <c r="B5" s="1">
        <v>1</v>
      </c>
      <c r="C5" s="1">
        <v>1245</v>
      </c>
      <c r="D5" s="2">
        <v>1000</v>
      </c>
      <c r="E5" s="1">
        <f>D5/C5</f>
        <v>0.80321285140562249</v>
      </c>
      <c r="F5" s="1"/>
      <c r="G5" s="1">
        <v>1245</v>
      </c>
      <c r="H5" s="2">
        <v>1000</v>
      </c>
      <c r="I5" s="1">
        <f>H5/G5</f>
        <v>0.80321285140562249</v>
      </c>
      <c r="J5" s="1"/>
    </row>
    <row r="6" spans="2:13" x14ac:dyDescent="0.25">
      <c r="B6" s="1">
        <v>2</v>
      </c>
      <c r="C6" s="1">
        <v>5275</v>
      </c>
      <c r="D6" s="2">
        <v>2000</v>
      </c>
      <c r="E6" s="1">
        <f>D6/C6</f>
        <v>0.37914691943127959</v>
      </c>
      <c r="F6" s="1"/>
      <c r="G6" s="1">
        <v>5301</v>
      </c>
      <c r="H6" s="2">
        <v>2000</v>
      </c>
      <c r="I6" s="1">
        <f>H6/G6</f>
        <v>0.37728730428221091</v>
      </c>
      <c r="J6" s="1"/>
    </row>
    <row r="7" spans="2:13" x14ac:dyDescent="0.25">
      <c r="B7" s="1">
        <v>3</v>
      </c>
      <c r="C7" s="1">
        <v>7122</v>
      </c>
      <c r="D7" s="2">
        <v>2415</v>
      </c>
      <c r="E7" s="1">
        <f>D7/C7</f>
        <v>0.33909014321819714</v>
      </c>
      <c r="F7" s="1"/>
      <c r="G7" s="1">
        <v>7101</v>
      </c>
      <c r="H7" s="2">
        <v>2415</v>
      </c>
      <c r="I7" s="1">
        <f>H7/G7</f>
        <v>0.34009294465568229</v>
      </c>
      <c r="J7" s="1"/>
    </row>
    <row r="8" spans="2:13" x14ac:dyDescent="0.25">
      <c r="B8" s="1">
        <v>4</v>
      </c>
      <c r="C8" s="1">
        <v>7111</v>
      </c>
      <c r="D8" s="2">
        <v>2415</v>
      </c>
      <c r="E8" s="1">
        <f>D8/C8</f>
        <v>0.33961468147939811</v>
      </c>
      <c r="F8" s="1"/>
      <c r="G8" s="1">
        <v>7102</v>
      </c>
      <c r="H8" s="2">
        <v>2415</v>
      </c>
      <c r="I8" s="1">
        <f>H8/G8</f>
        <v>0.34004505773021682</v>
      </c>
      <c r="J8" s="1"/>
    </row>
    <row r="10" spans="2:13" x14ac:dyDescent="0.25">
      <c r="B10" t="s">
        <v>12</v>
      </c>
      <c r="L10" t="s">
        <v>15</v>
      </c>
    </row>
    <row r="11" spans="2:13" x14ac:dyDescent="0.25">
      <c r="B11" s="1"/>
      <c r="C11" s="5" t="s">
        <v>13</v>
      </c>
      <c r="D11" s="5"/>
      <c r="E11" s="5"/>
      <c r="F11" s="5"/>
      <c r="G11" s="5" t="s">
        <v>14</v>
      </c>
      <c r="H11" s="5"/>
      <c r="I11" s="5"/>
      <c r="J11" s="5"/>
      <c r="L11" s="4" t="s">
        <v>7</v>
      </c>
      <c r="M11">
        <f>375</f>
        <v>375</v>
      </c>
    </row>
    <row r="12" spans="2:13" x14ac:dyDescent="0.25">
      <c r="B12" s="3" t="s">
        <v>2</v>
      </c>
      <c r="C12" s="3" t="s">
        <v>8</v>
      </c>
      <c r="D12" s="3" t="s">
        <v>9</v>
      </c>
      <c r="E12" s="3" t="s">
        <v>10</v>
      </c>
      <c r="F12" s="3"/>
      <c r="G12" s="3" t="s">
        <v>8</v>
      </c>
      <c r="H12" s="3" t="s">
        <v>9</v>
      </c>
      <c r="I12" s="3" t="s">
        <v>10</v>
      </c>
      <c r="J12" s="3"/>
    </row>
    <row r="13" spans="2:13" x14ac:dyDescent="0.25">
      <c r="B13" s="1">
        <v>1</v>
      </c>
      <c r="C13" s="1">
        <v>3</v>
      </c>
      <c r="D13" s="2">
        <v>1000</v>
      </c>
      <c r="E13" s="1">
        <f>D13/C13</f>
        <v>333.33333333333331</v>
      </c>
      <c r="F13" s="1"/>
      <c r="G13" s="1">
        <v>3</v>
      </c>
      <c r="H13" s="2">
        <v>1000</v>
      </c>
      <c r="I13" s="1">
        <f>H13/G13</f>
        <v>333.33333333333331</v>
      </c>
      <c r="J13" s="1"/>
    </row>
    <row r="14" spans="2:13" x14ac:dyDescent="0.25">
      <c r="B14" s="1"/>
      <c r="C14" s="1"/>
      <c r="D14" s="1"/>
      <c r="E14" s="1"/>
      <c r="F14" s="1"/>
      <c r="G14" s="1"/>
      <c r="H14" s="1"/>
      <c r="I14" s="1"/>
      <c r="J14" s="1"/>
    </row>
    <row r="15" spans="2:13" x14ac:dyDescent="0.25">
      <c r="B15" s="1"/>
      <c r="C15" s="1"/>
      <c r="D15" s="1"/>
      <c r="E15" s="1"/>
      <c r="F15" s="1"/>
      <c r="G15" s="1"/>
      <c r="H15" s="1"/>
      <c r="I15" s="1"/>
      <c r="J15" s="1"/>
    </row>
    <row r="18" spans="2:5" x14ac:dyDescent="0.25">
      <c r="B18" t="s">
        <v>16</v>
      </c>
      <c r="C18" t="s">
        <v>17</v>
      </c>
      <c r="D18" t="s">
        <v>18</v>
      </c>
      <c r="E18" t="s">
        <v>19</v>
      </c>
    </row>
    <row r="19" spans="2:5" x14ac:dyDescent="0.25">
      <c r="B19">
        <v>6.0000000000000001E-3</v>
      </c>
      <c r="C19">
        <v>216.56</v>
      </c>
      <c r="D19">
        <v>180</v>
      </c>
      <c r="E19">
        <f>B19*D19/C19</f>
        <v>4.9870705578130775E-3</v>
      </c>
    </row>
  </sheetData>
  <mergeCells count="4">
    <mergeCell ref="C3:F3"/>
    <mergeCell ref="G3:J3"/>
    <mergeCell ref="C11:F11"/>
    <mergeCell ref="G11:J1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2015-05-04T14:56:30Z</dcterms:modified>
</cp:coreProperties>
</file>