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asks\物理实验\光的衍射\"/>
    </mc:Choice>
  </mc:AlternateContent>
  <xr:revisionPtr revIDLastSave="0" documentId="13_ncr:1_{E0F1C9C4-8944-42D7-875C-2EAB4C76BAB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<sst xmlns="http://schemas.openxmlformats.org/spreadsheetml/2006/main" count="2" uniqueCount="2">
  <si>
    <t>θ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</si>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</sst>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/>
              <a:t>相对功率</a:t>
            </a:r>
            <a:r>
              <a:rPr lang="en-US" altLang="zh-CN" sz="2400"/>
              <a:t>P~</a:t>
            </a:r>
            <a:r>
              <a:rPr lang="zh-CN" altLang="en-US" sz="2400" i="0">
                <a:latin typeface="Cambria Math" panose="02040503050406030204" pitchFamily="18" charset="0"/>
              </a:rPr>
              <a:t>cos</a:t>
            </a:r>
            <a:r>
              <a:rPr lang="zh-CN" altLang="en-US" sz="2400" i="0">
                <a:solidFill>
                  <a:srgbClr val="836967"/>
                </a:solidFill>
                <a:latin typeface="Cambria Math" panose="02040503050406030204" pitchFamily="18" charset="0"/>
              </a:rPr>
              <a:t>^</a:t>
            </a:r>
            <a:r>
              <a:rPr lang="zh-CN" altLang="en-US" sz="2400" i="0">
                <a:latin typeface="Cambria Math" panose="02040503050406030204" pitchFamily="18" charset="0"/>
              </a:rPr>
              <a:t>2</a:t>
            </a:r>
            <a:r>
              <a:rPr lang="en-US" altLang="zh-CN" sz="2400" i="0">
                <a:latin typeface="Cambria Math" panose="02040503050406030204" pitchFamily="18" charset="0"/>
              </a:rPr>
              <a:t>(</a:t>
            </a:r>
            <a:r>
              <a:rPr lang="zh-CN" altLang="en-US" sz="2400" i="0">
                <a:solidFill>
                  <a:srgbClr val="836967"/>
                </a:solidFill>
                <a:latin typeface="Cambria Math" panose="02040503050406030204" pitchFamily="18" charset="0"/>
              </a:rPr>
              <a:t>⁡</a:t>
            </a:r>
            <a:r>
              <a:rPr lang="zh-CN" altLang="en-US" sz="2400" i="0">
                <a:latin typeface="Cambria Math" panose="02040503050406030204" pitchFamily="18" charset="0"/>
              </a:rPr>
              <a:t>𝜃</a:t>
            </a:r>
            <a:r>
              <a:rPr lang="en-US" altLang="zh-CN" sz="2400" i="0">
                <a:latin typeface="Cambria Math" panose="02040503050406030204" pitchFamily="18" charset="0"/>
              </a:rPr>
              <a:t>)</a:t>
            </a:r>
            <a:r>
              <a:rPr lang="zh-CN" altLang="en-US" sz="2400" i="0">
                <a:latin typeface="Cambria Math" panose="02040503050406030204" pitchFamily="18" charset="0"/>
              </a:rPr>
              <a:t>关系曲线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Sheet1!$B$2:$B$11</c:f>
              <c:strCache>
                <c:ptCount val="10"/>
                <c:pt idx="0">
                  <c:v>1066</c:v>
                </c:pt>
                <c:pt idx="1">
                  <c:v>1044</c:v>
                </c:pt>
                <c:pt idx="2">
                  <c:v>960</c:v>
                </c:pt>
                <c:pt idx="3">
                  <c:v>831</c:v>
                </c:pt>
                <c:pt idx="4">
                  <c:v>649</c:v>
                </c:pt>
                <c:pt idx="5">
                  <c:v>455</c:v>
                </c:pt>
                <c:pt idx="6">
                  <c:v>270</c:v>
                </c:pt>
                <c:pt idx="7">
                  <c:v>122</c:v>
                </c:pt>
                <c:pt idx="8">
                  <c:v>32</c:v>
                </c:pt>
                <c:pt idx="9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7682789651294"/>
                  <c:y val="2.0618989230473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1066</c:v>
                </c:pt>
                <c:pt idx="1">
                  <c:v>1044</c:v>
                </c:pt>
                <c:pt idx="2">
                  <c:v>960</c:v>
                </c:pt>
                <c:pt idx="3">
                  <c:v>831</c:v>
                </c:pt>
                <c:pt idx="4">
                  <c:v>649</c:v>
                </c:pt>
                <c:pt idx="5">
                  <c:v>455</c:v>
                </c:pt>
                <c:pt idx="6">
                  <c:v>270</c:v>
                </c:pt>
                <c:pt idx="7">
                  <c:v>122</c:v>
                </c:pt>
                <c:pt idx="8">
                  <c:v>32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8BD-4CC5-9E3B-D4290863B7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2462847"/>
        <c:axId val="1421380351"/>
      </c:scatterChart>
      <c:valAx>
        <c:axId val="60246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cos</a:t>
                </a:r>
                <a:r>
                  <a:rPr lang="zh-CN" altLang="en-US" sz="2400" b="0" i="0" u="none" strike="noStrike" kern="1200" baseline="0">
                    <a:solidFill>
                      <a:srgbClr val="836967"/>
                    </a:solidFill>
                    <a:latin typeface="Cambria Math" panose="02040503050406030204" pitchFamily="18" charset="0"/>
                  </a:rPr>
                  <a:t>^</a:t>
                </a:r>
                <a:r>
                  <a:rPr lang="zh-CN" alt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2</a:t>
                </a:r>
                <a:r>
                  <a:rPr lang="en-US" altLang="zh-CN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(</a:t>
                </a:r>
                <a:r>
                  <a:rPr lang="zh-CN" altLang="en-US" sz="2400" b="0" i="0" u="none" strike="noStrike" kern="1200" baseline="0">
                    <a:solidFill>
                      <a:srgbClr val="836967"/>
                    </a:solidFill>
                    <a:latin typeface="Cambria Math" panose="02040503050406030204" pitchFamily="18" charset="0"/>
                  </a:rPr>
                  <a:t>⁡</a:t>
                </a:r>
                <a:r>
                  <a:rPr lang="zh-CN" alt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𝜃</a:t>
                </a:r>
                <a:r>
                  <a:rPr lang="en-US" altLang="zh-CN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)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380351"/>
        <c:crosses val="autoZero"/>
        <c:crossBetween val="midCat"/>
      </c:valAx>
      <c:valAx>
        <c:axId val="14213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相对功率</a:t>
                </a:r>
                <a:r>
                  <a:rPr lang="en-US" altLang="zh-CN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</a:t>
                </a:r>
                <a:endParaRPr lang="zh-CN" altLang="en-U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6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相对功率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P~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𝜃关系曲线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1066</c:v>
                </c:pt>
                <c:pt idx="1">
                  <c:v>1044</c:v>
                </c:pt>
                <c:pt idx="2">
                  <c:v>960</c:v>
                </c:pt>
                <c:pt idx="3">
                  <c:v>831</c:v>
                </c:pt>
                <c:pt idx="4">
                  <c:v>649</c:v>
                </c:pt>
                <c:pt idx="5">
                  <c:v>455</c:v>
                </c:pt>
                <c:pt idx="6">
                  <c:v>270</c:v>
                </c:pt>
                <c:pt idx="7">
                  <c:v>122</c:v>
                </c:pt>
                <c:pt idx="8">
                  <c:v>32</c:v>
                </c:pt>
                <c:pt idx="9">
                  <c:v>0</c:v>
                </c:pt>
                <c:pt idx="10">
                  <c:v>36</c:v>
                </c:pt>
                <c:pt idx="11">
                  <c:v>133</c:v>
                </c:pt>
                <c:pt idx="12">
                  <c:v>282</c:v>
                </c:pt>
                <c:pt idx="13">
                  <c:v>448</c:v>
                </c:pt>
                <c:pt idx="14">
                  <c:v>629</c:v>
                </c:pt>
                <c:pt idx="15">
                  <c:v>800</c:v>
                </c:pt>
                <c:pt idx="16">
                  <c:v>940</c:v>
                </c:pt>
                <c:pt idx="17">
                  <c:v>1003</c:v>
                </c:pt>
                <c:pt idx="18">
                  <c:v>1015</c:v>
                </c:pt>
                <c:pt idx="19">
                  <c:v>981</c:v>
                </c:pt>
                <c:pt idx="20">
                  <c:v>908</c:v>
                </c:pt>
                <c:pt idx="21">
                  <c:v>781</c:v>
                </c:pt>
                <c:pt idx="22">
                  <c:v>599</c:v>
                </c:pt>
                <c:pt idx="23">
                  <c:v>422</c:v>
                </c:pt>
                <c:pt idx="24">
                  <c:v>252</c:v>
                </c:pt>
                <c:pt idx="25">
                  <c:v>120</c:v>
                </c:pt>
                <c:pt idx="26">
                  <c:v>28</c:v>
                </c:pt>
                <c:pt idx="27">
                  <c:v>0</c:v>
                </c:pt>
                <c:pt idx="28">
                  <c:v>26</c:v>
                </c:pt>
                <c:pt idx="29">
                  <c:v>113</c:v>
                </c:pt>
                <c:pt idx="30">
                  <c:v>247</c:v>
                </c:pt>
                <c:pt idx="31">
                  <c:v>419</c:v>
                </c:pt>
                <c:pt idx="32">
                  <c:v>604</c:v>
                </c:pt>
                <c:pt idx="33">
                  <c:v>776</c:v>
                </c:pt>
                <c:pt idx="34">
                  <c:v>934</c:v>
                </c:pt>
                <c:pt idx="35">
                  <c:v>1032</c:v>
                </c:pt>
                <c:pt idx="36">
                  <c:v>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E-454D-870A-88261570B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791647"/>
        <c:axId val="1238237215"/>
      </c:scatterChart>
      <c:valAx>
        <c:axId val="737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𝜃</a:t>
                </a:r>
                <a:r>
                  <a:rPr lang="en-US" altLang="zh-CN" sz="2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(°)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37215"/>
        <c:crosses val="autoZero"/>
        <c:crossBetween val="midCat"/>
      </c:valAx>
      <c:valAx>
        <c:axId val="12382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相对功率</a:t>
                </a:r>
                <a:r>
                  <a:rPr lang="en-US" altLang="zh-CN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</a:t>
                </a:r>
                <a:endParaRPr lang="zh-CN" altLang="en-US"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139700</xdr:colOff>
      <xdr:row>0</xdr:row>
      <xdr:rowOff>0</xdr:rowOff>
    </xdr:from>
    <xdr:ext cx="40645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BE78839-352F-2CAF-C24F-BED267F2C063}"/>
                </a:ext>
              </a:extLst>
            </xdr:cNvPr>
            <xdr:cNvSpPr txBox="1"/>
          </xdr:nvSpPr>
          <xdr:spPr>
            <a:xfrm>
              <a:off x="1460500" y="0"/>
              <a:ext cx="40645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zh-CN" altLang="en-US" sz="1100">
                                <a:latin typeface="Cambria Math" panose="02040503050406030204" pitchFamily="18" charset="0"/>
                              </a:rPr>
                              <m:t>cos</m:t>
                            </m:r>
                          </m:e>
                          <m:sup>
                            <m: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BE78839-352F-2CAF-C24F-BED267F2C063}"/>
                </a:ext>
              </a:extLst>
            </xdr:cNvPr>
            <xdr:cNvSpPr txBox="1"/>
          </xdr:nvSpPr>
          <xdr:spPr>
            <a:xfrm>
              <a:off x="1460500" y="0"/>
              <a:ext cx="40645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cos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zh-CN" altLang="en-US" sz="1100" i="0">
                  <a:latin typeface="Cambria Math" panose="02040503050406030204" pitchFamily="18" charset="0"/>
                </a:rPr>
                <a:t>2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⁡</a:t>
              </a:r>
              <a:r>
                <a:rPr lang="zh-CN" altLang="en-US" sz="1100" i="0">
                  <a:latin typeface="Cambria Math" panose="02040503050406030204" pitchFamily="18" charset="0"/>
                </a:rPr>
                <a:t>𝜃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3</xdr:col>
      <xdr:colOff>82550</xdr:colOff>
      <xdr:row>0</xdr:row>
      <xdr:rowOff>63500</xdr:rowOff>
    </xdr:from>
    <xdr:to>
      <xdr:col>13</xdr:col>
      <xdr:colOff>438150</xdr:colOff>
      <xdr:row>18</xdr:row>
      <xdr:rowOff>0</xdr:rowOff>
    </xdr:to>
    <xdr:graphicFrame macro="">
      <xdr:nvGraphicFramePr>
        <xdr:cNvPr id="81" name="图表 80">
          <a:extLst>
            <a:ext uri="{FF2B5EF4-FFF2-40B4-BE49-F238E27FC236}">
              <a16:creationId xmlns:a16="http://schemas.microsoft.com/office/drawing/2014/main" id="{055F88E9-602B-011A-C56E-9F4F1FEA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18</xdr:row>
      <xdr:rowOff>120650</xdr:rowOff>
    </xdr:from>
    <xdr:to>
      <xdr:col>13</xdr:col>
      <xdr:colOff>209550</xdr:colOff>
      <xdr:row>37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322E5B-C786-6210-E34F-E0C5F41D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Q33" sqref="Q33"/>
    </sheetView>
  </sheetViews>
  <sheetFormatPr defaultRowHeight="14" x14ac:dyDescent="0.3"/>
  <sheetData>
    <row r="1" spans="1:3" ht="14.5" x14ac:dyDescent="0.35">
      <c r="A1" s="1" t="s">
        <v>0</v>
      </c>
      <c r="B1" t="s">
        <v>1</v>
      </c>
    </row>
    <row r="2" spans="1:3" x14ac:dyDescent="0.3">
      <c r="A2">
        <v>0</v>
      </c>
      <c r="B2">
        <v>1066</v>
      </c>
      <c r="C2">
        <f>COS(RADIANS(A2))^2</f>
        <v>1</v>
      </c>
    </row>
    <row r="3" spans="1:3" x14ac:dyDescent="0.3">
      <c r="A3">
        <v>10</v>
      </c>
      <c r="B3">
        <v>1044</v>
      </c>
      <c r="C3">
        <f t="shared" ref="C3:C38" si="0">COS(RADIANS(A3))^2</f>
        <v>0.9698463103929541</v>
      </c>
    </row>
    <row r="4" spans="1:3" x14ac:dyDescent="0.3">
      <c r="A4">
        <v>20</v>
      </c>
      <c r="B4">
        <v>960</v>
      </c>
      <c r="C4">
        <f t="shared" si="0"/>
        <v>0.88302222155948906</v>
      </c>
    </row>
    <row r="5" spans="1:3" x14ac:dyDescent="0.3">
      <c r="A5">
        <v>30</v>
      </c>
      <c r="B5">
        <v>831</v>
      </c>
      <c r="C5">
        <f t="shared" si="0"/>
        <v>0.75000000000000011</v>
      </c>
    </row>
    <row r="6" spans="1:3" x14ac:dyDescent="0.3">
      <c r="A6">
        <v>40</v>
      </c>
      <c r="B6">
        <v>649</v>
      </c>
      <c r="C6">
        <f t="shared" si="0"/>
        <v>0.58682408883346515</v>
      </c>
    </row>
    <row r="7" spans="1:3" x14ac:dyDescent="0.3">
      <c r="A7">
        <v>50</v>
      </c>
      <c r="B7">
        <v>455</v>
      </c>
      <c r="C7">
        <f t="shared" si="0"/>
        <v>0.41317591116653485</v>
      </c>
    </row>
    <row r="8" spans="1:3" x14ac:dyDescent="0.3">
      <c r="A8">
        <v>60</v>
      </c>
      <c r="B8">
        <v>270</v>
      </c>
      <c r="C8">
        <f t="shared" si="0"/>
        <v>0.25000000000000011</v>
      </c>
    </row>
    <row r="9" spans="1:3" x14ac:dyDescent="0.3">
      <c r="A9">
        <v>70</v>
      </c>
      <c r="B9">
        <v>122</v>
      </c>
      <c r="C9">
        <f t="shared" si="0"/>
        <v>0.11697777844051105</v>
      </c>
    </row>
    <row r="10" spans="1:3" x14ac:dyDescent="0.3">
      <c r="A10">
        <v>80</v>
      </c>
      <c r="B10">
        <v>32</v>
      </c>
      <c r="C10">
        <f t="shared" si="0"/>
        <v>3.0153689607045831E-2</v>
      </c>
    </row>
    <row r="11" spans="1:3" x14ac:dyDescent="0.3">
      <c r="A11">
        <v>90</v>
      </c>
      <c r="B11">
        <v>0</v>
      </c>
      <c r="C11">
        <f t="shared" si="0"/>
        <v>3.7524718414124473E-33</v>
      </c>
    </row>
    <row r="12" spans="1:3" x14ac:dyDescent="0.3">
      <c r="A12">
        <v>100</v>
      </c>
      <c r="B12">
        <v>36</v>
      </c>
      <c r="C12">
        <f t="shared" si="0"/>
        <v>3.0153689607045793E-2</v>
      </c>
    </row>
    <row r="13" spans="1:3" x14ac:dyDescent="0.3">
      <c r="A13">
        <v>110</v>
      </c>
      <c r="B13">
        <v>133</v>
      </c>
      <c r="C13">
        <f t="shared" si="0"/>
        <v>0.11697777844051097</v>
      </c>
    </row>
    <row r="14" spans="1:3" x14ac:dyDescent="0.3">
      <c r="A14">
        <v>120</v>
      </c>
      <c r="B14">
        <v>282</v>
      </c>
      <c r="C14">
        <f t="shared" si="0"/>
        <v>0.24999999999999978</v>
      </c>
    </row>
    <row r="15" spans="1:3" x14ac:dyDescent="0.3">
      <c r="A15">
        <v>130</v>
      </c>
      <c r="B15">
        <v>448</v>
      </c>
      <c r="C15">
        <f t="shared" si="0"/>
        <v>0.41317591116653485</v>
      </c>
    </row>
    <row r="16" spans="1:3" x14ac:dyDescent="0.3">
      <c r="A16">
        <v>140</v>
      </c>
      <c r="B16">
        <v>629</v>
      </c>
      <c r="C16">
        <f t="shared" si="0"/>
        <v>0.58682408883346493</v>
      </c>
    </row>
    <row r="17" spans="1:3" x14ac:dyDescent="0.3">
      <c r="A17">
        <v>150</v>
      </c>
      <c r="B17">
        <v>800</v>
      </c>
      <c r="C17">
        <f t="shared" si="0"/>
        <v>0.75000000000000011</v>
      </c>
    </row>
    <row r="18" spans="1:3" x14ac:dyDescent="0.3">
      <c r="A18">
        <v>160</v>
      </c>
      <c r="B18">
        <v>940</v>
      </c>
      <c r="C18">
        <f t="shared" si="0"/>
        <v>0.88302222155948884</v>
      </c>
    </row>
    <row r="19" spans="1:3" x14ac:dyDescent="0.3">
      <c r="A19">
        <v>170</v>
      </c>
      <c r="B19">
        <v>1003</v>
      </c>
      <c r="C19">
        <f t="shared" si="0"/>
        <v>0.9698463103929541</v>
      </c>
    </row>
    <row r="20" spans="1:3" x14ac:dyDescent="0.3">
      <c r="A20">
        <v>180</v>
      </c>
      <c r="B20">
        <v>1015</v>
      </c>
      <c r="C20">
        <f t="shared" si="0"/>
        <v>1</v>
      </c>
    </row>
    <row r="21" spans="1:3" x14ac:dyDescent="0.3">
      <c r="A21">
        <v>190</v>
      </c>
      <c r="B21">
        <v>981</v>
      </c>
      <c r="C21">
        <f t="shared" si="0"/>
        <v>0.9698463103929541</v>
      </c>
    </row>
    <row r="22" spans="1:3" x14ac:dyDescent="0.3">
      <c r="A22">
        <v>200</v>
      </c>
      <c r="B22">
        <v>908</v>
      </c>
      <c r="C22">
        <f t="shared" si="0"/>
        <v>0.88302222155948906</v>
      </c>
    </row>
    <row r="23" spans="1:3" x14ac:dyDescent="0.3">
      <c r="A23">
        <v>210</v>
      </c>
      <c r="B23">
        <v>781</v>
      </c>
      <c r="C23">
        <f t="shared" si="0"/>
        <v>0.74999999999999989</v>
      </c>
    </row>
    <row r="24" spans="1:3" x14ac:dyDescent="0.3">
      <c r="A24">
        <v>220</v>
      </c>
      <c r="B24">
        <v>599</v>
      </c>
      <c r="C24">
        <f t="shared" si="0"/>
        <v>0.58682408883346515</v>
      </c>
    </row>
    <row r="25" spans="1:3" x14ac:dyDescent="0.3">
      <c r="A25">
        <v>230</v>
      </c>
      <c r="B25">
        <v>422</v>
      </c>
      <c r="C25">
        <f t="shared" si="0"/>
        <v>0.41317591116653501</v>
      </c>
    </row>
    <row r="26" spans="1:3" x14ac:dyDescent="0.3">
      <c r="A26">
        <v>240</v>
      </c>
      <c r="B26">
        <v>252</v>
      </c>
      <c r="C26">
        <f t="shared" si="0"/>
        <v>0.25000000000000044</v>
      </c>
    </row>
    <row r="27" spans="1:3" x14ac:dyDescent="0.3">
      <c r="A27">
        <v>250</v>
      </c>
      <c r="B27">
        <v>120</v>
      </c>
      <c r="C27">
        <f t="shared" si="0"/>
        <v>0.11697777844051085</v>
      </c>
    </row>
    <row r="28" spans="1:3" x14ac:dyDescent="0.3">
      <c r="A28">
        <v>260</v>
      </c>
      <c r="B28">
        <v>28</v>
      </c>
      <c r="C28">
        <f t="shared" si="0"/>
        <v>3.0153689607045803E-2</v>
      </c>
    </row>
    <row r="29" spans="1:3" x14ac:dyDescent="0.3">
      <c r="A29">
        <v>270</v>
      </c>
      <c r="B29">
        <v>0</v>
      </c>
      <c r="C29">
        <f t="shared" si="0"/>
        <v>3.3772246572712026E-32</v>
      </c>
    </row>
    <row r="30" spans="1:3" x14ac:dyDescent="0.3">
      <c r="A30">
        <v>280</v>
      </c>
      <c r="B30">
        <v>26</v>
      </c>
      <c r="C30">
        <f t="shared" si="0"/>
        <v>3.0153689607045675E-2</v>
      </c>
    </row>
    <row r="31" spans="1:3" x14ac:dyDescent="0.3">
      <c r="A31">
        <v>290</v>
      </c>
      <c r="B31">
        <v>113</v>
      </c>
      <c r="C31">
        <f t="shared" si="0"/>
        <v>0.11697777844051116</v>
      </c>
    </row>
    <row r="32" spans="1:3" x14ac:dyDescent="0.3">
      <c r="A32">
        <v>300</v>
      </c>
      <c r="B32">
        <v>247</v>
      </c>
      <c r="C32">
        <f t="shared" si="0"/>
        <v>0.25000000000000011</v>
      </c>
    </row>
    <row r="33" spans="1:3" x14ac:dyDescent="0.3">
      <c r="A33">
        <v>310</v>
      </c>
      <c r="B33">
        <v>419</v>
      </c>
      <c r="C33">
        <f t="shared" si="0"/>
        <v>0.41317591116653474</v>
      </c>
    </row>
    <row r="34" spans="1:3" x14ac:dyDescent="0.3">
      <c r="A34">
        <v>320</v>
      </c>
      <c r="B34">
        <v>604</v>
      </c>
      <c r="C34">
        <f t="shared" si="0"/>
        <v>0.58682408883346482</v>
      </c>
    </row>
    <row r="35" spans="1:3" x14ac:dyDescent="0.3">
      <c r="A35">
        <v>330</v>
      </c>
      <c r="B35">
        <v>776</v>
      </c>
      <c r="C35">
        <f t="shared" si="0"/>
        <v>0.74999999999999956</v>
      </c>
    </row>
    <row r="36" spans="1:3" x14ac:dyDescent="0.3">
      <c r="A36">
        <v>340</v>
      </c>
      <c r="B36">
        <v>934</v>
      </c>
      <c r="C36">
        <f t="shared" si="0"/>
        <v>0.88302222155948906</v>
      </c>
    </row>
    <row r="37" spans="1:3" x14ac:dyDescent="0.3">
      <c r="A37">
        <v>350</v>
      </c>
      <c r="B37">
        <v>1032</v>
      </c>
      <c r="C37">
        <f t="shared" si="0"/>
        <v>0.9698463103929541</v>
      </c>
    </row>
    <row r="38" spans="1:3" x14ac:dyDescent="0.3">
      <c r="A38">
        <v>360</v>
      </c>
      <c r="B38">
        <v>1066</v>
      </c>
      <c r="C38">
        <f t="shared" si="0"/>
        <v>1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Vel</dc:creator>
  <cp:lastModifiedBy>- Vel</cp:lastModifiedBy>
  <cp:lastPrinted>2023-10-31T10:26:55Z</cp:lastPrinted>
  <dcterms:created xsi:type="dcterms:W3CDTF">2015-06-05T18:19:34Z</dcterms:created>
  <dcterms:modified xsi:type="dcterms:W3CDTF">2023-10-31T10:28:30Z</dcterms:modified>
</cp:coreProperties>
</file>