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75.150\NPI-Projects\Server\AMD\Zen2-Rome Gerber\MotherBoard\BOM\PTH\"/>
    </mc:Choice>
  </mc:AlternateContent>
  <xr:revisionPtr revIDLastSave="0" documentId="13_ncr:1_{B5D0A605-3601-4295-A184-022E28125333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BOM!$A$6:$R$925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K5" i="2"/>
</calcChain>
</file>

<file path=xl/sharedStrings.xml><?xml version="1.0" encoding="utf-8"?>
<sst xmlns="http://schemas.openxmlformats.org/spreadsheetml/2006/main" count="6704" uniqueCount="2607">
  <si>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</si>
  <si>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</si>
  <si>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</si>
  <si>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</si>
  <si>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</si>
  <si>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</si>
  <si>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</si>
  <si>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</si>
  <si>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</si>
  <si>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</si>
  <si>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</si>
  <si>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</si>
  <si>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</si>
  <si>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>Rev No. 1.0</t>
  </si>
  <si>
    <t xml:space="preserve">BOM Rev No: 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</si>
  <si>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</si>
  <si>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</si>
  <si>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</si>
  <si>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</si>
  <si>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</si>
  <si>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</si>
  <si>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</si>
  <si>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</si>
  <si>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</si>
  <si>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</si>
  <si>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</si>
  <si>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</si>
  <si>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</si>
  <si>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</si>
  <si>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</si>
  <si>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</si>
  <si>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</si>
  <si>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</si>
  <si>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</si>
  <si>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</si>
  <si>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</si>
  <si>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</si>
  <si>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LSC(Lattice Semiconductor Corporation)</t>
  </si>
  <si>
    <t>EA</t>
  </si>
  <si>
    <t>U118</t>
  </si>
  <si>
    <t>SMD</t>
  </si>
  <si>
    <t>BGA456_0-8_19X19</t>
  </si>
  <si>
    <t>APD(ASPEED tech)</t>
  </si>
  <si>
    <t>AST2500A2-GP</t>
  </si>
  <si>
    <t>U12</t>
  </si>
  <si>
    <t>BGA96XB</t>
  </si>
  <si>
    <t>U41</t>
  </si>
  <si>
    <t>SOIC8XH</t>
  </si>
  <si>
    <t>SGT(STMicroelectronics)</t>
  </si>
  <si>
    <t>M24128-BWMN6TP</t>
  </si>
  <si>
    <t>U124,U132</t>
  </si>
  <si>
    <t>SOIC8</t>
  </si>
  <si>
    <t>TIC(Texas instruments)</t>
  </si>
  <si>
    <t>TMP75AIDR</t>
  </si>
  <si>
    <t>U44,U146,U147,U157</t>
  </si>
  <si>
    <t>UQFN12</t>
  </si>
  <si>
    <t>LSF0204DRUTR</t>
  </si>
  <si>
    <t>U126</t>
  </si>
  <si>
    <t>X2QFN12_0-4_1-6X1-6</t>
  </si>
  <si>
    <t>TUSB211IRWBR</t>
  </si>
  <si>
    <t>U21</t>
  </si>
  <si>
    <t>SOT23-8_0-65_2-9X1-6XB</t>
  </si>
  <si>
    <t>INA219AIDCNR</t>
  </si>
  <si>
    <t>U109,U121</t>
  </si>
  <si>
    <t>SON10_TH_0-5_3X3</t>
  </si>
  <si>
    <t>TS3USB221DRCR</t>
  </si>
  <si>
    <t>U37</t>
  </si>
  <si>
    <t>SOIC8XF</t>
  </si>
  <si>
    <t>ONS(Onsemi)</t>
  </si>
  <si>
    <t>LM293DR2G</t>
  </si>
  <si>
    <t>U48</t>
  </si>
  <si>
    <t>TSSOP8</t>
  </si>
  <si>
    <t>PIM(Diodes Incorporated)</t>
  </si>
  <si>
    <t>PI6CV304LE</t>
  </si>
  <si>
    <t>U11</t>
  </si>
  <si>
    <t>SOT23-5</t>
  </si>
  <si>
    <t>TL331IDBVR</t>
  </si>
  <si>
    <t>U53</t>
  </si>
  <si>
    <t>QFN16_TH_0-4_2-5X2-5</t>
  </si>
  <si>
    <t>SN74HC595BRWN</t>
  </si>
  <si>
    <t>U34,U84</t>
  </si>
  <si>
    <t>QFN40_TH_0-4_5X5XA</t>
  </si>
  <si>
    <t>IDT(Reneas)</t>
  </si>
  <si>
    <t>9ZXL0651EKILFT</t>
  </si>
  <si>
    <t>U36,U39,U40,U77</t>
  </si>
  <si>
    <t>QFN13_2X3</t>
  </si>
  <si>
    <t>MPS(
Monolithic Power Systems)</t>
  </si>
  <si>
    <t>NB694GD-Z</t>
  </si>
  <si>
    <t>PU18,PU201,PU219</t>
  </si>
  <si>
    <t>SC82-AB-4_1-3_2X1-25</t>
  </si>
  <si>
    <t>NCP698SQ15T1G</t>
  </si>
  <si>
    <t>U75</t>
  </si>
  <si>
    <t>TQFN42_TH_0-5_9X3-5</t>
  </si>
  <si>
    <t>PI3EQX1004ZHEX</t>
  </si>
  <si>
    <t>U140</t>
  </si>
  <si>
    <t>SN74LVC1G04DBVR</t>
  </si>
  <si>
    <t>U56,U161</t>
  </si>
  <si>
    <t>SN74LVC1G32DBVR</t>
  </si>
  <si>
    <t>U80,U159,U162</t>
  </si>
  <si>
    <t>TPS2062DR</t>
  </si>
  <si>
    <t>U6,U165</t>
  </si>
  <si>
    <t>VFQFPN24_TH_0-5_4X4</t>
  </si>
  <si>
    <t>9DBL0252BKILFT</t>
  </si>
  <si>
    <t>U164</t>
  </si>
  <si>
    <t>SSOP16_0-635_4-89X3-9</t>
  </si>
  <si>
    <t>LIN(Analog Devices)</t>
  </si>
  <si>
    <t>LTC2629CGN-1#TRPBF</t>
  </si>
  <si>
    <t>U122,U123</t>
  </si>
  <si>
    <t>SC88</t>
  </si>
  <si>
    <t>NXP(Nexperia)</t>
  </si>
  <si>
    <t>74LVC2G07GV</t>
  </si>
  <si>
    <t>U14,U57,U76,U85,U95,U100,U105</t>
  </si>
  <si>
    <t>SC70-6</t>
  </si>
  <si>
    <t>SN74LVC2G07DCKR</t>
  </si>
  <si>
    <t>U79</t>
  </si>
  <si>
    <t>SOT23-6</t>
  </si>
  <si>
    <t>SN74LVC2G14DBVR</t>
  </si>
  <si>
    <t>U18,U120</t>
  </si>
  <si>
    <t>TSSOP14XB</t>
  </si>
  <si>
    <t>IDT74CBTLV3125PGG8</t>
  </si>
  <si>
    <t>U90</t>
  </si>
  <si>
    <t>TSSOP16XC</t>
  </si>
  <si>
    <t>MAX3232CPWRG4</t>
  </si>
  <si>
    <t>U148</t>
  </si>
  <si>
    <t>SSOP28</t>
  </si>
  <si>
    <t>MAX3243CDBG4</t>
  </si>
  <si>
    <t>U114</t>
  </si>
  <si>
    <t>QSOP16</t>
  </si>
  <si>
    <t>U89,U156,U203</t>
  </si>
  <si>
    <t>SSOP24XB</t>
  </si>
  <si>
    <t>LTC4306CGN#TRPBF</t>
  </si>
  <si>
    <t>U33</t>
  </si>
  <si>
    <t>QFN48_THXN</t>
  </si>
  <si>
    <t>RSC(Realtek</t>
  </si>
  <si>
    <t>RTL8211E-VB-CG</t>
  </si>
  <si>
    <t>U125</t>
  </si>
  <si>
    <t>QFN13_4X3</t>
  </si>
  <si>
    <t>MPQ8633AGL-C807-Z</t>
  </si>
  <si>
    <t>PU101,PU152,PU154,PU159,PU164,PU184</t>
  </si>
  <si>
    <t>DFN10_THXE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</si>
  <si>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</si>
  <si>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</si>
  <si>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</si>
  <si>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</si>
  <si>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</si>
  <si>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</si>
  <si>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</si>
  <si>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</si>
  <si>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</si>
  <si>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PCA9546APW</t>
  </si>
  <si>
    <t>U5</t>
  </si>
  <si>
    <t>TSSOP24</t>
  </si>
  <si>
    <t>PHI(Nexperia USA Inc.)</t>
  </si>
  <si>
    <t>PCA9548APW</t>
  </si>
  <si>
    <t>U13</t>
  </si>
  <si>
    <t>PCA9554PWR</t>
  </si>
  <si>
    <t>U65</t>
  </si>
  <si>
    <t>TSSOP8_3XB</t>
  </si>
  <si>
    <t>PCA9617ADP</t>
  </si>
  <si>
    <t>U128,U129</t>
  </si>
  <si>
    <t>TQFN40_TH_0-4_6X3</t>
  </si>
  <si>
    <t>DDS((Diodes Incorporated))</t>
  </si>
  <si>
    <t>PI3DBS16412ZLCEX</t>
  </si>
  <si>
    <t>U24,U42</t>
  </si>
  <si>
    <t>SC70-5</t>
  </si>
  <si>
    <t>SN74CBTLV1G125DCKR</t>
  </si>
  <si>
    <t>U58,U78,U145,U66</t>
  </si>
  <si>
    <t>UQFN10_0-4_1-8X1-4</t>
  </si>
  <si>
    <t>SN74AVC2T245RSWR</t>
  </si>
  <si>
    <t>U19,U25,U97</t>
  </si>
  <si>
    <t>TQFN32_THXA</t>
  </si>
  <si>
    <t>U49</t>
  </si>
  <si>
    <t>SN74AVC4T774PWR</t>
  </si>
  <si>
    <t>U72,U73,U98,U142,U154</t>
  </si>
  <si>
    <t>QFN20_THXH</t>
  </si>
  <si>
    <t>TPS51225RUKR</t>
  </si>
  <si>
    <t>PU66</t>
  </si>
  <si>
    <t>QFN20_THXM</t>
  </si>
  <si>
    <t>TPS53317RGBR</t>
  </si>
  <si>
    <t>PU65,PU181,PU182,PU183</t>
  </si>
  <si>
    <t>TDFN8_THXE</t>
  </si>
  <si>
    <t>SLG(Dialog Semiconductor GmbH)</t>
  </si>
  <si>
    <t>U86,U87</t>
  </si>
  <si>
    <t>SLG55221-120010VTR</t>
  </si>
  <si>
    <t>U68</t>
  </si>
  <si>
    <t>SON12_TH_6X5</t>
  </si>
  <si>
    <t>CSD59954Q5MC</t>
  </si>
  <si>
    <t>PU42,PU43,PU49,PU59,PU90,PU94,PU95,PU151,PU166,PU180,PU185,PU186,PU250,PU341,PU342,PU343</t>
  </si>
  <si>
    <t>QFN28_THXJ</t>
  </si>
  <si>
    <t>CYP(Cypress Semiconductor Corp)</t>
  </si>
  <si>
    <t>CY7C65632-28LTXCT</t>
  </si>
  <si>
    <t>U127</t>
  </si>
  <si>
    <t>QFN17_TH_5X5</t>
  </si>
  <si>
    <t>ISL99227HRZ-T</t>
  </si>
  <si>
    <t>PU2,PU3,PU4,PU5,PU6,PU7,PU8,PU9,PU16,PU17,PU29,PU81,PU148,PU149,PU150,PU153</t>
  </si>
  <si>
    <t>SC70-5XB</t>
  </si>
  <si>
    <t>SN74LVC1G07DCKR</t>
  </si>
  <si>
    <t>U7,U26,U35,U55,U63,U70,U81,U94,U106,U143,U166</t>
  </si>
  <si>
    <t>SN74LVC1G08DBVR</t>
  </si>
  <si>
    <t>U59,U60,U67,U82,U136,U137,U139,U144</t>
  </si>
  <si>
    <t>SOT23-5XE</t>
  </si>
  <si>
    <t>SN74AHC1G32DBVR</t>
  </si>
  <si>
    <t>U17</t>
  </si>
  <si>
    <t>TSSOP5_0-65_2-05X1-25</t>
  </si>
  <si>
    <t>74HC1G126GW</t>
  </si>
  <si>
    <t>U45</t>
  </si>
  <si>
    <t>SC70-6_0-65_2X1-25</t>
  </si>
  <si>
    <t>SN74LVC1G3157DCKR</t>
  </si>
  <si>
    <t>U1,U115</t>
  </si>
  <si>
    <t>TPS259261DRCR</t>
  </si>
  <si>
    <t>U47,U91,U102,U108,U149,U150,U151,U152</t>
  </si>
  <si>
    <t>SOT-DRT</t>
  </si>
  <si>
    <t>TPD2EUSB30DRTR</t>
  </si>
  <si>
    <t>U83,U111,U113,U116,U117,U158</t>
  </si>
  <si>
    <t>74LVC2G07GW</t>
  </si>
  <si>
    <t>U10,U50,U64,U71,U74,U130,U131,U133,U134,U189</t>
  </si>
  <si>
    <t>SOT363XB</t>
  </si>
  <si>
    <t>74AUP2G17GW</t>
  </si>
  <si>
    <t>U4,U15</t>
  </si>
  <si>
    <t>SOT363</t>
  </si>
  <si>
    <t>74LVC2G17GW</t>
  </si>
  <si>
    <t>U69</t>
  </si>
  <si>
    <t>SSOP8</t>
  </si>
  <si>
    <t>SN74AUC2G66DCTR</t>
  </si>
  <si>
    <t>U16,U20,U22,U62</t>
  </si>
  <si>
    <t>TVSOP16</t>
  </si>
  <si>
    <t>SN74CB3Q3257DGVR</t>
  </si>
  <si>
    <t>U38</t>
  </si>
  <si>
    <t>SOT23_123_2-92X1-3</t>
  </si>
  <si>
    <t>LM4040AIM3X-2.5/NOPB</t>
  </si>
  <si>
    <t>U46,U52</t>
  </si>
  <si>
    <t>TSSOP14</t>
  </si>
  <si>
    <t>74LVC07APW</t>
  </si>
  <si>
    <t>U31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</si>
  <si>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</si>
  <si>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</si>
  <si>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</si>
  <si>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</si>
  <si>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</si>
  <si>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</si>
  <si>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</si>
  <si>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</si>
  <si>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</si>
  <si>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</si>
  <si>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</si>
  <si>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</si>
  <si>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</si>
  <si>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</si>
  <si>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</si>
  <si>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</si>
  <si>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</si>
  <si>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</si>
  <si>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</si>
  <si>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</si>
  <si>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</si>
  <si>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</si>
  <si>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</si>
  <si>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</si>
  <si>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</si>
  <si>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</si>
  <si>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</si>
  <si>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</si>
  <si>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</si>
  <si>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</si>
  <si>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</si>
  <si>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</si>
  <si>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</si>
  <si>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</si>
  <si>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</si>
  <si>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</si>
  <si>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</si>
  <si>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</si>
  <si>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</si>
  <si>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</si>
  <si>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</si>
  <si>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</si>
  <si>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</si>
  <si>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AP6681GMT-HF</t>
  </si>
  <si>
    <t>Q39,Q43,Q47</t>
  </si>
  <si>
    <t>SOT323XB</t>
  </si>
  <si>
    <t>Q1,Q2,Q18,Q44,Q49,Q94,U96,U135,U138,U153,U155,U160</t>
  </si>
  <si>
    <t>SOT363XD</t>
  </si>
  <si>
    <t>TRANS MOS 2N7002KDW(60V115MA,0.2W)SOT363</t>
  </si>
  <si>
    <t>2N7002KDW</t>
  </si>
  <si>
    <t>Q5,Q7,Q8,Q15,Q17,Q35,Q36,Q37,Q41,Q42,Q45,Q48,Q50,Q52,Q54,Q55,Q56</t>
  </si>
  <si>
    <t>TRANS MOS 2N7002A-7(60V,0.115A,0.25W)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</si>
  <si>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</si>
  <si>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</si>
  <si>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</si>
  <si>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</si>
  <si>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</si>
  <si>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</si>
  <si>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</si>
  <si>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</si>
  <si>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SDMK0340L-7-F</t>
  </si>
  <si>
    <t>D6,D8,D9,D10,D11,D12,D13,U88,U92,U93,U99,U101,U103,U104,U107,U110</t>
  </si>
  <si>
    <t>SOT346_0-95_2-9X1-6</t>
  </si>
  <si>
    <t>DIODE SMD RB495DT146(40V,0.4A)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</si>
  <si>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</si>
  <si>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</si>
  <si>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</si>
  <si>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</si>
  <si>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</si>
  <si>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</si>
  <si>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</si>
  <si>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</si>
  <si>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</si>
  <si>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</si>
  <si>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</si>
  <si>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</si>
  <si>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</si>
  <si>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</si>
  <si>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</si>
  <si>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</si>
  <si>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</si>
  <si>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</si>
  <si>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</si>
  <si>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</si>
  <si>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</si>
  <si>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</si>
  <si>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</si>
  <si>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</si>
  <si>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</si>
  <si>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</si>
  <si>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</si>
  <si>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</si>
  <si>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</si>
  <si>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</si>
  <si>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</si>
  <si>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</si>
  <si>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</si>
  <si>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OSC2</t>
  </si>
  <si>
    <t>X_7MXA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</si>
  <si>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</si>
  <si>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</si>
  <si>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</si>
  <si>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</si>
  <si>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</si>
  <si>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</si>
  <si>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</si>
  <si>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</si>
  <si>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</si>
  <si>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</si>
  <si>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</si>
  <si>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</si>
  <si>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</si>
  <si>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</si>
  <si>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</si>
  <si>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</si>
  <si>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</si>
  <si>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</si>
  <si>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</si>
  <si>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</si>
  <si>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</si>
  <si>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</si>
  <si>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</si>
  <si>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</si>
  <si>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</si>
  <si>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</si>
  <si>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</si>
  <si>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</si>
  <si>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</si>
  <si>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</si>
  <si>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</si>
  <si>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</si>
  <si>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</si>
  <si>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</si>
  <si>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</si>
  <si>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</si>
  <si>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</si>
  <si>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</si>
  <si>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</si>
  <si>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</si>
  <si>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</si>
  <si>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</si>
  <si>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</si>
  <si>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</si>
  <si>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</si>
  <si>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</si>
  <si>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</si>
  <si>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</si>
  <si>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</si>
  <si>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</si>
  <si>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</si>
  <si>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</si>
  <si>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</si>
  <si>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</si>
  <si>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</si>
  <si>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</si>
  <si>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</si>
  <si>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</si>
  <si>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</si>
  <si>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</si>
  <si>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</si>
  <si>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</si>
  <si>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MUR(murata )</t>
  </si>
  <si>
    <t>0.01U 25V</t>
  </si>
  <si>
    <t>C383,C919,C1565</t>
  </si>
  <si>
    <t>C51</t>
  </si>
  <si>
    <t>0.1U 16V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</si>
  <si>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</si>
  <si>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</si>
  <si>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</si>
  <si>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</si>
  <si>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</si>
  <si>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</si>
  <si>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</si>
  <si>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</si>
  <si>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</si>
  <si>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</si>
  <si>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</si>
  <si>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</si>
  <si>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</si>
  <si>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</si>
  <si>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</si>
  <si>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</si>
  <si>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</si>
  <si>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</si>
  <si>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</si>
  <si>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</si>
  <si>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</si>
  <si>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</si>
  <si>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</si>
  <si>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</si>
  <si>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</si>
  <si>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</si>
  <si>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</si>
  <si>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</si>
  <si>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</si>
  <si>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</si>
  <si>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</si>
  <si>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</si>
  <si>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</si>
  <si>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</si>
  <si>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</si>
  <si>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</si>
  <si>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</si>
  <si>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</si>
  <si>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</si>
  <si>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</si>
  <si>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</si>
  <si>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</si>
  <si>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</si>
  <si>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</si>
  <si>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</si>
  <si>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</si>
  <si>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</si>
  <si>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</si>
  <si>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</si>
  <si>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</si>
  <si>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</si>
  <si>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</si>
  <si>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</si>
  <si>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</si>
  <si>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</si>
  <si>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</si>
  <si>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</si>
  <si>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</si>
  <si>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</si>
  <si>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</si>
  <si>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</si>
  <si>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</si>
  <si>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</si>
  <si>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</si>
  <si>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</si>
  <si>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</si>
  <si>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</si>
  <si>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</si>
  <si>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</si>
  <si>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</si>
  <si>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</si>
  <si>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</si>
  <si>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</si>
  <si>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</si>
  <si>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</si>
  <si>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</si>
  <si>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</si>
  <si>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</si>
  <si>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</si>
  <si>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</si>
  <si>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</si>
  <si>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</si>
  <si>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</si>
  <si>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</si>
  <si>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</si>
  <si>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</si>
  <si>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</si>
  <si>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</si>
  <si>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</si>
  <si>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</si>
  <si>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</si>
  <si>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</si>
  <si>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</si>
  <si>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</si>
  <si>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</si>
  <si>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</si>
  <si>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</si>
  <si>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</si>
  <si>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</si>
  <si>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</si>
  <si>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</si>
  <si>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</si>
  <si>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</si>
  <si>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</si>
  <si>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</si>
  <si>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</si>
  <si>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</si>
  <si>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</si>
  <si>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</si>
  <si>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</si>
  <si>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</si>
  <si>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</si>
  <si>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</si>
  <si>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</si>
  <si>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</si>
  <si>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</si>
  <si>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</si>
  <si>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</si>
  <si>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</si>
  <si>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</si>
  <si>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</si>
  <si>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</si>
  <si>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</si>
  <si>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</si>
  <si>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</si>
  <si>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</si>
  <si>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</si>
  <si>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</si>
  <si>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</si>
  <si>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</si>
  <si>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</si>
  <si>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</si>
  <si>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</si>
  <si>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</si>
  <si>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</si>
  <si>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</si>
  <si>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</si>
  <si>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</si>
  <si>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</si>
  <si>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</si>
  <si>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</si>
  <si>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</si>
  <si>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</si>
  <si>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</si>
  <si>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</si>
  <si>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</si>
  <si>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</si>
  <si>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</si>
  <si>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</si>
  <si>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</si>
  <si>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</si>
  <si>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</si>
  <si>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</si>
  <si>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</si>
  <si>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</si>
  <si>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</si>
  <si>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</si>
  <si>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</si>
  <si>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</si>
  <si>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</si>
  <si>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</si>
  <si>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</si>
  <si>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</si>
  <si>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</si>
  <si>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</si>
  <si>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R787</t>
  </si>
  <si>
    <t>6.49K 1/16W</t>
  </si>
  <si>
    <t>R453</t>
  </si>
  <si>
    <t>6.81K 1/16W</t>
  </si>
  <si>
    <t>PR333,PR513,PR516,PR521</t>
  </si>
  <si>
    <t>7.5K 1/16W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</si>
  <si>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</si>
  <si>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</si>
  <si>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</si>
  <si>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</si>
  <si>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</si>
  <si>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</si>
  <si>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</si>
  <si>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</si>
  <si>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</si>
  <si>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</si>
  <si>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</si>
  <si>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</si>
  <si>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</si>
  <si>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</si>
  <si>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</si>
  <si>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</si>
  <si>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</si>
  <si>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</si>
  <si>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</si>
  <si>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</si>
  <si>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</si>
  <si>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</si>
  <si>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</si>
  <si>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</si>
  <si>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</si>
  <si>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</si>
  <si>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</si>
  <si>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</si>
  <si>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</si>
  <si>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</si>
  <si>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</si>
  <si>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</si>
  <si>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</si>
  <si>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</si>
  <si>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</si>
  <si>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</si>
  <si>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</si>
  <si>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</si>
  <si>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</si>
  <si>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</si>
  <si>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</si>
  <si>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</si>
  <si>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</si>
  <si>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</si>
  <si>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</si>
  <si>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</si>
  <si>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</si>
  <si>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</si>
  <si>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</si>
  <si>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</si>
  <si>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</si>
  <si>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</si>
  <si>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</si>
  <si>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</si>
  <si>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</si>
  <si>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</si>
  <si>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</si>
  <si>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</si>
  <si>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</si>
  <si>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</si>
  <si>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</si>
  <si>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</si>
  <si>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</si>
  <si>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</si>
  <si>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</si>
  <si>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</si>
  <si>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</si>
  <si>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</si>
  <si>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</si>
  <si>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</si>
  <si>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</si>
  <si>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</si>
  <si>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</si>
  <si>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</si>
  <si>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</si>
  <si>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</si>
  <si>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</si>
  <si>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</si>
  <si>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</si>
  <si>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</si>
  <si>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</si>
  <si>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</si>
  <si>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</si>
  <si>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</si>
  <si>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</si>
  <si>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</si>
  <si>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</si>
  <si>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</si>
  <si>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</si>
  <si>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</si>
  <si>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</si>
  <si>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</si>
  <si>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PL19,PL205,PL224</t>
  </si>
  <si>
    <t>IND SMD 1UH 10% 17A(HCUVD8095D-102KBQL)</t>
  </si>
  <si>
    <t>PL129,PL131</t>
  </si>
  <si>
    <t>L_MMD12FD</t>
  </si>
  <si>
    <t>MAG(MAG.LAYERS)</t>
  </si>
  <si>
    <t>PL2</t>
  </si>
  <si>
    <t>L1210XB</t>
  </si>
  <si>
    <t>IND CHIP 2.2UH 30% 970MA(LQH32PZ2R2NN0L)</t>
  </si>
  <si>
    <t>L17</t>
  </si>
  <si>
    <t>IND SMD 3.3UH 20% 18A MMD-12FD-3R3M-V1Q</t>
  </si>
  <si>
    <t>PL1</t>
  </si>
  <si>
    <t>L0603</t>
  </si>
  <si>
    <t>IND SMD 47NH 5% 0.3A(LQG18HN47NJ00D)</t>
  </si>
  <si>
    <t>L18,L19,L20,L24,L26,L32</t>
  </si>
  <si>
    <t>PL3,PL5,PL12,PL20,PL40,PL56,PL60,PL64,PL269</t>
  </si>
  <si>
    <t>EMI FILTER MHC1608S221NBP(220,2000MA)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</si>
  <si>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</si>
  <si>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</si>
  <si>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</si>
  <si>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</si>
  <si>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</si>
  <si>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</si>
  <si>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</si>
  <si>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PL127,PL136,PL158,PL175</t>
  </si>
  <si>
    <t>EMI FILTER HCB1608KF-221T15(220,1500MA)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</si>
  <si>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</si>
  <si>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</si>
  <si>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</si>
  <si>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</si>
  <si>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</si>
  <si>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</si>
  <si>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</si>
  <si>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</si>
  <si>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</si>
  <si>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</si>
  <si>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</si>
  <si>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</si>
  <si>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</si>
  <si>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</si>
  <si>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</si>
  <si>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</si>
  <si>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</si>
  <si>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</si>
  <si>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</si>
  <si>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</si>
  <si>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</si>
  <si>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</si>
  <si>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</si>
  <si>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</si>
  <si>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</si>
  <si>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</si>
  <si>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</si>
  <si>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</si>
  <si>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</si>
  <si>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</si>
  <si>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</si>
  <si>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</si>
  <si>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</si>
  <si>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</si>
  <si>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</si>
  <si>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</si>
  <si>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</si>
  <si>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</si>
  <si>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</si>
  <si>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</si>
  <si>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</si>
  <si>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</si>
  <si>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</si>
  <si>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</si>
  <si>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</si>
  <si>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</si>
  <si>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</si>
  <si>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</si>
  <si>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</si>
  <si>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</si>
  <si>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</si>
  <si>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</si>
  <si>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</si>
  <si>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</si>
  <si>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</si>
  <si>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</si>
  <si>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</si>
  <si>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</si>
  <si>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</si>
  <si>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</si>
  <si>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</si>
  <si>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</si>
  <si>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</si>
  <si>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</si>
  <si>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</si>
  <si>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</si>
  <si>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</si>
  <si>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</si>
  <si>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</si>
  <si>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</si>
  <si>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</si>
  <si>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</si>
  <si>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</si>
  <si>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</si>
  <si>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</si>
  <si>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</si>
  <si>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</si>
  <si>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</si>
  <si>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</si>
  <si>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</si>
  <si>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</si>
  <si>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</si>
  <si>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</si>
  <si>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</si>
  <si>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</si>
  <si>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</si>
  <si>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</si>
  <si>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</si>
  <si>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</si>
  <si>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</si>
  <si>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</si>
  <si>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</si>
  <si>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</si>
  <si>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</si>
  <si>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</si>
  <si>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</si>
  <si>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</si>
  <si>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</si>
  <si>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</si>
  <si>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</si>
  <si>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</si>
  <si>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</si>
  <si>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</si>
  <si>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</si>
  <si>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</si>
  <si>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</si>
  <si>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</si>
  <si>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</si>
  <si>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</si>
  <si>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</si>
  <si>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</si>
  <si>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</si>
  <si>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</si>
  <si>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</si>
  <si>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</si>
  <si>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</si>
  <si>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</si>
  <si>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</si>
  <si>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</si>
  <si>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</si>
  <si>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</si>
  <si>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</si>
  <si>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</si>
  <si>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</si>
  <si>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</si>
  <si>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</si>
  <si>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</si>
  <si>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</si>
  <si>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</si>
  <si>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</si>
  <si>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</si>
  <si>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</si>
  <si>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</si>
  <si>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</si>
  <si>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</si>
  <si>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</si>
  <si>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</si>
  <si>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</si>
  <si>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</si>
  <si>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</si>
  <si>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</si>
  <si>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</si>
  <si>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</si>
  <si>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</si>
  <si>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</si>
  <si>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</si>
  <si>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</si>
  <si>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</si>
  <si>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</si>
  <si>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</si>
  <si>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</si>
  <si>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</si>
  <si>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</si>
  <si>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</si>
  <si>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C1005X7R221KGT
0402B221K500CT</t>
  </si>
  <si>
    <t xml:space="preserve">7M25020008
FTX25.000M20SM3S-20/20DEW
</t>
  </si>
  <si>
    <t xml:space="preserve">E3SB48E000801E
FTX48.000M12SM3S-10/10BEW
</t>
  </si>
  <si>
    <t>PCBA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</si>
  <si>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</si>
  <si>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</si>
  <si>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</si>
  <si>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</si>
  <si>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</si>
  <si>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</si>
  <si>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</si>
  <si>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</si>
  <si>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</si>
  <si>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</si>
  <si>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</si>
  <si>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</si>
  <si>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</si>
  <si>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</si>
  <si>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</si>
  <si>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</si>
  <si>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</si>
  <si>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</si>
  <si>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</si>
  <si>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</si>
  <si>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</si>
  <si>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</si>
  <si>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</si>
  <si>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</si>
  <si>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</si>
  <si>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</si>
  <si>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</si>
  <si>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</si>
  <si>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</si>
  <si>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</si>
  <si>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</si>
  <si>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</si>
  <si>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</si>
  <si>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</si>
  <si>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</si>
  <si>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</si>
  <si>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</si>
  <si>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</si>
  <si>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</si>
  <si>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</si>
  <si>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</si>
  <si>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</si>
  <si>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</si>
  <si>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</si>
  <si>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</si>
  <si>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</si>
  <si>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</si>
  <si>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</si>
  <si>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</si>
  <si>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</si>
  <si>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</si>
  <si>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</si>
  <si>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</si>
  <si>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</si>
  <si>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</si>
  <si>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13K 1/16W ±1%( 0402)</t>
  </si>
  <si>
    <t>RES CHIP 15K 1/16W ±1% (0402)</t>
  </si>
  <si>
    <t>RES CHIP 15.8K 1/16W ±1% (0402)</t>
  </si>
  <si>
    <t>RES CHIP 16.9K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</si>
  <si>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</si>
  <si>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</si>
  <si>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</si>
  <si>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</si>
  <si>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</si>
  <si>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</si>
  <si>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</si>
  <si>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</si>
  <si>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46.4K 1/16W ±1%(0402)</t>
  </si>
  <si>
    <t>RES CHIP 47K 1/16W ±1% (0402)</t>
  </si>
  <si>
    <t>RES CHIP 49.9K 1/16W ±1%(0402)</t>
  </si>
  <si>
    <t>RES CHIP 68.1K 1/16W ±1%(0402)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</si>
  <si>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</si>
  <si>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</si>
  <si>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</si>
  <si>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</si>
  <si>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</si>
  <si>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</si>
  <si>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</si>
  <si>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</si>
  <si>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</si>
  <si>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</si>
  <si>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</si>
  <si>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</si>
  <si>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</si>
  <si>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PI3B3257QE
PI3B3257QEX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</si>
  <si>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</si>
  <si>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</si>
  <si>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</si>
  <si>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</si>
  <si>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</si>
  <si>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</si>
  <si>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</si>
  <si>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</si>
  <si>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</si>
  <si>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</si>
  <si>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</si>
  <si>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</si>
  <si>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</si>
  <si>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</si>
  <si>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</si>
  <si>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</si>
  <si>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</si>
  <si>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</si>
  <si>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</si>
  <si>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</si>
  <si>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</si>
  <si>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</si>
  <si>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</si>
  <si>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</si>
  <si>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</si>
  <si>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</si>
  <si>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</si>
  <si>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</si>
  <si>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</si>
  <si>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</si>
  <si>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</si>
  <si>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</si>
  <si>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</si>
  <si>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</si>
  <si>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</si>
  <si>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</si>
  <si>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</si>
  <si>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</si>
  <si>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</si>
  <si>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</si>
  <si>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 xml:space="preserve">IP4220CZ6  
IP4220CZ6F                         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</si>
  <si>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</si>
  <si>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</si>
  <si>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</si>
  <si>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</si>
  <si>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</si>
  <si>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</si>
  <si>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</si>
  <si>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</si>
  <si>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</si>
  <si>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</si>
  <si>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</si>
  <si>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</si>
  <si>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</si>
  <si>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</si>
  <si>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</si>
  <si>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</si>
  <si>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</si>
  <si>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</si>
  <si>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</si>
  <si>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</si>
  <si>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</si>
  <si>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</si>
  <si>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</si>
  <si>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</si>
  <si>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</si>
  <si>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</si>
  <si>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</si>
  <si>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</si>
  <si>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</si>
  <si>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</si>
  <si>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</si>
  <si>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</si>
  <si>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</si>
  <si>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</si>
  <si>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</si>
  <si>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</si>
  <si>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</si>
  <si>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</si>
  <si>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</si>
  <si>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</si>
  <si>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</si>
  <si>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</si>
  <si>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</si>
  <si>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</si>
  <si>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</si>
  <si>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</si>
  <si>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</si>
  <si>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</si>
  <si>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</si>
  <si>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</si>
  <si>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</si>
  <si>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</si>
  <si>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</si>
  <si>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</si>
  <si>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</si>
  <si>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</si>
  <si>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</si>
  <si>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</si>
  <si>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</si>
  <si>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</si>
  <si>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</si>
  <si>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</si>
  <si>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</si>
  <si>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</si>
  <si>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</si>
  <si>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</si>
  <si>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</si>
  <si>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</si>
  <si>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</si>
  <si>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</si>
  <si>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</si>
  <si>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</si>
  <si>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</si>
  <si>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</si>
  <si>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</si>
  <si>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</si>
  <si>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</si>
  <si>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</si>
  <si>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</si>
  <si>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</si>
  <si>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</si>
  <si>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</si>
  <si>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</si>
  <si>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</si>
  <si>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</si>
  <si>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</si>
  <si>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</si>
  <si>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</si>
  <si>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</si>
  <si>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</si>
  <si>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</si>
  <si>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</si>
  <si>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</si>
  <si>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</si>
  <si>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</si>
  <si>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</si>
  <si>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</si>
  <si>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</si>
  <si>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</si>
  <si>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</si>
  <si>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</si>
  <si>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</si>
  <si>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</si>
  <si>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</si>
  <si>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</si>
  <si>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</si>
  <si>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</si>
  <si>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</si>
  <si>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</si>
  <si>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</si>
  <si>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</si>
  <si>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</si>
  <si>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</si>
  <si>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</si>
  <si>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VEPL218361617</t>
  </si>
  <si>
    <t>VEPL21361010</t>
  </si>
  <si>
    <t>VEPL23538333</t>
  </si>
  <si>
    <t>VEPL21680002</t>
  </si>
  <si>
    <t>VEPL23539155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</si>
  <si>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</si>
  <si>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</si>
  <si>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</si>
  <si>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</si>
  <si>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</si>
  <si>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</si>
  <si>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</si>
  <si>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</si>
  <si>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</si>
  <si>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</si>
  <si>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</si>
  <si>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</si>
  <si>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</si>
  <si>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</si>
  <si>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</si>
  <si>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</si>
  <si>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</si>
  <si>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</si>
  <si>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</si>
  <si>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</si>
  <si>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</si>
  <si>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</si>
  <si>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</si>
  <si>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</si>
  <si>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</si>
  <si>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</si>
  <si>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</si>
  <si>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</si>
  <si>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</si>
  <si>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</si>
  <si>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</si>
  <si>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</si>
  <si>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</si>
  <si>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</si>
  <si>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</si>
  <si>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</si>
  <si>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</si>
  <si>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</si>
  <si>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</si>
  <si>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</si>
  <si>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</si>
  <si>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</si>
  <si>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</si>
  <si>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</si>
  <si>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</si>
  <si>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</si>
  <si>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</si>
  <si>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</si>
  <si>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</si>
  <si>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</si>
  <si>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</si>
  <si>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</si>
  <si>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</si>
  <si>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</si>
  <si>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</si>
  <si>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</si>
  <si>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</si>
  <si>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</si>
  <si>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</si>
  <si>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</si>
  <si>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</si>
  <si>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</si>
  <si>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</si>
  <si>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</si>
  <si>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</si>
  <si>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</si>
  <si>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</si>
  <si>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</si>
  <si>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</si>
  <si>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</si>
  <si>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VEPL117334040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</si>
  <si>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</si>
  <si>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</si>
  <si>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</si>
  <si>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</si>
  <si>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</si>
  <si>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</si>
  <si>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</si>
  <si>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</si>
  <si>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</si>
  <si>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</si>
  <si>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</si>
  <si>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</si>
  <si>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</si>
  <si>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</si>
  <si>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</si>
  <si>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</si>
  <si>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</si>
  <si>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</si>
  <si>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</si>
  <si>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</si>
  <si>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</si>
  <si>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</si>
  <si>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</si>
  <si>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</si>
  <si>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</si>
  <si>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</si>
  <si>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</si>
  <si>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</si>
  <si>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</si>
  <si>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</si>
  <si>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</si>
  <si>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</si>
  <si>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</si>
  <si>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</si>
  <si>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</si>
  <si>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</si>
  <si>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</si>
  <si>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</si>
  <si>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</si>
  <si>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</si>
  <si>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</si>
  <si>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</si>
  <si>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</si>
  <si>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</si>
  <si>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</si>
  <si>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</si>
  <si>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</si>
  <si>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</si>
  <si>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</si>
  <si>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</si>
  <si>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</si>
  <si>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</si>
  <si>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</si>
  <si>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</si>
  <si>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</si>
  <si>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</si>
  <si>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</si>
  <si>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</si>
  <si>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</si>
  <si>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</si>
  <si>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</si>
  <si>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</si>
  <si>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</si>
  <si>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</si>
  <si>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</si>
  <si>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</si>
  <si>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</si>
  <si>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</si>
  <si>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</si>
  <si>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</si>
  <si>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</si>
  <si>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</si>
  <si>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</si>
  <si>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</si>
  <si>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</si>
  <si>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</si>
  <si>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</si>
  <si>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</si>
  <si>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</si>
  <si>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</si>
  <si>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</si>
  <si>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</si>
  <si>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</si>
  <si>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</si>
  <si>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</si>
  <si>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</si>
  <si>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</si>
  <si>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</si>
  <si>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</si>
  <si>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</si>
  <si>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</si>
  <si>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</si>
  <si>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</si>
  <si>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 xml:space="preserve"> VEPL23540122</t>
  </si>
  <si>
    <t>PSMN0R7-25YL      
PSMN0R7-25YL  X
PSMN0R7-25YL DX</t>
  </si>
  <si>
    <t>22P 50V</t>
  </si>
  <si>
    <t>33P 50V</t>
  </si>
  <si>
    <t>470P 50V</t>
  </si>
  <si>
    <t>4700P 50V</t>
  </si>
  <si>
    <t xml:space="preserve">0.033U 25V 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</si>
  <si>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</si>
  <si>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</si>
  <si>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</si>
  <si>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</si>
  <si>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</si>
  <si>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</si>
  <si>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</si>
  <si>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</si>
  <si>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</si>
  <si>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</si>
  <si>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</si>
  <si>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</si>
  <si>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</si>
  <si>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</si>
  <si>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</si>
  <si>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</si>
  <si>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4.99K 1/16W</t>
  </si>
  <si>
    <t>12K 1/16W</t>
  </si>
  <si>
    <t>16K 1/16W</t>
  </si>
  <si>
    <t>18K 1/16W</t>
  </si>
  <si>
    <t>40.2K 1/16W</t>
  </si>
  <si>
    <t>86.6K 1/16W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</si>
  <si>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</si>
  <si>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</si>
  <si>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</si>
  <si>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</si>
  <si>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</si>
  <si>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</si>
  <si>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</si>
  <si>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</si>
  <si>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</si>
  <si>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</si>
  <si>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</si>
  <si>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</si>
  <si>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</si>
  <si>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</si>
  <si>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</si>
  <si>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</si>
  <si>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</si>
  <si>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</si>
  <si>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</si>
  <si>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</si>
  <si>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</si>
  <si>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</si>
  <si>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</si>
  <si>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</si>
  <si>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</si>
  <si>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</si>
  <si>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</si>
  <si>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</si>
  <si>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</si>
  <si>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</si>
  <si>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</si>
  <si>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</si>
  <si>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</si>
  <si>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</si>
  <si>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</si>
  <si>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</si>
  <si>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</si>
  <si>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</si>
  <si>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</si>
  <si>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</si>
  <si>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</si>
  <si>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</si>
  <si>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</si>
  <si>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</si>
  <si>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</si>
  <si>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</si>
  <si>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</si>
  <si>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</si>
  <si>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</si>
  <si>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</si>
  <si>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</si>
  <si>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</si>
  <si>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</si>
  <si>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</si>
  <si>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</si>
  <si>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</si>
  <si>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</si>
  <si>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</si>
  <si>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</si>
  <si>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</si>
  <si>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</si>
  <si>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</si>
  <si>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</si>
  <si>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</si>
  <si>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</si>
  <si>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</si>
  <si>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</si>
  <si>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</si>
  <si>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</si>
  <si>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</si>
  <si>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</si>
  <si>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</si>
  <si>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</si>
  <si>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</si>
  <si>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</si>
  <si>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</si>
  <si>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</si>
  <si>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</si>
  <si>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</si>
  <si>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</si>
  <si>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</si>
  <si>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</si>
  <si>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</si>
  <si>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</si>
  <si>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</si>
  <si>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</si>
  <si>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</si>
  <si>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</si>
  <si>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</si>
  <si>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</si>
  <si>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</si>
  <si>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</si>
  <si>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</si>
  <si>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</si>
  <si>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</si>
  <si>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</si>
  <si>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</si>
  <si>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</si>
  <si>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</si>
  <si>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</si>
  <si>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</si>
  <si>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</si>
  <si>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</si>
  <si>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</si>
  <si>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</si>
  <si>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</si>
  <si>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</si>
  <si>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</si>
  <si>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</si>
  <si>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</si>
  <si>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</si>
  <si>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</si>
  <si>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</si>
  <si>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</si>
  <si>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</si>
  <si>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</si>
  <si>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</si>
  <si>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</si>
  <si>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</si>
  <si>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</si>
  <si>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</si>
  <si>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</si>
  <si>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</si>
  <si>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</si>
  <si>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</si>
  <si>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</si>
  <si>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</si>
  <si>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</si>
  <si>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</si>
  <si>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</si>
  <si>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</si>
  <si>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</si>
  <si>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</si>
  <si>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</si>
  <si>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</si>
  <si>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</si>
  <si>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</si>
  <si>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</si>
  <si>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560PF 50V( +-10% C0G/NP0 0402)</t>
  </si>
  <si>
    <t>CAP CER  1000PF 50V(+-5%,X7R,0402)</t>
  </si>
  <si>
    <t>CAP CER 0.033UF 25V X7R 0402 +-10%</t>
  </si>
  <si>
    <t>L2</t>
  </si>
  <si>
    <t>RES CHIP 60.4R 1/16W ±1%(0402)</t>
  </si>
  <si>
    <t xml:space="preserve">RES CHIP 130Ω 1/16W ±1%(0402)
</t>
  </si>
  <si>
    <t xml:space="preserve"> 60.4 1/16W</t>
  </si>
  <si>
    <r>
      <t>Issue Date:</t>
    </r>
    <r>
      <rPr>
        <sz val="14"/>
        <rFont val="Arial"/>
        <family val="2"/>
        <charset val="1"/>
      </rPr>
      <t xml:space="preserve"> </t>
    </r>
  </si>
  <si>
    <t>1000P 50V</t>
  </si>
  <si>
    <t>VEPL23714102</t>
  </si>
  <si>
    <t>VEPL23715222</t>
  </si>
  <si>
    <t>VEPL23716220</t>
  </si>
  <si>
    <t>VEPL13717604</t>
  </si>
  <si>
    <t>CLE(STARCONN )</t>
  </si>
  <si>
    <t>U8,U9</t>
  </si>
  <si>
    <t>SOCKET HOUSING</t>
  </si>
  <si>
    <t>PE40943-81AN0-1H</t>
  </si>
  <si>
    <t>VEPL34098943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</si>
  <si>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</si>
  <si>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</si>
  <si>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</si>
  <si>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</si>
  <si>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1) Changed C335/R266 to from DNI to Mount
2) PL1 &amp; PL2 changed from L3 to L1
3)R555,R1250,J77,J75 moved to DNI
4) GRM155R61E224KE01D part number removed.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</si>
  <si>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</si>
  <si>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</si>
  <si>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1) Added PJ303,PJ110,PJ308,PJ112,R603 in DNP list
2) Added R748,R195,R661,R664,R1598,R1599,R1584,R1585 ADDED IN BOM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</si>
  <si>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</si>
  <si>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</si>
  <si>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</si>
  <si>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</si>
  <si>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</si>
  <si>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</si>
  <si>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</si>
  <si>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1) Added OSC5,J30,J112,J117,J116,J83,J85,J110,J111,J118,J66,J8,J100,J99,J113,J86,J87,J102,J101,J98,J114,J115,J54,J51,R612,R616,C355,R226,R228 in DNP list
2) ADDED R662 IN BOM</t>
  </si>
  <si>
    <t>1) Added R1583,R1582 IN BOM
2) Changed PTH to SMD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</si>
  <si>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</si>
  <si>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</si>
  <si>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</si>
  <si>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1) Changed Description for VEPL part # VEPL23550331 &amp; VEPL23551471 ( CER to Tantalum)</t>
  </si>
  <si>
    <t>TRANS MOSFET DMN5L06DWK(50V 305MA 250mW)SOT-363</t>
  </si>
  <si>
    <t>PL4,PL6,PL7,PL9,PL10,PL11,PL18,PL22,PL35,PL36,PL38,PL39,PL41,PL42,PL43,PL44</t>
  </si>
  <si>
    <t>TRANS MOSFET AP4024EYT(30V,20.7A,3.12W)</t>
  </si>
  <si>
    <t>TRANS MOSFET PSMN0R7(25V,300A,158W)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</si>
  <si>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</si>
  <si>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</si>
  <si>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</si>
  <si>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</si>
  <si>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</si>
  <si>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1) Changed Description for VEPL part # VEPL33505290 &amp; VEPL33507402
2)For Vepl# VEPL33530801,Added Hosonic Mfr Part# E3SB48E000801ECBB8
3)Removed part# 04025C561KAT2A,0402F33R2TCE,0402J0204TCE from BOM.
4)Replaced #WR12X000PTL to ESR18EZPF and RC0402FR-071RL to RLP73K1E1R0FTDF
5)Added Dimension for the following part numbers VEPL43609109,VEPL43610209,VEPL43614106,VEPL43616156,VEPL43620709 in BOM.</t>
  </si>
  <si>
    <t>Customer Part No</t>
  </si>
  <si>
    <t>HCBS4545-101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</si>
  <si>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</si>
  <si>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</si>
  <si>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</si>
  <si>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</si>
  <si>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</si>
  <si>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</si>
  <si>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</si>
  <si>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</si>
  <si>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</si>
  <si>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</si>
  <si>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</si>
  <si>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</si>
  <si>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</si>
  <si>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</si>
  <si>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</si>
  <si>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</si>
  <si>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</si>
  <si>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</si>
  <si>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PCB</t>
  </si>
  <si>
    <t>1) Added Coin Cell Battery
2) Added Flash IC part number for Socket
3) Added Riser Card details,
4) Added Cable details</t>
  </si>
  <si>
    <t>1) MFR MATSUKI changed to Force-mos Technology</t>
  </si>
  <si>
    <t>(1)Added Mfr Part# FDPC8016S and BMMA001313643R3MV1 in BOM.
(2)Added Alternative part # for capacitors from API Dafron Capacitors AND Yageo Make.
(3) for Ref Q39,Q43,Q47 alernate part # AP3P3R0MT added in BOM</t>
  </si>
  <si>
    <t>CAP ELEC DIP 270U 16V(20% ESR9.5 6.3*9)</t>
  </si>
  <si>
    <t>CAP ELEC DIP 560U 6.3V(20% ESR6.5 6.3*9</t>
  </si>
  <si>
    <t>6R3AR5K561M0609QT</t>
  </si>
  <si>
    <t>VEPL23531160</t>
  </si>
  <si>
    <t>VEPL23532609</t>
  </si>
  <si>
    <t>VEPL11316072</t>
  </si>
  <si>
    <t>HCME616070-700AD</t>
  </si>
  <si>
    <t>Added Part #
BPMV00110812R22K0E and BPMV00110812R25K0E in BOM</t>
  </si>
  <si>
    <t>LTS(LOTES GUANGZHOU CO., LTD.|)
WIN WIN PRECISION IND</t>
  </si>
  <si>
    <t>CONN DIP HS DDR4 288P 4R FS(P0.85,H21.3),,HOUSING_BLACK,142C,C7025_30u"Au50u"Ni,HOOK,White Ejector,2.4mm, 1.6~1.8mm</t>
  </si>
  <si>
    <t>CONN DIP HS DDR4 288P 4R FS(P0.85,H21.3),HOUSING_YELLOW/BLUE,142C,C7025_30u"Au50u"Ni,HOOK,White Ejector,2.4mm, 1.6~1.8mm</t>
  </si>
  <si>
    <t>Added Alternate MFR WIN WIN PRECISION IND</t>
  </si>
  <si>
    <t>Increased the Qty for backplane &amp; Carrier frame</t>
  </si>
  <si>
    <t>PCB,Bare PCB-Non Mounted,14L, TU-883 Sp ,1.5/1-1/1.5 OZ,ENIG/OSP,1.9mm</t>
  </si>
  <si>
    <t>Updated Alternative Part numbers</t>
  </si>
  <si>
    <t>Berg Stick</t>
  </si>
  <si>
    <t xml:space="preserve">Updated Alternative Part numbers #CC0402KRX7R8BB104
Hongda HDLB1608M221T2R0-LF can replace TAI-TECH's HCB1608KF-221T15
</t>
  </si>
  <si>
    <t>Added Alternate Mfr to resistors( Royal ohm)</t>
  </si>
  <si>
    <t>RR0510S-8662-FN
RF0402-86.6K-HS
RC0402FR-0786K6L
WR04X8662FTL
0402WGF8662TCE</t>
  </si>
  <si>
    <t>CYN(Cyntec)
UNIOHM
YAGEO
WALSIN
Royalohm</t>
  </si>
  <si>
    <t>Added Alternate Mfr to resistor and capacitor( Walsin)</t>
  </si>
  <si>
    <t>Updated Alternative Part numbers
For IC( NEXPERIA B V</t>
  </si>
  <si>
    <t xml:space="preserve">Master Print Elektronik Pvt Ltd
Fully Hong Electronics Co., Ltd
SUCCESS CIRCUITS GROUP LIMITED.
Performance Micro International Pte Ltd
Ascent Circuits Pvt. Ltd.
</t>
  </si>
  <si>
    <t>ITC(INPAQ) / WALSIN</t>
  </si>
  <si>
    <t>IC(8P) 1C digital temperature sensor, I2C/SMBus</t>
  </si>
  <si>
    <t>IC,Base Board Management Controller
Advanced PCIe Graphics &amp; Remote Management Processor</t>
  </si>
  <si>
    <t xml:space="preserve">IC EEPROM 128KBIT I2C 1MHZ 8SOIC
</t>
  </si>
  <si>
    <t>IC,Voltage Level Translator Bidirectional 1 Circuit 4 Channel 100MHz 12-UQFN (1.7x2)</t>
  </si>
  <si>
    <t>IC,Signal Processing Interface 12-X2QFN (1.6x1.6)</t>
  </si>
  <si>
    <t>IC,Current Monitor Regulator High-Side 10mA SOT-23-8</t>
  </si>
  <si>
    <t>IC,USB Switch IC 2 Channel 10-VSON (3x3)</t>
  </si>
  <si>
    <t>IC,Comparator General Purpose Open-Collector, Open-Drain, Rail-to-Rail 8-SOIC</t>
  </si>
  <si>
    <t>IC - Controller, AMD SVI2 Voltage Regulator IC 2 Output 48-QFN (6x6)</t>
  </si>
  <si>
    <t>IC- Controller, AMD SVI2 Voltage Regulator IC 2 Output 40-TQFN (5x5)</t>
  </si>
  <si>
    <t>IC D-CAP+™ Controller, Intel VR13 Voltage Regulator IC 2 Output 40-WQFN (5x5)</t>
  </si>
  <si>
    <t>IC,Buffer, Non-Inverting 4 Element 1 Bit per Element 3-State Output 14-TSSOP</t>
  </si>
  <si>
    <t>IC,Buffer, Non-Inverting 6 Element 1 Bit per Element Open Drain Output 14-TSSOP</t>
  </si>
  <si>
    <t>IC ,Shunt Voltage Reference IC Fixed 2.5V V ±0.1% 15 mA SOT-23-3</t>
  </si>
  <si>
    <t>IC,Multiplexer/Demultiplexer 4 x 2:1 16-TVSOP</t>
  </si>
  <si>
    <t>IC,Buffer, Non-Inverting 2 Element 1 Bit per Element Push-Pull Output 6-TSSOP</t>
  </si>
  <si>
    <t xml:space="preserve">Updated Alternative Part numbers
1) 22uf
Updated the Description for ICs
</t>
  </si>
  <si>
    <t>IC,Buffer, Non-Inverting 2 Element 1 Bit per Element Open Drain Output 6-TSSOP</t>
  </si>
  <si>
    <t>IC,8V Clamp 5A (8/20µs) Ipp Tvs Diode Surface Mount SOT-3</t>
  </si>
  <si>
    <t xml:space="preserve">IC,Interface - Signal Buffers, Repeaters Bus buffer
</t>
  </si>
  <si>
    <t>IC,Clock Fanout Buffer (Distribution) IC 1:4 160 MHz 8-TSSOP (0.173", 4.40mm Width)</t>
  </si>
  <si>
    <t>IC,Comparator General Purpose Open-Collector, Rail-to-Rail SOT-23-5</t>
  </si>
  <si>
    <t>IC,Shift Shift Register 1 Element 8 Bit 16-X1QFN (2.5x2.5)</t>
  </si>
  <si>
    <t>IC,Intel QPI, PCI Express (PCIe) IC 400MHz 1 Output 40-VFQFPN (5x5)</t>
  </si>
  <si>
    <t>IC,Linear Voltage Regulator IC Positive Fixed 1 Output 150mA SC-82AB</t>
  </si>
  <si>
    <t>IC,Buffer, ReDriver 4 Channel 10Gbps 42-TQFN (9x3.5)</t>
  </si>
  <si>
    <t>IC,Inverter IC 1 Channel SOT-23-5</t>
  </si>
  <si>
    <t>IC,OR Gate IC 1 Channel SOT-23-5</t>
  </si>
  <si>
    <t>IC,Power Switch/Driver 1:2 N-Channel 1A 8-SOIC</t>
  </si>
  <si>
    <t>IC,PCI Express (PCIe) Zero Delay Buffer, Fanout Buffer (Distribution) IC 200MHz 1 Output 24-QFN (4x4)</t>
  </si>
  <si>
    <t>DIODE,40 V 30mA Surface Mount SOD-323</t>
  </si>
  <si>
    <t>TRAN MOS 2N7002KW SOT323(60V, 115MA,0.2W)</t>
  </si>
  <si>
    <t>LED,Blue 470nm LED Indication - Discrete 3.4V 2-SMD, No Lead</t>
  </si>
  <si>
    <t>(Infineon Technologies)</t>
  </si>
  <si>
    <t>IC,12 Bit Digital to Analog Converter 4 16-SSOP</t>
  </si>
  <si>
    <t>IC,Buffer, Non-Inverting 2 Element 1 Bit per Element Open Drain Output 6-TSOP</t>
  </si>
  <si>
    <t>IC,Buffer, Non-Inverting 2 Element 1 Bit per Element Open Drain Output SC-70-6</t>
  </si>
  <si>
    <t>IC,Inverter IC 2 Channel Schmitt Trigger SOT-23-6</t>
  </si>
  <si>
    <t>IC Bus Switch 1 x 1:1 14-TSSOP</t>
  </si>
  <si>
    <t>IC 2/2 Transceiver Full RS232 16-TSSOP</t>
  </si>
  <si>
    <t>IC 3/5 Transceiver Full RS232 28-SSOP</t>
  </si>
  <si>
    <t>IC Multiplexer/Demultiplexer 4 x 2:1 16-QSOP</t>
  </si>
  <si>
    <t>IC Multiplexer with Amplifier Interface 24-SSOP</t>
  </si>
  <si>
    <t>Label</t>
  </si>
  <si>
    <t>--</t>
  </si>
  <si>
    <t>PCB Serial Number Label</t>
  </si>
  <si>
    <t>Solder Paste</t>
  </si>
  <si>
    <t>Solder Bar</t>
  </si>
  <si>
    <t>IPA</t>
  </si>
  <si>
    <t>solder flux</t>
  </si>
  <si>
    <t>solder wire</t>
  </si>
  <si>
    <t>ALPHA OM338 SAC 305 T-4</t>
  </si>
  <si>
    <t>COOKSON</t>
  </si>
  <si>
    <t>OM338</t>
  </si>
  <si>
    <t>ECOSOLDER BAR M35E-Ag-0.3%</t>
  </si>
  <si>
    <t>SENJU METAL</t>
  </si>
  <si>
    <t>M35E-Ag-0.3%</t>
  </si>
  <si>
    <t>Added alternates for connectors from MOLEX make</t>
  </si>
  <si>
    <t>Added alternates for inductors from Delta</t>
  </si>
  <si>
    <t>IC CTRL (13P) Switching Voltage Regulators</t>
  </si>
  <si>
    <t>IC CTRL(48P)ETHERNET TRANSCEIVER (QFN)</t>
  </si>
  <si>
    <t>IC CTRL(20P)Switching Voltage Regulators 12A,16V, (QFN)</t>
  </si>
  <si>
    <t>IC OTHER(10P) LDO Voltage Regulators 3A, Ultra-Low Dropout Voltage Regulator</t>
  </si>
  <si>
    <t>IC INTERFACE SPECIALIZED 16TSSOP</t>
  </si>
  <si>
    <t>IC INTERFACE SPECIALIZED 24TSSOP</t>
  </si>
  <si>
    <t>IC XPND 400KHZ I2C SMBUS 16TSSOP</t>
  </si>
  <si>
    <t>PCIE SWITCH W-QFN3060-40 T&amp;R 3.5</t>
  </si>
  <si>
    <t>IC BUS SWITCH 1 X 1:1 SC70-5</t>
  </si>
  <si>
    <t>IC TRANSLTR BIDIRECTIONAL 10UQFN</t>
  </si>
  <si>
    <t>IC MUX/DEMUX 7CH 32TQFN</t>
  </si>
  <si>
    <t>IC TRANSLATOR BIDIR 16TSSOP</t>
  </si>
  <si>
    <t>IC REG QUAD BUCK/LNR SYNC 20WQFN</t>
  </si>
  <si>
    <t>IC REG CONV DDR 1OUT 20VQFN</t>
  </si>
  <si>
    <t>IC GATE DRVR HIGH-SIDE 8TDFN</t>
  </si>
  <si>
    <t>IC OTHER(8P) 2 Rail GreenFETTM High Voltage Gate Driver</t>
  </si>
  <si>
    <t>IC OTHER(12P)Integrated circuit buck converter (VSON-CLIP)</t>
  </si>
  <si>
    <t>IC CONTROLLER USB 28QFN</t>
  </si>
  <si>
    <t>IC CNTRLR SPS MOD SMART PWR 32PQFN</t>
  </si>
  <si>
    <t>IC BUF NON-INVERT 5.5V SC70-5</t>
  </si>
  <si>
    <t>IC GATE AND 1CH 2-INP SOT23-5</t>
  </si>
  <si>
    <t>IC GATE OR 1CH 2-INP SOT23-5</t>
  </si>
  <si>
    <t>IC BUFFER NON-INVERT 6V 5TSSOP</t>
  </si>
  <si>
    <t>IC ELECTRONIC FUSE 15% 10VSON</t>
  </si>
  <si>
    <t>VEPL12301331</t>
  </si>
  <si>
    <t xml:space="preserve">
1) Added Alternative part number for VEPL33458312 - 74CBTLV3125PGG8
2) Added Alternative part number for VEPL33521320 -  LTST-S321TBKT
</t>
  </si>
  <si>
    <t>SAM(Samsung)</t>
  </si>
  <si>
    <t xml:space="preserve">SAM(Samsung)
</t>
  </si>
  <si>
    <t>K4A4G165WF-BCTD</t>
  </si>
  <si>
    <t>K4A4G165WE-BCRCT00</t>
  </si>
  <si>
    <t xml:space="preserve">K4A4G165WE-BCRC
</t>
  </si>
  <si>
    <t xml:space="preserve">M24128-BWMN6TP
</t>
  </si>
  <si>
    <t>M24128-BRMN6TP</t>
  </si>
  <si>
    <t xml:space="preserve">TIC(Texas instruments)
</t>
  </si>
  <si>
    <t>STMicroelectronics</t>
  </si>
  <si>
    <t xml:space="preserve">TMP75AIDR
</t>
  </si>
  <si>
    <t>STTS75M2F</t>
  </si>
  <si>
    <t xml:space="preserve">ONS(Onsemi)
</t>
  </si>
  <si>
    <t>TI</t>
  </si>
  <si>
    <t>ST</t>
  </si>
  <si>
    <t xml:space="preserve">LM293DR2G
</t>
  </si>
  <si>
    <t>LM293DRG3</t>
  </si>
  <si>
    <t>LM293DT</t>
  </si>
  <si>
    <t>IC,DDR4 ,96 FBGA,4 Gb,1.2 V2400 Mbps
K4A4G165WE-BCRC(FBGA)</t>
  </si>
  <si>
    <t xml:space="preserve">PIM(Diodes Incorporated)
</t>
  </si>
  <si>
    <t>Diodes Incorporated</t>
  </si>
  <si>
    <t xml:space="preserve">PI6CV304LE
</t>
  </si>
  <si>
    <t>PI6CV304LEX</t>
  </si>
  <si>
    <t xml:space="preserve">SN74HC595BRWN
</t>
  </si>
  <si>
    <t>SN74HC595BRWNR</t>
  </si>
  <si>
    <t>NEXPERIA B V</t>
  </si>
  <si>
    <t xml:space="preserve">SN74LVC1G04DBVR
</t>
  </si>
  <si>
    <t xml:space="preserve">SN74LVC1G32DBVR
</t>
  </si>
  <si>
    <t xml:space="preserve">NXP(Nexperia)
</t>
  </si>
  <si>
    <t>74LVC2G07GV125</t>
  </si>
  <si>
    <t xml:space="preserve">74LVC2G07GV
</t>
  </si>
  <si>
    <t xml:space="preserve">SN74LVC2G07DCKR
</t>
  </si>
  <si>
    <t xml:space="preserve">SN74LVC2G14DBVR
</t>
  </si>
  <si>
    <t xml:space="preserve">IDT(Renenas)
</t>
  </si>
  <si>
    <t>IDT(Renenas)</t>
  </si>
  <si>
    <t xml:space="preserve">IDT74CBTLV3125PGG8
</t>
  </si>
  <si>
    <t>IDT74CBTLV3125PGG</t>
  </si>
  <si>
    <t>74CBTLV3125PGG8</t>
  </si>
  <si>
    <t>Analog Devices</t>
  </si>
  <si>
    <t xml:space="preserve">MAX3243CDBG4
</t>
  </si>
  <si>
    <t>MAX3243CDBR</t>
  </si>
  <si>
    <t>MAX3243EETJ+T</t>
  </si>
  <si>
    <t xml:space="preserve">PIM(Diodes Incorporated)   
</t>
  </si>
  <si>
    <t xml:space="preserve"> Diodes Incorporated</t>
  </si>
  <si>
    <t xml:space="preserve">PI3B3257QE
</t>
  </si>
  <si>
    <t>PI3B3257QEX</t>
  </si>
  <si>
    <t xml:space="preserve">Monolithic Power Systems
</t>
  </si>
  <si>
    <t>Monolithic Power Systems</t>
  </si>
  <si>
    <t xml:space="preserve">MPQ8633AGL-C807-Z
</t>
  </si>
  <si>
    <t>MPQ8633AGL-Z</t>
  </si>
  <si>
    <t>Nexperia</t>
  </si>
  <si>
    <t xml:space="preserve">PCA9617ADP
</t>
  </si>
  <si>
    <t>PCA9617ADPJ</t>
  </si>
  <si>
    <t xml:space="preserve">SN74CBTLV1G125DCKR
</t>
  </si>
  <si>
    <t xml:space="preserve">SN74AVC2T245RSWR
</t>
  </si>
  <si>
    <t>74AVC2T245GUX</t>
  </si>
  <si>
    <t xml:space="preserve">SN74AVC4T774PWR
</t>
  </si>
  <si>
    <t>74AVC4T774PW-Q100J</t>
  </si>
  <si>
    <t>74AVC4T774PWJ</t>
  </si>
  <si>
    <t xml:space="preserve">TPS51225RUKR
</t>
  </si>
  <si>
    <t>TPS51225RUKT</t>
  </si>
  <si>
    <t>SLG55021-200010VTR</t>
  </si>
  <si>
    <t xml:space="preserve">SLG55021-200010V
</t>
  </si>
  <si>
    <t xml:space="preserve">SLG(Dialog Semiconductor GmbH)
</t>
  </si>
  <si>
    <t xml:space="preserve">SLG55221-120010VTR
</t>
  </si>
  <si>
    <t>SLG55221-120010V</t>
  </si>
  <si>
    <t xml:space="preserve">CSD59954Q5MC
</t>
  </si>
  <si>
    <t>CSD95491Q5MC</t>
  </si>
  <si>
    <t xml:space="preserve">ILC(renesas)
</t>
  </si>
  <si>
    <t>renesas</t>
  </si>
  <si>
    <t xml:space="preserve">ISL99227HRZ-T
</t>
  </si>
  <si>
    <t>ISL99227HRZ-T7A</t>
  </si>
  <si>
    <t xml:space="preserve">SN74LVC1G07DCKR
</t>
  </si>
  <si>
    <t xml:space="preserve">SN74LVC1G08DBVR
</t>
  </si>
  <si>
    <t xml:space="preserve">SN74AHC1G32DBVR
</t>
  </si>
  <si>
    <t xml:space="preserve">PHI(Nexperia USA Inc.)
</t>
  </si>
  <si>
    <t xml:space="preserve">74HC1G126GW
</t>
  </si>
  <si>
    <t>74HC1G126GW125</t>
  </si>
  <si>
    <t xml:space="preserve">SN74LVC1G3157DCKR
</t>
  </si>
  <si>
    <t xml:space="preserve">74LVC2G07GW
</t>
  </si>
  <si>
    <t>74LVC2G07GW-Q100H</t>
  </si>
  <si>
    <t xml:space="preserve">74AUP2G17GW
</t>
  </si>
  <si>
    <t xml:space="preserve">74LVC2G17GW
</t>
  </si>
  <si>
    <t>74LVC2G17GW-Q100H</t>
  </si>
  <si>
    <t>Analog Device</t>
  </si>
  <si>
    <t xml:space="preserve">SN74AUC2G66DCTR
</t>
  </si>
  <si>
    <t>MAX4741EUA+</t>
  </si>
  <si>
    <t>MAX4040AIM3-2.5+</t>
  </si>
  <si>
    <t xml:space="preserve">74LVC07APW
</t>
  </si>
  <si>
    <t xml:space="preserve">SN74LVC126APWR
</t>
  </si>
  <si>
    <t>74LVC126APW</t>
  </si>
  <si>
    <t xml:space="preserve">TPS53659RSBR
</t>
  </si>
  <si>
    <t>TPS53659RSBT</t>
  </si>
  <si>
    <t xml:space="preserve">ISL69144IRBZ-TR5828
</t>
  </si>
  <si>
    <t>ISL69144IRAZ-T</t>
  </si>
  <si>
    <t xml:space="preserve">ISL69147IRAZ-TR5828
</t>
  </si>
  <si>
    <t>ISL69147IRAZ-T</t>
  </si>
  <si>
    <t>MATSUKI(Force-mos Technology)</t>
  </si>
  <si>
    <t>Taiwan Semiconductor</t>
  </si>
  <si>
    <t>CDIL</t>
  </si>
  <si>
    <t>MMBT3904 RFG</t>
  </si>
  <si>
    <t>CMBT3904</t>
  </si>
  <si>
    <t xml:space="preserve">DDS((Diodes Incorporated))
</t>
  </si>
  <si>
    <t xml:space="preserve">BSS138-7-F
</t>
  </si>
  <si>
    <t>BSS138T</t>
  </si>
  <si>
    <t xml:space="preserve">PSMN0R7-25YL      
</t>
  </si>
  <si>
    <t xml:space="preserve">NXP(Nexperia)                             
</t>
  </si>
  <si>
    <t xml:space="preserve"> Nexperia USA Inc.</t>
  </si>
  <si>
    <t xml:space="preserve">AVP(advanced power electronics corp)
</t>
  </si>
  <si>
    <t>AVP</t>
  </si>
  <si>
    <t xml:space="preserve">AP6681GMT-HF
</t>
  </si>
  <si>
    <t xml:space="preserve">AP3P3R0MT </t>
  </si>
  <si>
    <t xml:space="preserve">PJT(on semiconductor)
</t>
  </si>
  <si>
    <t xml:space="preserve">on semiconductor      </t>
  </si>
  <si>
    <t xml:space="preserve"> Panjit</t>
  </si>
  <si>
    <t xml:space="preserve">2N7002KW 
</t>
  </si>
  <si>
    <t>2N7002KW</t>
  </si>
  <si>
    <t>2N7002</t>
  </si>
  <si>
    <t xml:space="preserve">DDS((Diodes Incorporated)
</t>
  </si>
  <si>
    <t xml:space="preserve">2N7002A-7
</t>
  </si>
  <si>
    <t xml:space="preserve">FAC(on semi)
</t>
  </si>
  <si>
    <t>FAC(on semi)</t>
  </si>
  <si>
    <t xml:space="preserve">FDPC8014S
</t>
  </si>
  <si>
    <t>FDPC8016S</t>
  </si>
  <si>
    <t xml:space="preserve">SDMK0340L-7-F
</t>
  </si>
  <si>
    <t>RB751V-40 RRG</t>
  </si>
  <si>
    <t>RB751V-40</t>
  </si>
  <si>
    <t xml:space="preserve">1N4148WS-7-F
</t>
  </si>
  <si>
    <t>1N4148WS</t>
  </si>
  <si>
    <t xml:space="preserve">IP4220CZ6  
                      </t>
  </si>
  <si>
    <t xml:space="preserve">IP4220CZ6F   </t>
  </si>
  <si>
    <t xml:space="preserve">NXP(Nexperia)                         
 </t>
  </si>
  <si>
    <t>Nexperia USA Inc.</t>
  </si>
  <si>
    <t xml:space="preserve">BAT54-7-F
</t>
  </si>
  <si>
    <t>BAT54</t>
  </si>
  <si>
    <t xml:space="preserve">BAT54CWT1G
</t>
  </si>
  <si>
    <t>BAT54WS</t>
  </si>
  <si>
    <t xml:space="preserve">LIT(lite on)
</t>
  </si>
  <si>
    <t>LIT(lite on)</t>
  </si>
  <si>
    <t>LTST-S321TBKT</t>
  </si>
  <si>
    <t xml:space="preserve">SIT1602AC-22-33E-24000000D
</t>
  </si>
  <si>
    <t>SIT1602AC-22-33E-24.000000</t>
  </si>
  <si>
    <t>D3SX24E000005E</t>
  </si>
  <si>
    <t xml:space="preserve">SIM(SiTime)
</t>
  </si>
  <si>
    <t>SiTime</t>
  </si>
  <si>
    <t xml:space="preserve">TXC(TXC CORPORATION)
</t>
  </si>
  <si>
    <t>Chip Sun Technology</t>
  </si>
  <si>
    <t xml:space="preserve">7X24000005
</t>
  </si>
  <si>
    <t>FXO24.000M3.3SM3-25DEW</t>
  </si>
  <si>
    <t xml:space="preserve">Chip Sun Technology </t>
  </si>
  <si>
    <t xml:space="preserve">SIT1602AI-22-33E-50.000000D
</t>
  </si>
  <si>
    <t>FXO50.000M3.3SM3-25DEW</t>
  </si>
  <si>
    <t>D3SX50E000002E</t>
  </si>
  <si>
    <t xml:space="preserve">ETST00327000RE
</t>
  </si>
  <si>
    <t>FTX32.768K12.5SM3S-20DEW</t>
  </si>
  <si>
    <t>ECS-.327-12.5-34R-TR</t>
  </si>
  <si>
    <t xml:space="preserve">HHE(Hosonic Electronic)
</t>
  </si>
  <si>
    <t>ECS Inc</t>
  </si>
  <si>
    <t xml:space="preserve">7M25020008
</t>
  </si>
  <si>
    <t>E3SB25E00002PE</t>
  </si>
  <si>
    <t xml:space="preserve">E3SB48E000801ECBB8
</t>
  </si>
  <si>
    <t>E3SB48E000801E</t>
  </si>
  <si>
    <t xml:space="preserve">160AR5K271M0609QT
</t>
  </si>
  <si>
    <t>TPCI1C271M0609TR</t>
  </si>
  <si>
    <t xml:space="preserve">APQ(APAQ Technology)
</t>
  </si>
  <si>
    <t xml:space="preserve">Trustcap </t>
  </si>
  <si>
    <t xml:space="preserve">API(Darfon capacitors)
</t>
  </si>
  <si>
    <t>MURATA</t>
  </si>
  <si>
    <t>Walsin</t>
  </si>
  <si>
    <t xml:space="preserve">C1005NP0399BGT
</t>
  </si>
  <si>
    <t>GRM1555C1H3R9BA01D</t>
  </si>
  <si>
    <t>C1005NP0399BGTS</t>
  </si>
  <si>
    <t>CC0402BRNPO9BN3R9</t>
  </si>
  <si>
    <t>0402N3R9B500CT</t>
  </si>
  <si>
    <t>KEMET</t>
  </si>
  <si>
    <t xml:space="preserve">C1005NP0100JGT
</t>
  </si>
  <si>
    <t>C1005NP0100JGTS</t>
  </si>
  <si>
    <t>C0402C100J5GAC7867</t>
  </si>
  <si>
    <t>GJM1555C1H100JB01D</t>
  </si>
  <si>
    <t>CC0402JRNPO9BN100</t>
  </si>
  <si>
    <t>0402N100J500CT</t>
  </si>
  <si>
    <t xml:space="preserve">C1005NP0200JGT
</t>
  </si>
  <si>
    <t>C1005NP0200JGTS</t>
  </si>
  <si>
    <t>CC0402JRNPO9BN200</t>
  </si>
  <si>
    <t>0402N200J500CT</t>
  </si>
  <si>
    <t xml:space="preserve">C1005NP0220JGT
</t>
  </si>
  <si>
    <t>C1005NP0220JGTS</t>
  </si>
  <si>
    <t>CC0402JRNPO9BN220</t>
  </si>
  <si>
    <t>KGM05ACG1H220JH</t>
  </si>
  <si>
    <t>CL05C220JB5NNND</t>
  </si>
  <si>
    <t>0402N220J500CT</t>
  </si>
  <si>
    <t xml:space="preserve">YAGEO </t>
  </si>
  <si>
    <t>KYOCERA AVX</t>
  </si>
  <si>
    <t>Samsung Electro-Mechanics</t>
  </si>
  <si>
    <t>FENGHUA</t>
  </si>
  <si>
    <t xml:space="preserve">C1005NP0330JGT
</t>
  </si>
  <si>
    <t>C1005NP0330JGTS</t>
  </si>
  <si>
    <t>0402CG330J500NT</t>
  </si>
  <si>
    <t>CC0402JRNPO9BN330</t>
  </si>
  <si>
    <t>0402N330J500CT</t>
  </si>
  <si>
    <t xml:space="preserve">C1005NP0101JGTS
</t>
  </si>
  <si>
    <t>KGM05ACG1H101JH</t>
  </si>
  <si>
    <t>CC0402JRNPO9BN101</t>
  </si>
  <si>
    <t>0402N101J500CT</t>
  </si>
  <si>
    <t xml:space="preserve">C1005X7R221KGTS
</t>
  </si>
  <si>
    <t>0402B221K500CT</t>
  </si>
  <si>
    <t>CC0402KRX7R9BB221</t>
  </si>
  <si>
    <t xml:space="preserve">C1005X7R471KGTS
</t>
  </si>
  <si>
    <t>C1005X7R471KGT</t>
  </si>
  <si>
    <t>CL05B471KB5NNNC</t>
  </si>
  <si>
    <t>CC0402KRX7R9BB471</t>
  </si>
  <si>
    <t>0402B471K500CT</t>
  </si>
  <si>
    <t xml:space="preserve">C1005NP0471JGTS
</t>
  </si>
  <si>
    <t>GRM1555C1H471JA01D</t>
  </si>
  <si>
    <t>CC0402JRNPO9BN471</t>
  </si>
  <si>
    <t>0402N471J500CT</t>
  </si>
  <si>
    <t>0402N561K500CT</t>
  </si>
  <si>
    <t>CC0402KRX7R9BB561</t>
  </si>
  <si>
    <t xml:space="preserve">GMC04CG561K50NT
</t>
  </si>
  <si>
    <t xml:space="preserve">Cal-Chip Electronics, Inc.
</t>
  </si>
  <si>
    <t>Walsin Technology Corporation</t>
  </si>
  <si>
    <t>yageo</t>
  </si>
  <si>
    <t xml:space="preserve">GRM155R71H102JA01J
</t>
  </si>
  <si>
    <t>CC0402JRX7R9BB102</t>
  </si>
  <si>
    <t>C1005X7R102JGTS</t>
  </si>
  <si>
    <t>0402B102J500CT</t>
  </si>
  <si>
    <t xml:space="preserve">MURATA
</t>
  </si>
  <si>
    <t xml:space="preserve">C1005X7R102KGTS
</t>
  </si>
  <si>
    <t>CC0402KRX7R9BB102</t>
  </si>
  <si>
    <t>0402B102K500CT</t>
  </si>
  <si>
    <t xml:space="preserve">YAGEO
</t>
  </si>
  <si>
    <t>Murata</t>
  </si>
  <si>
    <t xml:space="preserve">CC0402KRX7R7BB102
</t>
  </si>
  <si>
    <t>GRM155R71C102KA01D</t>
  </si>
  <si>
    <t>C1005X7R102KETS</t>
  </si>
  <si>
    <t>0402B102K160CT</t>
  </si>
  <si>
    <t>TAIYO-YUDEN</t>
  </si>
  <si>
    <t xml:space="preserve">C1005X7R222KGT
</t>
  </si>
  <si>
    <t>C1005X7R222KGTS</t>
  </si>
  <si>
    <t>UMK105B7222KV-F</t>
  </si>
  <si>
    <t>CC0402KRX7R9BB222</t>
  </si>
  <si>
    <t>CC0402KPX7R9BB222</t>
  </si>
  <si>
    <t>0402B222K500CT</t>
  </si>
  <si>
    <t xml:space="preserve">C1005X7R332KGT
</t>
  </si>
  <si>
    <t>C1005X7R332KGTS</t>
  </si>
  <si>
    <t>GCM155R71H332KA37J</t>
  </si>
  <si>
    <t>CC0402KRX7R9BB332</t>
  </si>
  <si>
    <t>0402B332K500CT</t>
  </si>
  <si>
    <t>WALSIN</t>
  </si>
  <si>
    <t>MUR(murata</t>
  </si>
  <si>
    <t xml:space="preserve">C1005X7R472KFT
</t>
  </si>
  <si>
    <t>C1005X7R472KFTS</t>
  </si>
  <si>
    <t>0402B472K250CT</t>
  </si>
  <si>
    <t>GCM155R71E472KA37D</t>
  </si>
  <si>
    <t>CC0402KRX7R8BB472</t>
  </si>
  <si>
    <t xml:space="preserve">GRM155R71H472KA01D
</t>
  </si>
  <si>
    <t>C1005X7R472KGTS</t>
  </si>
  <si>
    <t>0402B472K500CT</t>
  </si>
  <si>
    <t>CC0402KRX7R9BB472</t>
  </si>
  <si>
    <t xml:space="preserve">MUR(murata )
</t>
  </si>
  <si>
    <t>TDK</t>
  </si>
  <si>
    <t>SAMSUNG</t>
  </si>
  <si>
    <t>C1005X7R103KGTS</t>
  </si>
  <si>
    <t>C1005X7R1H103K050BE</t>
  </si>
  <si>
    <t>CL05B103KB5NNNC</t>
  </si>
  <si>
    <t>CC0402KRX7R9BB103</t>
  </si>
  <si>
    <t>0402B103K500CT</t>
  </si>
  <si>
    <t>C1005X7R103KGT</t>
  </si>
  <si>
    <t xml:space="preserve">GRM155R71C103KA01J
</t>
  </si>
  <si>
    <t>CC0402KPX7R7BB103</t>
  </si>
  <si>
    <t>0402YC103KAT2A</t>
  </si>
  <si>
    <t>KGM05AR71C103KH</t>
  </si>
  <si>
    <t>C1005X7R103KETS</t>
  </si>
  <si>
    <t>0402B103K160CT</t>
  </si>
  <si>
    <t>KYOCERA</t>
  </si>
  <si>
    <t xml:space="preserve">GRM155R71E103JA01J
</t>
  </si>
  <si>
    <t>C1005X7R1E103J</t>
  </si>
  <si>
    <t>C1005X7R103JFTS</t>
  </si>
  <si>
    <t>CC0402JRX7R8BB103</t>
  </si>
  <si>
    <t>0402B103J250CT</t>
  </si>
  <si>
    <t xml:space="preserve">GRM155R71E333KA88D
</t>
  </si>
  <si>
    <t>CC0402KRX7R8BB333</t>
  </si>
  <si>
    <t>C1005X7R333KFTS</t>
  </si>
  <si>
    <t>0402B333K250CT</t>
  </si>
  <si>
    <t xml:space="preserve">C1005X7R104KET
</t>
  </si>
  <si>
    <t>C1005X7R104KETS</t>
  </si>
  <si>
    <t>CL05B104KO5NNNC</t>
  </si>
  <si>
    <t>GRT155R71C104KE01J</t>
  </si>
  <si>
    <t>GRM155R71C104KA88D</t>
  </si>
  <si>
    <t>0402B104K160CT</t>
  </si>
  <si>
    <t>CC0402KPX7R8BB104</t>
  </si>
  <si>
    <t>C1005X7R104KFTS</t>
  </si>
  <si>
    <t>CC0402KRX7R8BB104</t>
  </si>
  <si>
    <t>0402B104K250CT</t>
  </si>
  <si>
    <t>Yageo</t>
  </si>
  <si>
    <t>GRT155R71E104KE01J</t>
  </si>
  <si>
    <t>GRM155R71C224KA12D</t>
  </si>
  <si>
    <t>C1005X7R1C224K050BC</t>
  </si>
  <si>
    <t>GCM155R71C224KE02D</t>
  </si>
  <si>
    <t>C1005X7R224KETS</t>
  </si>
  <si>
    <t>CC0402KRX7R7BB224</t>
  </si>
  <si>
    <t>0402B224K160CT</t>
  </si>
  <si>
    <t>TDK Corporation</t>
  </si>
  <si>
    <t xml:space="preserve">GRM155C80J334KE01D
</t>
  </si>
  <si>
    <t>C1005X6S0J334K050BC</t>
  </si>
  <si>
    <t>C1005X6S334KCTS</t>
  </si>
  <si>
    <t>GRM155C81E105KE11D</t>
  </si>
  <si>
    <t xml:space="preserve"> CC0402KRX6S8BB105</t>
  </si>
  <si>
    <t>C1005X6S105KFTS</t>
  </si>
  <si>
    <t>CL05X105KA5NQNC</t>
  </si>
  <si>
    <t>0402S105K250CT</t>
  </si>
  <si>
    <t>C1005X6S1A225K050BC</t>
  </si>
  <si>
    <t>C1005X6S225KDTS</t>
  </si>
  <si>
    <t>CC0402KRX5R7BB225</t>
  </si>
  <si>
    <t>GRM155C81A225KE44D</t>
  </si>
  <si>
    <t xml:space="preserve">GRM155C80J475MEAAD
</t>
  </si>
  <si>
    <t>C1005X6S475MCTS</t>
  </si>
  <si>
    <t>Taiyo Yuden</t>
  </si>
  <si>
    <t xml:space="preserve">CC0402MRX6S5BB475 </t>
  </si>
  <si>
    <t>JMK105BC6475MV-F</t>
  </si>
  <si>
    <t xml:space="preserve">MAG02X5R0J106M
</t>
  </si>
  <si>
    <t>CL05A106MQ5NUNC</t>
  </si>
  <si>
    <t>GRM155R60J106ME05J</t>
  </si>
  <si>
    <t>C1005X5R0J106M050BC</t>
  </si>
  <si>
    <t>C1005X5R106MCTS</t>
  </si>
  <si>
    <t>CC0402MRX5R5BB106</t>
  </si>
  <si>
    <t>0402X106M6R3CT</t>
  </si>
  <si>
    <t xml:space="preserve">MATSUKI(Force-mos Technology)
</t>
  </si>
  <si>
    <t xml:space="preserve">MAG03X6S0J106M
</t>
  </si>
  <si>
    <t>GRM188C80J106MA73D</t>
  </si>
  <si>
    <t>JMK107BC6106MA-T</t>
  </si>
  <si>
    <t>C1608X6S106MCTS</t>
  </si>
  <si>
    <t>0603S106M6R3CT</t>
  </si>
  <si>
    <t>CC0402MRX6S5BB106</t>
  </si>
  <si>
    <t>C1005X6S106MCTS</t>
  </si>
  <si>
    <t>ZRB15XC80J106ME05D</t>
  </si>
  <si>
    <t>GRT188C81C106ME13D</t>
  </si>
  <si>
    <t>CL10X106MO8NRNC</t>
  </si>
  <si>
    <t>C1608X6S106METS</t>
  </si>
  <si>
    <t xml:space="preserve">MAG05X6S1E106K
</t>
  </si>
  <si>
    <t>GRM21BC81E106KE51L</t>
  </si>
  <si>
    <t>CC0805KKX6S8BB106</t>
  </si>
  <si>
    <t>CL21X106KAYNNNE</t>
  </si>
  <si>
    <t>C2012X6S106KFPS</t>
  </si>
  <si>
    <t xml:space="preserve">MAG03X5R0J226M
     </t>
  </si>
  <si>
    <t>GRM188R60J226MEA0J</t>
  </si>
  <si>
    <t xml:space="preserve">C1608X5R0J226M080AC     </t>
  </si>
  <si>
    <t>C1608X5R226MCTS</t>
  </si>
  <si>
    <t xml:space="preserve">CC0603MRX5R5BB226      </t>
  </si>
  <si>
    <t xml:space="preserve">0603X226M6R3CT      </t>
  </si>
  <si>
    <t xml:space="preserve">MURATA                                        </t>
  </si>
  <si>
    <t>CM05X5R226M06AH080</t>
  </si>
  <si>
    <t>KGM05DR50J226MH</t>
  </si>
  <si>
    <t>C1005X5R226MCTS</t>
  </si>
  <si>
    <t>0402X226M6R3CT</t>
  </si>
  <si>
    <t>CL05A226MQ5QUNC</t>
  </si>
  <si>
    <t>CC0402MRX5R5BB226</t>
  </si>
  <si>
    <t>GRM158R60J226ME01D</t>
  </si>
  <si>
    <t>GRM21BC80J226ME51L</t>
  </si>
  <si>
    <t>CL21X226MQQNNNE</t>
  </si>
  <si>
    <t>C2012X6S226MCPS</t>
  </si>
  <si>
    <t>CC0805MKX6S5BB226</t>
  </si>
  <si>
    <t>0805S226M6R3CT</t>
  </si>
  <si>
    <t>CL21A226MAQNNNE</t>
  </si>
  <si>
    <t>C2012X5R226MFPS</t>
  </si>
  <si>
    <t>0805X226M250CT</t>
  </si>
  <si>
    <t>GRM21BR61E226ME44L</t>
  </si>
  <si>
    <t>04024D226MAT2A</t>
  </si>
  <si>
    <t>CC0402MRX5R4BB226</t>
  </si>
  <si>
    <t>C1005X5R226MBTS</t>
  </si>
  <si>
    <t xml:space="preserve">KGM05CR50G226MH
</t>
  </si>
  <si>
    <t>MAG05X6S0G226M</t>
  </si>
  <si>
    <t>GRM21BC80G226ME39L</t>
  </si>
  <si>
    <t>CL21X226MRQNNNE</t>
  </si>
  <si>
    <t>C2012X6S226MBPS</t>
  </si>
  <si>
    <t>CC0805MKX6S4BB226</t>
  </si>
  <si>
    <t>GRM21BR61A476ME15L</t>
  </si>
  <si>
    <t>C2012X5R476MDPS</t>
  </si>
  <si>
    <t>0805X476M100CT</t>
  </si>
  <si>
    <t>MAG05X5R1A476M</t>
  </si>
  <si>
    <t xml:space="preserve"> Murata Electronics</t>
  </si>
  <si>
    <t>MAG06X5R0J107M</t>
  </si>
  <si>
    <t>GRM31CR60J107MEA8L</t>
  </si>
  <si>
    <t>C3216X5R107MCPS</t>
  </si>
  <si>
    <t>1206X107M6R3CT</t>
  </si>
  <si>
    <t>LR2512-23R001F4</t>
  </si>
  <si>
    <t>PA2512FKE7T0R001E</t>
  </si>
  <si>
    <t>LR123WF100NT4E</t>
  </si>
  <si>
    <t>RLC(RALEC)</t>
  </si>
  <si>
    <t>Royalohm</t>
  </si>
  <si>
    <t>ROYALOHM</t>
  </si>
  <si>
    <t>RR0510S-1R0-JN</t>
  </si>
  <si>
    <t>RC0402JR-071RL</t>
  </si>
  <si>
    <t>0402WGJ010JTCE</t>
  </si>
  <si>
    <t>WR04X1R0 JTL</t>
  </si>
  <si>
    <t>RC0603JR-071RL</t>
  </si>
  <si>
    <t>0603SAJ010JT5E</t>
  </si>
  <si>
    <t>WR06X1R0 JTL</t>
  </si>
  <si>
    <t>RTT031R0JTP</t>
  </si>
  <si>
    <t>RTH021R00FTH</t>
  </si>
  <si>
    <t>SG73S1ETTP1R00F</t>
  </si>
  <si>
    <t>RLP73K1E1R0FTDF</t>
  </si>
  <si>
    <t>PS02W8F100KTCE</t>
  </si>
  <si>
    <t>KOA Speer Electronics, Inc.</t>
  </si>
  <si>
    <t>TE CONNECTIVITY</t>
  </si>
  <si>
    <t>RTH021R50FTH</t>
  </si>
  <si>
    <t>RC0402FR-7W1R5L</t>
  </si>
  <si>
    <t>PS02W8F150KTCE</t>
  </si>
  <si>
    <t>RR0510S-2R2-JN</t>
  </si>
  <si>
    <t>RC0402JR-072R2L</t>
  </si>
  <si>
    <t>0402WGJ022JTCE</t>
  </si>
  <si>
    <t>WR04X2R2 JTL</t>
  </si>
  <si>
    <t>RR0510X-000-XN</t>
  </si>
  <si>
    <t>CR0402-J/-000GLF</t>
  </si>
  <si>
    <t>RC0402JR-070RL</t>
  </si>
  <si>
    <t>0402WGJ0000TCE</t>
  </si>
  <si>
    <t>WR04X000 PTL</t>
  </si>
  <si>
    <t xml:space="preserve"> Bourns Inc.</t>
  </si>
  <si>
    <t>RTT03000JTP</t>
  </si>
  <si>
    <t>0603WAJ0000T5E</t>
  </si>
  <si>
    <t>WR06X000PTL</t>
  </si>
  <si>
    <t>RC0603JR-070RL</t>
  </si>
  <si>
    <t>0603SAJ0000T5E</t>
  </si>
  <si>
    <t>UNIOHM</t>
  </si>
  <si>
    <t>RTH060000FTP</t>
  </si>
  <si>
    <t>ESR18EZPF</t>
  </si>
  <si>
    <t>HP06W2F0000T5E</t>
  </si>
  <si>
    <t xml:space="preserve">RLC(RALEC)
</t>
  </si>
  <si>
    <t xml:space="preserve">RR0510S-100-FN
</t>
  </si>
  <si>
    <t>RC0402FR-0710RL</t>
  </si>
  <si>
    <t>0402WGF100JTCE</t>
  </si>
  <si>
    <t>WR04X10R0FTL</t>
  </si>
  <si>
    <t xml:space="preserve">CYN(Cyntec)
</t>
  </si>
  <si>
    <t xml:space="preserve">RR0510S-150-FN
</t>
  </si>
  <si>
    <t>RC0402FR-0715RL</t>
  </si>
  <si>
    <t>WR04X15R0FTL</t>
  </si>
  <si>
    <t>0402WGF150JTCE</t>
  </si>
  <si>
    <t xml:space="preserve">RR0510S-16R5-FN
</t>
  </si>
  <si>
    <t>RC0402FR-0716R5L</t>
  </si>
  <si>
    <t>0402WGF165JTCE</t>
  </si>
  <si>
    <t>WR04X16R5FTL</t>
  </si>
  <si>
    <t xml:space="preserve">RR0510S-220-FN
</t>
  </si>
  <si>
    <t>AC0402FR-0722RL</t>
  </si>
  <si>
    <t>RC0402FR-0722RL</t>
  </si>
  <si>
    <t>0402WGF220JTCE</t>
  </si>
  <si>
    <t>WR04X22R0FTL</t>
  </si>
  <si>
    <t xml:space="preserve">RR0510S-220-JN
</t>
  </si>
  <si>
    <t xml:space="preserve">RC0402JR-0722RL </t>
  </si>
  <si>
    <t>WR04X220JTL</t>
  </si>
  <si>
    <t>0402WGJ0220TCE</t>
  </si>
  <si>
    <t xml:space="preserve">RR0510S-22R1-FN
</t>
  </si>
  <si>
    <t>RC0402FR-0722R1L</t>
  </si>
  <si>
    <t>0402WGF2212TCE</t>
  </si>
  <si>
    <t>0402WGF221JTCE</t>
  </si>
  <si>
    <t>WR04X22R1FTL</t>
  </si>
  <si>
    <t xml:space="preserve">RR0510S-27R4-FN
</t>
  </si>
  <si>
    <t>CR0402-16W-27R4FT</t>
  </si>
  <si>
    <t>RC0402FR-0727R4L</t>
  </si>
  <si>
    <t>0402WGF274JTCE</t>
  </si>
  <si>
    <t>WR04X27R4FTL</t>
  </si>
  <si>
    <t>venkel</t>
  </si>
  <si>
    <t xml:space="preserve">RR0510S-330-JN
</t>
  </si>
  <si>
    <t>0402WGJ0330TCE</t>
  </si>
  <si>
    <t>WR04X330JTL</t>
  </si>
  <si>
    <t>RC0402JR-0733RL</t>
  </si>
  <si>
    <t xml:space="preserve"> YAGEO</t>
  </si>
  <si>
    <t xml:space="preserve">RR0510S-33R2-FN
</t>
  </si>
  <si>
    <t>RC0402FR-0733R2L</t>
  </si>
  <si>
    <t>0402WGF332JTCE</t>
  </si>
  <si>
    <t>WR04X33R2FTL</t>
  </si>
  <si>
    <t xml:space="preserve">RR0510S-430-JN
</t>
  </si>
  <si>
    <t>RC0402JR-0743RL</t>
  </si>
  <si>
    <t>0402WGJ0430TCE</t>
  </si>
  <si>
    <t>WR04X430 JTL</t>
  </si>
  <si>
    <t xml:space="preserve">RR0510S-470-FN
</t>
  </si>
  <si>
    <t>RC-02W47R0FT</t>
  </si>
  <si>
    <t>RC0402FR-0747RL</t>
  </si>
  <si>
    <t>0402WGF470JTCE</t>
  </si>
  <si>
    <t>WR04X47R0FTL</t>
  </si>
  <si>
    <t xml:space="preserve">Fenghua </t>
  </si>
  <si>
    <t xml:space="preserve">RR0510S-49R9-FN
 </t>
  </si>
  <si>
    <t>RC0402FR-0749R9L</t>
  </si>
  <si>
    <t>0402WGF499JTCE</t>
  </si>
  <si>
    <t>WR04X49R9FTL</t>
  </si>
  <si>
    <t xml:space="preserve">RTT0549R9FTP
</t>
  </si>
  <si>
    <t>RC0805FR-0749R9L</t>
  </si>
  <si>
    <t>0805S8F499JT5E</t>
  </si>
  <si>
    <t>WR08X49R9FTL</t>
  </si>
  <si>
    <t xml:space="preserve">RR0510S-510-JN
</t>
  </si>
  <si>
    <t>RC0402JR-0751RL</t>
  </si>
  <si>
    <t>0402WGJ0510TCE</t>
  </si>
  <si>
    <t>WR04X510 JTL</t>
  </si>
  <si>
    <t xml:space="preserve">RR0510S-51R1-FN
</t>
  </si>
  <si>
    <t>RC0402FR-0751R1L</t>
  </si>
  <si>
    <t>0402WGF511JTCE</t>
  </si>
  <si>
    <t>WR04X51R1FTL</t>
  </si>
  <si>
    <t xml:space="preserve">RR0510S-60R4-FN
</t>
  </si>
  <si>
    <t>WR04X60R4FTL</t>
  </si>
  <si>
    <t>RC0402FR-0760R4L</t>
  </si>
  <si>
    <t>0402WGF604JTCE</t>
  </si>
  <si>
    <t>walsin</t>
  </si>
  <si>
    <t xml:space="preserve">RR0510S-101-FN
</t>
  </si>
  <si>
    <t>RC0402FR-07100RL</t>
  </si>
  <si>
    <t>RC0402FR-13100RL</t>
  </si>
  <si>
    <t xml:space="preserve"> 0402WGF1000TCE</t>
  </si>
  <si>
    <t>WR04X1000FTL</t>
  </si>
  <si>
    <t xml:space="preserve">CYN(Cyntec)
                                                                                                                                                                     </t>
  </si>
  <si>
    <t xml:space="preserve">YAGEO  </t>
  </si>
  <si>
    <t xml:space="preserve">RR0510S-101-JN
</t>
  </si>
  <si>
    <t>RC0402JR-07100RL</t>
  </si>
  <si>
    <t>0402WGJ0101TCE</t>
  </si>
  <si>
    <t>WR04X101 JTL</t>
  </si>
  <si>
    <t xml:space="preserve">RTT021100FTH
</t>
  </si>
  <si>
    <t>RC0402FR-07110RL</t>
  </si>
  <si>
    <t>0402WGF1100TCE</t>
  </si>
  <si>
    <t>WR04X1100FTL</t>
  </si>
  <si>
    <t>RF0402-120R-HS</t>
  </si>
  <si>
    <t>WR04X1200FTL</t>
  </si>
  <si>
    <t>RC0402FR-07120RL</t>
  </si>
  <si>
    <t>0402WGF1200TCE</t>
  </si>
  <si>
    <t xml:space="preserve">RR0510S-151-FN
</t>
  </si>
  <si>
    <t>RC0402FR-07150RL</t>
  </si>
  <si>
    <t>RT0402FRE07150RL</t>
  </si>
  <si>
    <t>0402WGF1500TCE</t>
  </si>
  <si>
    <t>WR04X1500FTL</t>
  </si>
  <si>
    <t xml:space="preserve">RR0510S-1820-FN
</t>
  </si>
  <si>
    <t>RC0402FR-07182RL</t>
  </si>
  <si>
    <t>0402WGF1820TCE</t>
  </si>
  <si>
    <t>WR04X1820FTL</t>
  </si>
  <si>
    <t xml:space="preserve">RR0510S-201-FN
</t>
  </si>
  <si>
    <t>RC0402FR-07200RL</t>
  </si>
  <si>
    <t>0402WGF2000TCE</t>
  </si>
  <si>
    <t>WR04X2000FTL</t>
  </si>
  <si>
    <t xml:space="preserve">RR0510S-221-FN
</t>
  </si>
  <si>
    <t>RC0402FR-07220RL</t>
  </si>
  <si>
    <t>0402WGF2200TCE</t>
  </si>
  <si>
    <t>WR04X2200FTL</t>
  </si>
  <si>
    <t xml:space="preserve">RR0510S-241-FN
</t>
  </si>
  <si>
    <t>WR04X2400FTL</t>
  </si>
  <si>
    <t>RC0402FR-07240RL</t>
  </si>
  <si>
    <t>0402WGF2400TCE</t>
  </si>
  <si>
    <t xml:space="preserve">RR0510S-331-JN
</t>
  </si>
  <si>
    <t>RC0402JR-07330RL</t>
  </si>
  <si>
    <t>RJ0402-330R-HS</t>
  </si>
  <si>
    <t>0402WGJ0331TCE</t>
  </si>
  <si>
    <t>WR04X331 JTL</t>
  </si>
  <si>
    <t xml:space="preserve">RR0510S-3320-FN
</t>
  </si>
  <si>
    <t>RC0402FR-07332RL</t>
  </si>
  <si>
    <t>0402WGF3320TCE</t>
  </si>
  <si>
    <t>WR04X3320FTL</t>
  </si>
  <si>
    <t xml:space="preserve">RR0510S-471-FN
</t>
  </si>
  <si>
    <t>RC0402FR-07470RL</t>
  </si>
  <si>
    <t>0402WGF4700TCE</t>
  </si>
  <si>
    <t>WR04X4700FTL</t>
  </si>
  <si>
    <t xml:space="preserve">RR0510S-6490-FN
</t>
  </si>
  <si>
    <t>RC0402FR-07649RL</t>
  </si>
  <si>
    <t>0402WGF6490TCE</t>
  </si>
  <si>
    <t>WR04X6490FTL</t>
  </si>
  <si>
    <t xml:space="preserve">RR0510S-6650-FN
</t>
  </si>
  <si>
    <t>RC0402FR-07665RL</t>
  </si>
  <si>
    <t>0402WGF6650TCE</t>
  </si>
  <si>
    <t>WR04X6650FTL</t>
  </si>
  <si>
    <t xml:space="preserve">RR0510S-681-JN
</t>
  </si>
  <si>
    <t>RC0402JR-07680RL</t>
  </si>
  <si>
    <t>0402WGJ0681TCE</t>
  </si>
  <si>
    <t>WR04X681 JTL</t>
  </si>
  <si>
    <t xml:space="preserve">RMH10FT8200
</t>
  </si>
  <si>
    <t>RK73H2ATTD8200F</t>
  </si>
  <si>
    <t>AC0805FR-7W820RL</t>
  </si>
  <si>
    <t xml:space="preserve">TAI(TA-I Technology Co., Ltd)
</t>
  </si>
  <si>
    <t xml:space="preserve">RR0510S-102-FN
</t>
  </si>
  <si>
    <t>AC0402FR-131KL</t>
  </si>
  <si>
    <t>RC0402FR-071KL</t>
  </si>
  <si>
    <t>0402WGF1001TCE</t>
  </si>
  <si>
    <t>WR04X1001FTL</t>
  </si>
  <si>
    <t xml:space="preserve">RTT031001FTP
</t>
  </si>
  <si>
    <t xml:space="preserve"> RC0603FR-071KL</t>
  </si>
  <si>
    <t>RF0603-1K-HS</t>
  </si>
  <si>
    <t>0603SAF1001T5E</t>
  </si>
  <si>
    <t>WR06X1001FTL</t>
  </si>
  <si>
    <t xml:space="preserve">RR0510S-152-FN
</t>
  </si>
  <si>
    <t>RC0402FR-071K5L</t>
  </si>
  <si>
    <t>0402WGF1501TCE</t>
  </si>
  <si>
    <t>WR04X1501FTL</t>
  </si>
  <si>
    <t xml:space="preserve">RR0510S-202-FN
</t>
  </si>
  <si>
    <t>RC0402FR-072KL</t>
  </si>
  <si>
    <t>0402WGF2001TCE</t>
  </si>
  <si>
    <t>WR04X2001FTL</t>
  </si>
  <si>
    <t xml:space="preserve">RR0510S-202-JN
</t>
  </si>
  <si>
    <t>RC0402JR-072KL</t>
  </si>
  <si>
    <t xml:space="preserve">WR04X202JTL              </t>
  </si>
  <si>
    <t>CRCW04022K00JNED</t>
  </si>
  <si>
    <t>0402WGJ0202TCE</t>
  </si>
  <si>
    <t xml:space="preserve">YAGEO    </t>
  </si>
  <si>
    <t>Vishay Dale</t>
  </si>
  <si>
    <t xml:space="preserve">CYN(Cyntec)
                                                                                                                                                                </t>
  </si>
  <si>
    <t xml:space="preserve">RR0510S-2211-FN
</t>
  </si>
  <si>
    <t>RC0402FR-072K21L</t>
  </si>
  <si>
    <t>0402WGF2211TCE</t>
  </si>
  <si>
    <t>WR04X2211FTL</t>
  </si>
  <si>
    <t>VENKEL</t>
  </si>
  <si>
    <t xml:space="preserve">RR0510S-2491-FN
</t>
  </si>
  <si>
    <t>RC0402FR-072K49L</t>
  </si>
  <si>
    <t>CR0402-16W-2491FT</t>
  </si>
  <si>
    <t>0402WGF2491TCE</t>
  </si>
  <si>
    <t>WR04X2491FTL</t>
  </si>
  <si>
    <t xml:space="preserve">RR0510S-272-JN
</t>
  </si>
  <si>
    <t>RC0402JR-072K7L</t>
  </si>
  <si>
    <t>0402WGJ0272TCE</t>
  </si>
  <si>
    <t>WR04X272 JTL</t>
  </si>
  <si>
    <t xml:space="preserve">RR0510S-2741-FN
</t>
  </si>
  <si>
    <t>RC0402FR-072K74L</t>
  </si>
  <si>
    <t>0402WGF2741TCE</t>
  </si>
  <si>
    <t>WR04X2741FTL</t>
  </si>
  <si>
    <t xml:space="preserve">RR0510S-2871-FN
</t>
  </si>
  <si>
    <t>RC0402FR-072K87L</t>
  </si>
  <si>
    <t>0402WGF2871TCE</t>
  </si>
  <si>
    <t>WR04X2871FTL</t>
  </si>
  <si>
    <t xml:space="preserve">RLC(RALEC)                                                                                                   </t>
  </si>
  <si>
    <t xml:space="preserve">RTT023301FTH
</t>
  </si>
  <si>
    <t>CRCW04023K30FKED</t>
  </si>
  <si>
    <t>RC0402FR-073K3L</t>
  </si>
  <si>
    <t>0402WGF3301TCE</t>
  </si>
  <si>
    <t>WR04X3301FTL</t>
  </si>
  <si>
    <t xml:space="preserve">RR0510S-332-JN
</t>
  </si>
  <si>
    <t>RC0402JR-073K3L</t>
  </si>
  <si>
    <t>0402WGJ0332TCE</t>
  </si>
  <si>
    <t>WR04X332 JTL</t>
  </si>
  <si>
    <t xml:space="preserve">RR0510S-392-JN
</t>
  </si>
  <si>
    <t>RC0402JR-073K9L</t>
  </si>
  <si>
    <t>0402WGJ0392TCE</t>
  </si>
  <si>
    <t>WR04X392 JTL</t>
  </si>
  <si>
    <t xml:space="preserve">RR0510S-4221-FN
</t>
  </si>
  <si>
    <t>CRCW04024K22FKEDC</t>
  </si>
  <si>
    <t>RC0402FR-074K22L</t>
  </si>
  <si>
    <t>0402WGF4221TCE</t>
  </si>
  <si>
    <t>WR04X4221FTL</t>
  </si>
  <si>
    <t>VISHAY</t>
  </si>
  <si>
    <t xml:space="preserve">RR0510S-472-FN
</t>
  </si>
  <si>
    <t>RC0402FR-074K7L</t>
  </si>
  <si>
    <t>CR0402-16W-4701FT</t>
  </si>
  <si>
    <t>0402WGF4701TCE</t>
  </si>
  <si>
    <t>WR04X4701FTL</t>
  </si>
  <si>
    <t xml:space="preserve">RR0510S-472-JN
</t>
  </si>
  <si>
    <t>RC0402JR-074K7L</t>
  </si>
  <si>
    <t>0402WGJ0472TCE</t>
  </si>
  <si>
    <t>WR04X472 JTL</t>
  </si>
  <si>
    <t xml:space="preserve">RR0510S-4751-FN
</t>
  </si>
  <si>
    <t>CR0402-16W-4751FT</t>
  </si>
  <si>
    <t>RC0402FR-074K75L</t>
  </si>
  <si>
    <t>0402WGF4751TCE</t>
  </si>
  <si>
    <t>WR04X4751FTL</t>
  </si>
  <si>
    <t xml:space="preserve">RR0510S-4991-FN
</t>
  </si>
  <si>
    <t>RC0402FR-074K99L</t>
  </si>
  <si>
    <t>0402WGF4991TCE</t>
  </si>
  <si>
    <t>WR04X4991FTL</t>
  </si>
  <si>
    <t xml:space="preserve">RR0510S-5361-FN
</t>
  </si>
  <si>
    <t>RC0402FR-075K36L</t>
  </si>
  <si>
    <t>0402WGF5361TCE</t>
  </si>
  <si>
    <t>WR04X5361FTL</t>
  </si>
  <si>
    <t xml:space="preserve">RR0510S-6491-FN
</t>
  </si>
  <si>
    <t>CR0402-16W-6491FT</t>
  </si>
  <si>
    <t>RC0402FR-076K49L</t>
  </si>
  <si>
    <t>0402WGF6491TCE</t>
  </si>
  <si>
    <t>WR04X6491FTL</t>
  </si>
  <si>
    <t xml:space="preserve">RR0510S-6811-FN
</t>
  </si>
  <si>
    <t>RC0402FR-076K81L</t>
  </si>
  <si>
    <t>0402WGF6811TCE</t>
  </si>
  <si>
    <t>WR04X6811FTL</t>
  </si>
  <si>
    <t xml:space="preserve">RB04BTS7501
</t>
  </si>
  <si>
    <t>RP0402BRD077K5L</t>
  </si>
  <si>
    <t>0402WGF7501TCE</t>
  </si>
  <si>
    <t xml:space="preserve">RR0510S-8251-FN
</t>
  </si>
  <si>
    <t>RC0402FR-078K25L</t>
  </si>
  <si>
    <t>0402WGF8251TCE</t>
  </si>
  <si>
    <t>WR04X8251FTL</t>
  </si>
  <si>
    <t xml:space="preserve">RR0510P-103-BN
</t>
  </si>
  <si>
    <t>RT0402BRE0710KL</t>
  </si>
  <si>
    <t>TC0250B1002TCC</t>
  </si>
  <si>
    <t>WR04X1002FTL</t>
  </si>
  <si>
    <t xml:space="preserve">RR0510S-103-FN
</t>
  </si>
  <si>
    <t>CR0402-16W-1002FT</t>
  </si>
  <si>
    <t>RC0402FR-0710KL</t>
  </si>
  <si>
    <t>0402WGF1002TCE</t>
  </si>
  <si>
    <t xml:space="preserve">RR0510S-103-JN
</t>
  </si>
  <si>
    <t>WR04X103JTL</t>
  </si>
  <si>
    <t>RC0402JR-0710KL</t>
  </si>
  <si>
    <t>0402WGJ0103TCE</t>
  </si>
  <si>
    <t xml:space="preserve">RTT031002FTP
</t>
  </si>
  <si>
    <t>ERJ-3EKF1002V</t>
  </si>
  <si>
    <t>RC0603FR-1310KL</t>
  </si>
  <si>
    <t>RC0603FR-0710KL</t>
  </si>
  <si>
    <t>0603SAF1002T5E</t>
  </si>
  <si>
    <t>WR06X1002FTL</t>
  </si>
  <si>
    <t>panasonic</t>
  </si>
  <si>
    <t xml:space="preserve">RR0510S-1022-FTF
</t>
  </si>
  <si>
    <t>RC0402FR-0710K2L</t>
  </si>
  <si>
    <t>0402WGF1022TCE</t>
  </si>
  <si>
    <t>WR04X1022FTL</t>
  </si>
  <si>
    <t xml:space="preserve">RR0510S-123-FN
</t>
  </si>
  <si>
    <t>RC0402FR-0712KL</t>
  </si>
  <si>
    <t>CRCW040212K0FKED</t>
  </si>
  <si>
    <t>0402WGF1202TCE</t>
  </si>
  <si>
    <t>WR04X1202FTL</t>
  </si>
  <si>
    <t xml:space="preserve">RR0510S-133-FN
</t>
  </si>
  <si>
    <t>RC0402FR-0713KL</t>
  </si>
  <si>
    <t>0402WGF1302TCE</t>
  </si>
  <si>
    <t>WR04X1302FTL</t>
  </si>
  <si>
    <t xml:space="preserve">RR0510S-153-FN
</t>
  </si>
  <si>
    <t>RC0402FR-0715KL</t>
  </si>
  <si>
    <t>CRCW040215K0FKED</t>
  </si>
  <si>
    <t>RMCF0402FT15K0</t>
  </si>
  <si>
    <t>0402WGF1502TCE</t>
  </si>
  <si>
    <t>WR04X1502FTL</t>
  </si>
  <si>
    <t>Stackpole Electronics Inc</t>
  </si>
  <si>
    <t xml:space="preserve">RR0510S-1582-FN
</t>
  </si>
  <si>
    <t>RC0402FR-0715K8L</t>
  </si>
  <si>
    <t>0402WGF1582TCE</t>
  </si>
  <si>
    <t>WR04X1582FTL</t>
  </si>
  <si>
    <t xml:space="preserve">RR0510S-163-FN
</t>
  </si>
  <si>
    <t>RC0402FR-0716KL</t>
  </si>
  <si>
    <t>0402WGF1602TCE</t>
  </si>
  <si>
    <t>WR04X1602FTL</t>
  </si>
  <si>
    <t xml:space="preserve">RTT021692FTH
</t>
  </si>
  <si>
    <t>RC0402FR-0716K9L</t>
  </si>
  <si>
    <t>0402WGF1692TCE</t>
  </si>
  <si>
    <t>WR04X1692FTL</t>
  </si>
  <si>
    <t xml:space="preserve">RR0510S-183-FN
</t>
  </si>
  <si>
    <t>RC0402FR-0718KL</t>
  </si>
  <si>
    <t>0402WGF1802TCE</t>
  </si>
  <si>
    <t>WR04X1802FTL</t>
  </si>
  <si>
    <t xml:space="preserve">RR0510S-203-FN
</t>
  </si>
  <si>
    <t>RC0402FR-0720KL</t>
  </si>
  <si>
    <t>RMCF0402FT20K0</t>
  </si>
  <si>
    <t>0402WGF2002TCE</t>
  </si>
  <si>
    <t>WR04X2002FTL</t>
  </si>
  <si>
    <t xml:space="preserve">RR0510S-203-JN
</t>
  </si>
  <si>
    <t>RC0402JR-0720KL</t>
  </si>
  <si>
    <t>0402WGJ0203TCE</t>
  </si>
  <si>
    <t>WR04X203 JTL</t>
  </si>
  <si>
    <t xml:space="preserve">RR0510S-2052-FN
</t>
  </si>
  <si>
    <t>RC0402FR-0720K5L</t>
  </si>
  <si>
    <t>0402WGF2052TCE</t>
  </si>
  <si>
    <t>WR04X2052FTL</t>
  </si>
  <si>
    <t xml:space="preserve">RR0510S-2492-FN
</t>
  </si>
  <si>
    <t>CR0402-16W-2492FT</t>
  </si>
  <si>
    <t>RC0402FR-0724K9L</t>
  </si>
  <si>
    <t>0402WGF2492TCE</t>
  </si>
  <si>
    <t>WR04X2492FTL</t>
  </si>
  <si>
    <t>VENEKL</t>
  </si>
  <si>
    <t xml:space="preserve">RR0510S-2552-FN
</t>
  </si>
  <si>
    <t>RC0402FR-0725K5L</t>
  </si>
  <si>
    <t>0402WGF2552TCE</t>
  </si>
  <si>
    <t>WR04X2552FTL</t>
  </si>
  <si>
    <t xml:space="preserve">RR0510S-3162-FN
</t>
  </si>
  <si>
    <t>RC0402FR-0731K6L</t>
  </si>
  <si>
    <t>0402WGF3162TCE</t>
  </si>
  <si>
    <t>WR04X3162FTL</t>
  </si>
  <si>
    <t xml:space="preserve">RR0510S-3242-FN
</t>
  </si>
  <si>
    <t>RC0402FR-0732K4L</t>
  </si>
  <si>
    <t>0402WGF3242TCE</t>
  </si>
  <si>
    <t>WR04X3242FTL</t>
  </si>
  <si>
    <t xml:space="preserve">RR0510S-3742-FN
</t>
  </si>
  <si>
    <t>0402WGF3742TCE</t>
  </si>
  <si>
    <t>CR0402-FX-3742GLF</t>
  </si>
  <si>
    <t>RC0402FR-0737K4L</t>
  </si>
  <si>
    <t>WR04X3742FTL</t>
  </si>
  <si>
    <t xml:space="preserve">CYN(Cyntec)
                                                                                           </t>
  </si>
  <si>
    <t>Bourns Inc.</t>
  </si>
  <si>
    <t xml:space="preserve">RR0510S-4022-FN
</t>
  </si>
  <si>
    <t>RC0402FR-0740K2L</t>
  </si>
  <si>
    <t>0402WGF4022TCE</t>
  </si>
  <si>
    <t>WR04X4022FTL</t>
  </si>
  <si>
    <t xml:space="preserve">RR0510S-4642-FN
</t>
  </si>
  <si>
    <t>RF0402-46.4K-HS</t>
  </si>
  <si>
    <t>RC0402FR-0746K4L</t>
  </si>
  <si>
    <t>0402WGF4642TCE</t>
  </si>
  <si>
    <t>WR04X4642FTL</t>
  </si>
  <si>
    <t xml:space="preserve">RR0510S-473-FN
</t>
  </si>
  <si>
    <t>RC0402FR-0747KL</t>
  </si>
  <si>
    <t>CRCW040247K0FKED</t>
  </si>
  <si>
    <t>0402WGF4702TCE</t>
  </si>
  <si>
    <t>WR04X4702FTL</t>
  </si>
  <si>
    <t xml:space="preserve">RR0510S-4992-FN
</t>
  </si>
  <si>
    <t>RC0402FR-0749K9L</t>
  </si>
  <si>
    <t>0402WGF4992TCE</t>
  </si>
  <si>
    <t>WR04X4992FTL</t>
  </si>
  <si>
    <t xml:space="preserve">CRCW040268K0FKED
</t>
  </si>
  <si>
    <t>RC0402FR-0768KL</t>
  </si>
  <si>
    <t>0402WGF6802TCE</t>
  </si>
  <si>
    <t>WR04X6802FTL</t>
  </si>
  <si>
    <t xml:space="preserve">DAL(vishay Dhale)
</t>
  </si>
  <si>
    <t xml:space="preserve">RR0510S-6812-FN
</t>
  </si>
  <si>
    <t>RC0402FR-0768K1L</t>
  </si>
  <si>
    <t>0402WGF6812TCE</t>
  </si>
  <si>
    <t>WR04X6812FTL</t>
  </si>
  <si>
    <t>RF0402-86.6K-HS</t>
  </si>
  <si>
    <t>RC0402FR-0786K6L</t>
  </si>
  <si>
    <t>WR04X8662FTL</t>
  </si>
  <si>
    <t>0402WGF8662TCE</t>
  </si>
  <si>
    <t xml:space="preserve">RR0510S-104-FN
</t>
  </si>
  <si>
    <t>RC0402FR-07100KL</t>
  </si>
  <si>
    <t>0402WGF1003TCE</t>
  </si>
  <si>
    <t>WR04X1003FTL</t>
  </si>
  <si>
    <t xml:space="preserve">RR0510S-104-JN
</t>
  </si>
  <si>
    <t>RR1005(0402)L104JT</t>
  </si>
  <si>
    <t>RC0402JR-07100KL</t>
  </si>
  <si>
    <t>0402WGJ0104TCE</t>
  </si>
  <si>
    <t>WR04X104 JTL</t>
  </si>
  <si>
    <t xml:space="preserve">RR0510S-1153-FN     
</t>
  </si>
  <si>
    <t>CR0402-FX-1153GLF</t>
  </si>
  <si>
    <t>RC0402FR-07115KL</t>
  </si>
  <si>
    <t>0402WGF1153TCE</t>
  </si>
  <si>
    <t>WR04X1153FTL</t>
  </si>
  <si>
    <t xml:space="preserve">CYN(Cyntec)                                 
</t>
  </si>
  <si>
    <t xml:space="preserve">RR0510S-154-FN
</t>
  </si>
  <si>
    <t>CR0402-16W-1503FT</t>
  </si>
  <si>
    <t>RC0402FR-07150KL</t>
  </si>
  <si>
    <t>0402WGF1503TCE</t>
  </si>
  <si>
    <t>WR04X1503FTL</t>
  </si>
  <si>
    <t xml:space="preserve">RR0510S-1543-FN
</t>
  </si>
  <si>
    <t>RC0402FR-07154KL</t>
  </si>
  <si>
    <t>0402WGF1543TCE</t>
  </si>
  <si>
    <t>WR04X1543FTL</t>
  </si>
  <si>
    <t xml:space="preserve">RR0510S-1963-FN
</t>
  </si>
  <si>
    <t>RC0402FR-07196KL</t>
  </si>
  <si>
    <t>0402WGF1963TCE</t>
  </si>
  <si>
    <t>WR04X1963FTL</t>
  </si>
  <si>
    <t xml:space="preserve">RR0510S-204-FN
</t>
  </si>
  <si>
    <t>RC0402FR-07200KL</t>
  </si>
  <si>
    <t>0402WGF2003TCE</t>
  </si>
  <si>
    <t>WR04X2003FTL</t>
  </si>
  <si>
    <t xml:space="preserve">RR0510S-105-JN
</t>
  </si>
  <si>
    <t>RC0402JR-071ML</t>
  </si>
  <si>
    <t>0402WGJ0105TCE</t>
  </si>
  <si>
    <t>WR04X105 JTL</t>
  </si>
  <si>
    <t xml:space="preserve">RR0510S-106-JN
</t>
  </si>
  <si>
    <t>RC0402JR-0710ML</t>
  </si>
  <si>
    <t>0402WGJ0106TCE</t>
  </si>
  <si>
    <t>WR04X106 JTL</t>
  </si>
  <si>
    <t xml:space="preserve">RR0510S-206-JN
</t>
  </si>
  <si>
    <t>RC0402JR-0720ML</t>
  </si>
  <si>
    <t>WR04X206 JTL</t>
  </si>
  <si>
    <t xml:space="preserve">HCUVD6595-201
</t>
  </si>
  <si>
    <t>HCUVD6595-201AD</t>
  </si>
  <si>
    <t xml:space="preserve">DTA(delta)
</t>
  </si>
  <si>
    <t>Pulse / YAGEO</t>
  </si>
  <si>
    <t xml:space="preserve">HCUVE117512D-221
</t>
  </si>
  <si>
    <t>HCUVE117512D-221AD</t>
  </si>
  <si>
    <t>BPMV00110812R22K0E</t>
  </si>
  <si>
    <t xml:space="preserve">HCUVE117512D-251
</t>
  </si>
  <si>
    <t>HCUVE117512D-251AD</t>
  </si>
  <si>
    <t>BPMV00110812R25K0E</t>
  </si>
  <si>
    <t xml:space="preserve">HCUVD8095D-801BQL
</t>
  </si>
  <si>
    <t>HCUVD8095D-801BAD</t>
  </si>
  <si>
    <t xml:space="preserve">HCUVD6595D-102LY
</t>
  </si>
  <si>
    <t>HCUVD6595D-102KLY</t>
  </si>
  <si>
    <t xml:space="preserve">HCUVD8095D-102BQL
</t>
  </si>
  <si>
    <t>HCUVD8095D-102BAD</t>
  </si>
  <si>
    <t xml:space="preserve">MMD-12FD-1R5M-V1Q
</t>
  </si>
  <si>
    <t>CMLS136E-1R5MS</t>
  </si>
  <si>
    <t xml:space="preserve">MAG(MAG.LAYERS)
</t>
  </si>
  <si>
    <t>VIKING</t>
  </si>
  <si>
    <t xml:space="preserve">LQH32PZ2R2NN0L
</t>
  </si>
  <si>
    <t>VLH322515C-2R2N</t>
  </si>
  <si>
    <t xml:space="preserve">MMD-12FD-3R3M-V1
</t>
  </si>
  <si>
    <t>BMMA001313643R3MV1</t>
  </si>
  <si>
    <t>CMLS136E-3R3MS</t>
  </si>
  <si>
    <t xml:space="preserve">LQG18HN47NJ00D
</t>
  </si>
  <si>
    <t>CL03JT47N-S</t>
  </si>
  <si>
    <t>INPAQ/Walsin</t>
  </si>
  <si>
    <t xml:space="preserve">BLM18SN220TN1D
</t>
  </si>
  <si>
    <t>MHC1608P220Z06BP8A0</t>
  </si>
  <si>
    <t xml:space="preserve">TTA(tai tech Advanced electronics)
</t>
  </si>
  <si>
    <t xml:space="preserve">Hongda </t>
  </si>
  <si>
    <t xml:space="preserve">HCB1608KF-221T15
</t>
  </si>
  <si>
    <t>HDLB1608M221T2R0-LF</t>
  </si>
  <si>
    <t xml:space="preserve">BER(Amphenol FCI)
</t>
  </si>
  <si>
    <t>Amphenol FCI</t>
  </si>
  <si>
    <t>MOLEX</t>
  </si>
  <si>
    <t xml:space="preserve">10139134-902ALF
</t>
  </si>
  <si>
    <t>861400361YO10LF</t>
  </si>
  <si>
    <t xml:space="preserve">G2100HT0038-070
</t>
  </si>
  <si>
    <t xml:space="preserve">WSE(wieson connectors)
</t>
  </si>
  <si>
    <t xml:space="preserve">PWR-MRA0-01
</t>
  </si>
  <si>
    <t>1982295-1</t>
  </si>
  <si>
    <t xml:space="preserve">APL(Amphenol ICC)
</t>
  </si>
  <si>
    <t>TE Connectivity</t>
  </si>
  <si>
    <t xml:space="preserve">210-P92-030BR1
</t>
  </si>
  <si>
    <t xml:space="preserve">PRX(pinrex)
</t>
  </si>
  <si>
    <t>Amphenol</t>
  </si>
  <si>
    <t xml:space="preserve">G874D061505CCEU
</t>
  </si>
  <si>
    <t>10127820-0622LF</t>
  </si>
  <si>
    <t xml:space="preserve">G2100HT0038-158
</t>
  </si>
  <si>
    <t xml:space="preserve">210-HP1-080BE1
</t>
  </si>
  <si>
    <t xml:space="preserve">AAA-BAT-029-K01
</t>
  </si>
  <si>
    <t>WBA-02N2B1PU3T39</t>
  </si>
  <si>
    <t>WIN WIN PRECISION IND</t>
  </si>
  <si>
    <t xml:space="preserve">GSB311131HR
</t>
  </si>
  <si>
    <t>GSB311131HR ACS</t>
  </si>
  <si>
    <t>L-KLS1-146-L</t>
  </si>
  <si>
    <t>KLS</t>
  </si>
  <si>
    <t xml:space="preserve">PSL060-7437-T11-1H
</t>
  </si>
  <si>
    <t xml:space="preserve">SPD /SPEEDTECH CORP
</t>
  </si>
  <si>
    <t xml:space="preserve">CLE(STARCONN )
</t>
  </si>
  <si>
    <t xml:space="preserve">135A80-0000TA-MF-R
</t>
  </si>
  <si>
    <t>135A80-00113A-MF-R</t>
  </si>
  <si>
    <t xml:space="preserve">LTS(LOTES GUANGZHOU CO., LTD.|)
</t>
  </si>
  <si>
    <t>Molex</t>
  </si>
  <si>
    <t xml:space="preserve">ADDR0136-K063C
</t>
  </si>
  <si>
    <t>WDD4S-288D1N4PUW</t>
  </si>
  <si>
    <t xml:space="preserve">ADDR0136-K024C
</t>
  </si>
  <si>
    <t>WDD4S-288D1N1PUW</t>
  </si>
  <si>
    <t xml:space="preserve">RJMG201831PD6ER
</t>
  </si>
  <si>
    <t>3157C.111.8Q5D031</t>
  </si>
  <si>
    <t>UTE</t>
  </si>
  <si>
    <t xml:space="preserve">51347-02001-001
</t>
  </si>
  <si>
    <t xml:space="preserve">ACS(Aces connector)
</t>
  </si>
  <si>
    <t xml:space="preserve">ACA-SPI-006-T01
</t>
  </si>
  <si>
    <t>ACA-SPI-006-K02</t>
  </si>
  <si>
    <t>ACA-SPI-006-K01</t>
  </si>
  <si>
    <t xml:space="preserve">FOXCONN
</t>
  </si>
  <si>
    <t>LOTES GUANGZHOU CO., LTD</t>
  </si>
  <si>
    <t xml:space="preserve">PE40943-81AN0-1H
</t>
  </si>
  <si>
    <t>AZIFS001-P001C</t>
  </si>
  <si>
    <t xml:space="preserve">WNMEL60-91N00-EH
</t>
  </si>
  <si>
    <t>AZIFS018-P003C</t>
  </si>
  <si>
    <t xml:space="preserve">WNMEP06-90300-EH
</t>
  </si>
  <si>
    <t>AHSKS001-P025C</t>
  </si>
  <si>
    <t xml:space="preserve">MX25L51245GMI-10G
</t>
  </si>
  <si>
    <t>MX25L51245GMI-08G</t>
  </si>
  <si>
    <t xml:space="preserve"> Macronix
</t>
  </si>
  <si>
    <t>Macronix</t>
  </si>
  <si>
    <t>CR2032</t>
  </si>
  <si>
    <t xml:space="preserve">Panasonic
</t>
  </si>
  <si>
    <t>Tangerr System</t>
  </si>
  <si>
    <t>LCMXO2-1200UHC-4FTG256C</t>
  </si>
  <si>
    <t>IC FPGA 206 I/O 256FTBGA</t>
  </si>
  <si>
    <t>RT0402BRD077K5L  </t>
  </si>
  <si>
    <t>added alternate part number for VEPL13585752, MfR RT0402BRD077K5L</t>
  </si>
  <si>
    <t>RR0510S-121-FN</t>
  </si>
  <si>
    <t>RR0510S-131-FN</t>
  </si>
  <si>
    <t>RC0402FR-07130RL</t>
  </si>
  <si>
    <t>0402WGF1300TCE</t>
  </si>
  <si>
    <t>WR04X1300FTL</t>
  </si>
  <si>
    <t xml:space="preserve">CR2032
</t>
  </si>
  <si>
    <t xml:space="preserve">SIT1602AC-22-33E-24000000D
</t>
  </si>
  <si>
    <t>OSC SMD 24MHZ(+-25PPM,3.3V)SIT1602AC-22,LVCMOS</t>
  </si>
  <si>
    <t>OSC SMD 24MHZ(+-25PPM,3.3V)7X24000005,CMOS</t>
  </si>
  <si>
    <t>19-217-R6C-P1Q2-3T</t>
  </si>
  <si>
    <t xml:space="preserve">19-213-GVC-AMNB-3T
</t>
  </si>
  <si>
    <t>FTX25.000M20SM3S-20-20DEW</t>
  </si>
  <si>
    <t>FTX48.000M12SM3S-10-10BEW</t>
  </si>
  <si>
    <t>IC SWITCH SPDT X 1 15R SC70-6</t>
  </si>
  <si>
    <t>IC,2 Circuit IC Switch 1:1 15R SM8</t>
  </si>
  <si>
    <t>ROYALR</t>
  </si>
  <si>
    <t>UNIR</t>
  </si>
  <si>
    <t>RES CHIP 820R 0805 1/4W ±1%</t>
  </si>
  <si>
    <t>RES CHIP 2.49KR 1/16W 0402 1%</t>
  </si>
  <si>
    <t>RES CHIP 3.3KR 0402 1/16W ±5%(0402)</t>
  </si>
  <si>
    <t>RES CHIP 4.7KR 0402 1/16W ±5%(0402)</t>
  </si>
  <si>
    <t>RES CHIP 4.99KR 0402 1/16W ±1%(0402)</t>
  </si>
  <si>
    <t>RES CHIP 12KR 0402 1/16W ±1% (0402)</t>
  </si>
  <si>
    <t>RES CHIP 16KR  1/16W ±1% (0402)</t>
  </si>
  <si>
    <t>RES CHIP 18KR 1/16W ±1% (0402)</t>
  </si>
  <si>
    <t>RES CHIP  40.2KR 1/16W ±1% (0402)</t>
  </si>
  <si>
    <t xml:space="preserve">RES CHIP 86.6KR 1/16W ±1%(0402) </t>
  </si>
  <si>
    <t>220 RS</t>
  </si>
  <si>
    <t>330 RS</t>
  </si>
  <si>
    <t>22 RS</t>
  </si>
  <si>
    <t>600 RS</t>
  </si>
  <si>
    <t>74LVC1G04GV-125</t>
  </si>
  <si>
    <t>74LVC1G32GV-125</t>
  </si>
  <si>
    <t>LTC2629CGN-1-TRPBF</t>
  </si>
  <si>
    <t>74AUP2G17GW-125</t>
  </si>
  <si>
    <t>74LVC2G17GW-125</t>
  </si>
  <si>
    <t xml:space="preserve">LM4040AIM3X-2.5-NOPB
</t>
  </si>
  <si>
    <t>PSMN0R7-25YLX</t>
  </si>
  <si>
    <t>PSMN0R7-25YLDX</t>
  </si>
  <si>
    <t>TRANS MOS (vds-30V,-135A,83.3W,rds 3.1mohm)</t>
  </si>
  <si>
    <t>PJT</t>
  </si>
  <si>
    <t>TRANS MOS (vds-30V,-135A,69.4W,rds 3.1mohm)</t>
  </si>
  <si>
    <t>Micro Commercial Co</t>
  </si>
  <si>
    <t>2N7002KDW-TP</t>
  </si>
  <si>
    <t>2N7002KDW_R1_00001</t>
  </si>
  <si>
    <t xml:space="preserve">	
TRANS MOS 2N-CH 60V 0.34A SOT363</t>
  </si>
  <si>
    <t>ROHM Semiconductor</t>
  </si>
  <si>
    <t>C128,C445,C453,C457,C1039,C1044,C1418,C1432,C1500,C1501,C1502,C1503,C1504,C1505,C1530,C1531,C1533,C1536,C1537,C1552,C1556,C1559,C1573,C1585,C1589,C1624,C1634,C1635,C1637,C1645,C1646,C1651,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</si>
  <si>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PCBA Serial Number Label</t>
  </si>
  <si>
    <t>LTC4306CGN-TRPBF</t>
  </si>
  <si>
    <t>74LVC2G07GW-125</t>
  </si>
  <si>
    <t>74LVC2G14GV-125</t>
  </si>
  <si>
    <t>74CBTLV1G125GW-125</t>
  </si>
  <si>
    <t>74LVC1G07GW-125</t>
  </si>
  <si>
    <t>74LVC1G08GV-125</t>
  </si>
  <si>
    <t>74AHC1G32GV-125</t>
  </si>
  <si>
    <t>74LVC1G3157GW-125</t>
  </si>
  <si>
    <t>74LVC07APW-118</t>
  </si>
  <si>
    <t>74LVC126APW-118</t>
  </si>
  <si>
    <t>ERC0402FR-0749K9L-</t>
  </si>
  <si>
    <t>C108,C109,C313,C336,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</si>
  <si>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,C411,PC204,PC223,PC299,PC305,PC515,PC2082,PC2083,PC2084,PC2085</t>
  </si>
  <si>
    <t>Corrected the Part nos for the following:
1) 19-213/GVC-AMNB/3T to 19-213-GVC-AMNB-3T
2) 19-217/R6C-P1Q2/3T to 19-217-R6C-P1Q2-3T
3) FTX25.000M20SM3S-20/20DEW to FTX25.000M20SM3S-20-20DEW
4) FTX48.000M12SM3S-10/10BEW to FTX48.000M12SM3S-10-10BEW
5)74LVC1G04GV,125 to 74LVC1G04GV-125
6) 74LVC1G32GV,125 to 74LVC1G32GV-125
7) LTC2629CGN-1#TRPBF to LTC2629CGN-1-TRPBF
8) 74LVC2G07GW,125 to  74LVC2G07GW-125
9) 74LVC2G14GV,125 to 74LVC2G14GV-125
10) LTC4306CGN#TRPBF to LTC4306CGN-TRPBF
11)74CBTLV1G125GW,125 to 74CBTLV1G125GW-125
12)74LVC1G07GW,125 to 74LVC1G07GW-125
13)74LVC1G08GV,125 to 74LVC1G08GV-125
14)74AHC1G32GV,125 to 74AHC1G32GV-125
15)74LVC1G3157GW,125 to 74LVC1G3157GW-125
16)74LVC2G17GW-125 to 74LVC2G17GW-125
17)LM4040AIM3X-2.5/NOPB to LM4040AIM3X-2.5-NOPB
18)74LVC07APW,118 to 74LVC07APW-118
19)74LVC126APW,118 to 74LVC126APW-118
20)VEPL33510700 part number corrected. 
21)VEPL218361617 merged to single row
22) VEPL21680002 merged to single row
23)VEPL23540122merged to single row</t>
  </si>
  <si>
    <t>RoyalOHM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</si>
</sst>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"/>
  </numFmts>
  <fonts count="34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19" fillId="0" borderId="0"/>
    <xf numFmtId="0" fontId="25" fillId="0" borderId="0"/>
    <xf numFmtId="0" fontId="1" fillId="0" borderId="0"/>
  </cellStyleXfs>
  <cellXfs count="274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5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5" fillId="2" borderId="2" xfId="3" applyFill="1" applyBorder="1" applyAlignment="1">
      <alignment horizontal="center" vertical="center"/>
    </xf>
    <xf numFmtId="0" fontId="25" fillId="2" borderId="2" xfId="3" applyFill="1" applyBorder="1" applyAlignment="1">
      <alignment horizontal="left" vertical="center" wrapText="1"/>
    </xf>
    <xf numFmtId="0" fontId="25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5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9" fillId="0" borderId="2" xfId="3" applyFont="1" applyBorder="1" applyAlignment="1">
      <alignment vertical="center" wrapText="1"/>
    </xf>
    <xf numFmtId="0" fontId="25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3" borderId="2" xfId="3" applyFont="1" applyFill="1" applyBorder="1" applyAlignment="1">
      <alignment horizontal="left" vertical="center" wrapText="1"/>
    </xf>
    <xf numFmtId="0" fontId="25" fillId="2" borderId="2" xfId="3" applyFill="1" applyBorder="1" applyAlignment="1">
      <alignment horizontal="center" vertical="center" wrapText="1"/>
    </xf>
    <xf numFmtId="0" fontId="25" fillId="2" borderId="3" xfId="3" applyFill="1" applyBorder="1" applyAlignment="1">
      <alignment horizontal="center" vertical="center"/>
    </xf>
    <xf numFmtId="0" fontId="25" fillId="2" borderId="3" xfId="3" applyFill="1" applyBorder="1" applyAlignment="1">
      <alignment horizontal="center" vertical="center" wrapText="1"/>
    </xf>
    <xf numFmtId="0" fontId="30" fillId="0" borderId="4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/>
    <xf numFmtId="0" fontId="32" fillId="0" borderId="2" xfId="0" applyFont="1" applyBorder="1" applyAlignment="1">
      <alignment horizontal="left" vertical="center" wrapText="1"/>
    </xf>
    <xf numFmtId="0" fontId="0" fillId="0" borderId="6" xfId="0" applyBorder="1"/>
    <xf numFmtId="0" fontId="25" fillId="0" borderId="6" xfId="0" applyFont="1" applyBorder="1" applyAlignment="1">
      <alignment horizontal="center" vertical="center" wrapText="1"/>
    </xf>
    <xf numFmtId="0" fontId="22" fillId="0" borderId="2" xfId="0" applyFont="1" applyBorder="1"/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14" fontId="2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" fillId="0" borderId="34" xfId="4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30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27" fillId="0" borderId="6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7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3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</cellXfs>
  <cellStyles count="5">
    <cellStyle name="Explanatory Text" xfId="1" builtinId="53" customBuiltin="1"/>
    <cellStyle name="Normal" xfId="0" builtinId="0"/>
    <cellStyle name="Normal 2" xfId="3" xr:uid="{00000000-0005-0000-0000-000002000000}"/>
    <cellStyle name="Normal 3" xfId="4" xr:uid="{00000000-0005-0000-0000-000003000000}"/>
    <cellStyle name="一般 2" xfId="2" xr:uid="{00000000-0005-0000-0000-000004000000}"/>
  </cellStyles>
  <dxfs count="3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30" zoomScale="75" zoomScaleNormal="75" workbookViewId="0">
      <selection activeCell="H30" sqref="H30"/>
    </sheetView>
  </sheetViews>
  <sheetFormatPr defaultRowHeight="14.5"/>
  <cols>
    <col min="1" max="1" width="9" customWidth="1"/>
    <col min="2" max="2" width="20.54296875" customWidth="1"/>
    <col min="3" max="3" width="22.7265625" customWidth="1"/>
    <col min="4" max="6" width="9" customWidth="1"/>
    <col min="7" max="7" width="45" customWidth="1"/>
    <col min="8" max="8" width="18.81640625" customWidth="1"/>
    <col min="9" max="9" width="15" customWidth="1"/>
    <col min="10" max="10" width="9" customWidth="1"/>
    <col min="11" max="11" width="9.81640625" customWidth="1"/>
    <col min="12" max="1025" width="9" customWidth="1"/>
  </cols>
  <sheetData>
    <row r="1" spans="1:11" s="1" customFormat="1" ht="20.25" customHeight="1">
      <c r="A1" s="142"/>
      <c r="B1" s="142"/>
      <c r="C1" s="143" t="s">
        <v>0</v>
      </c>
      <c r="D1" s="143"/>
      <c r="E1" s="143"/>
      <c r="F1" s="143"/>
      <c r="G1" s="143"/>
      <c r="H1" s="144" t="s">
        <v>1</v>
      </c>
      <c r="I1" s="144"/>
      <c r="J1" s="147" t="s">
        <v>2</v>
      </c>
      <c r="K1" s="147"/>
    </row>
    <row r="2" spans="1:11" s="1" customFormat="1" ht="43.5" customHeight="1">
      <c r="A2" s="142"/>
      <c r="B2" s="142"/>
      <c r="C2" s="143"/>
      <c r="D2" s="143"/>
      <c r="E2" s="143"/>
      <c r="F2" s="143"/>
      <c r="G2" s="143"/>
      <c r="H2" s="147" t="s">
        <v>3</v>
      </c>
      <c r="I2" s="147"/>
      <c r="J2" s="147"/>
      <c r="K2" s="147"/>
    </row>
    <row r="3" spans="1:11" s="2" customFormat="1" ht="18">
      <c r="A3" s="146" t="s">
        <v>4</v>
      </c>
      <c r="B3" s="146"/>
      <c r="C3" s="146" t="s">
        <v>968</v>
      </c>
      <c r="D3" s="146"/>
      <c r="E3" s="146"/>
      <c r="F3" s="146"/>
      <c r="G3" s="146"/>
      <c r="H3" s="146"/>
      <c r="I3" s="146"/>
      <c r="J3" s="146"/>
      <c r="K3" s="146"/>
    </row>
    <row r="4" spans="1:11" s="2" customFormat="1" ht="18">
      <c r="A4" s="146" t="s">
        <v>5</v>
      </c>
      <c r="B4" s="146"/>
      <c r="C4" s="146" t="s">
        <v>969</v>
      </c>
      <c r="D4" s="146"/>
      <c r="E4" s="146"/>
      <c r="F4" s="146"/>
      <c r="G4" s="146"/>
      <c r="H4" s="146"/>
      <c r="I4" s="146"/>
      <c r="J4" s="146"/>
      <c r="K4" s="146"/>
    </row>
    <row r="5" spans="1:11" s="3" customFormat="1" ht="18">
      <c r="A5" s="146" t="s">
        <v>6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</row>
    <row r="6" spans="1:11" s="5" customFormat="1" ht="15" customHeight="1">
      <c r="A6" s="141" t="s">
        <v>7</v>
      </c>
      <c r="B6" s="141"/>
      <c r="C6" s="4" t="s">
        <v>2</v>
      </c>
      <c r="D6" s="145" t="s">
        <v>8</v>
      </c>
      <c r="E6" s="145"/>
      <c r="F6" s="145"/>
      <c r="G6" s="145"/>
      <c r="H6" s="4" t="s">
        <v>9</v>
      </c>
      <c r="I6" s="4" t="s">
        <v>10</v>
      </c>
      <c r="J6" s="141" t="s">
        <v>11</v>
      </c>
      <c r="K6" s="141"/>
    </row>
    <row r="7" spans="1:11" s="3" customFormat="1">
      <c r="A7" s="139">
        <v>45104</v>
      </c>
      <c r="B7" s="140"/>
      <c r="C7" s="7">
        <v>1</v>
      </c>
      <c r="D7" s="148" t="s">
        <v>852</v>
      </c>
      <c r="E7" s="148"/>
      <c r="F7" s="148"/>
      <c r="G7" s="148"/>
      <c r="H7" s="8" t="s">
        <v>970</v>
      </c>
      <c r="I7" s="9" t="s">
        <v>853</v>
      </c>
      <c r="J7" s="141"/>
      <c r="K7" s="141"/>
    </row>
    <row r="8" spans="1:11" s="3" customFormat="1" ht="120.65" customHeight="1">
      <c r="A8" s="139">
        <v>45105</v>
      </c>
      <c r="B8" s="140"/>
      <c r="C8" s="40">
        <v>1.1000000000000001</v>
      </c>
      <c r="D8" s="148" t="s">
        <v>1444</v>
      </c>
      <c r="E8" s="148"/>
      <c r="F8" s="148"/>
      <c r="G8" s="148"/>
      <c r="H8" s="8" t="s">
        <v>970</v>
      </c>
      <c r="I8" s="9" t="s">
        <v>853</v>
      </c>
      <c r="J8" s="141"/>
      <c r="K8" s="141"/>
    </row>
    <row r="9" spans="1:11" s="3" customFormat="1" ht="45" customHeight="1">
      <c r="A9" s="139">
        <v>45106</v>
      </c>
      <c r="B9" s="140"/>
      <c r="C9" s="40">
        <v>1.2</v>
      </c>
      <c r="D9" s="148" t="s">
        <v>1447</v>
      </c>
      <c r="E9" s="148"/>
      <c r="F9" s="148"/>
      <c r="G9" s="148"/>
      <c r="H9" s="8" t="s">
        <v>970</v>
      </c>
      <c r="I9" s="9" t="s">
        <v>853</v>
      </c>
      <c r="J9" s="141"/>
      <c r="K9" s="141"/>
    </row>
    <row r="10" spans="1:11" s="3" customFormat="1" ht="101.15" customHeight="1">
      <c r="A10" s="139">
        <v>45107</v>
      </c>
      <c r="B10" s="140"/>
      <c r="C10" s="40">
        <v>1.3</v>
      </c>
      <c r="D10" s="149" t="s">
        <v>1455</v>
      </c>
      <c r="E10" s="149"/>
      <c r="F10" s="149"/>
      <c r="G10" s="149"/>
      <c r="H10" s="8" t="s">
        <v>970</v>
      </c>
      <c r="I10" s="9" t="s">
        <v>853</v>
      </c>
      <c r="J10" s="141"/>
      <c r="K10" s="141"/>
    </row>
    <row r="11" spans="1:11" s="3" customFormat="1" ht="34" customHeight="1">
      <c r="A11" s="139">
        <v>45108</v>
      </c>
      <c r="B11" s="140"/>
      <c r="C11" s="40">
        <v>1.4</v>
      </c>
      <c r="D11" s="148" t="s">
        <v>1456</v>
      </c>
      <c r="E11" s="148"/>
      <c r="F11" s="148"/>
      <c r="G11" s="148"/>
      <c r="H11" s="8" t="s">
        <v>970</v>
      </c>
      <c r="I11" s="9" t="s">
        <v>853</v>
      </c>
      <c r="J11" s="141"/>
      <c r="K11" s="141"/>
    </row>
    <row r="12" spans="1:11" s="3" customFormat="1" ht="32.15" customHeight="1">
      <c r="A12" s="139">
        <v>45110</v>
      </c>
      <c r="B12" s="140"/>
      <c r="C12" s="40">
        <v>1.5</v>
      </c>
      <c r="D12" s="148" t="s">
        <v>1460</v>
      </c>
      <c r="E12" s="148"/>
      <c r="F12" s="148"/>
      <c r="G12" s="148"/>
      <c r="H12" s="8" t="s">
        <v>970</v>
      </c>
      <c r="I12" s="9" t="s">
        <v>853</v>
      </c>
      <c r="J12" s="141"/>
      <c r="K12" s="141"/>
    </row>
    <row r="13" spans="1:11" s="3" customFormat="1" ht="149.15" customHeight="1">
      <c r="A13" s="139">
        <v>45125</v>
      </c>
      <c r="B13" s="140"/>
      <c r="C13" s="40">
        <v>1.6</v>
      </c>
      <c r="D13" s="148" t="s">
        <v>1470</v>
      </c>
      <c r="E13" s="148"/>
      <c r="F13" s="148"/>
      <c r="G13" s="148"/>
      <c r="H13" s="8" t="s">
        <v>970</v>
      </c>
      <c r="I13" s="9" t="s">
        <v>853</v>
      </c>
      <c r="J13" s="141"/>
      <c r="K13" s="141"/>
    </row>
    <row r="14" spans="1:11" s="3" customFormat="1" ht="88" customHeight="1">
      <c r="A14" s="139">
        <v>45128</v>
      </c>
      <c r="B14" s="140"/>
      <c r="C14" s="40">
        <v>1.7</v>
      </c>
      <c r="D14" s="148" t="s">
        <v>1492</v>
      </c>
      <c r="E14" s="148"/>
      <c r="F14" s="148"/>
      <c r="G14" s="148"/>
      <c r="H14" s="8" t="s">
        <v>970</v>
      </c>
      <c r="I14" s="9" t="s">
        <v>853</v>
      </c>
      <c r="J14" s="141"/>
      <c r="K14" s="141"/>
    </row>
    <row r="15" spans="1:11" s="3" customFormat="1" ht="59.15" customHeight="1">
      <c r="A15" s="139">
        <v>45131</v>
      </c>
      <c r="B15" s="140"/>
      <c r="C15" s="40">
        <v>1.8</v>
      </c>
      <c r="D15" s="140" t="s">
        <v>1494</v>
      </c>
      <c r="E15" s="140"/>
      <c r="F15" s="140"/>
      <c r="G15" s="140"/>
      <c r="H15" s="8" t="s">
        <v>970</v>
      </c>
      <c r="I15" s="9" t="s">
        <v>853</v>
      </c>
      <c r="J15" s="141"/>
      <c r="K15" s="141"/>
    </row>
    <row r="16" spans="1:11" ht="40.5" customHeight="1">
      <c r="A16" s="139">
        <v>45134</v>
      </c>
      <c r="B16" s="140"/>
      <c r="C16" s="40">
        <v>1.9</v>
      </c>
      <c r="D16" s="140" t="s">
        <v>1493</v>
      </c>
      <c r="E16" s="140"/>
      <c r="F16" s="140"/>
      <c r="G16" s="140"/>
      <c r="H16" s="8" t="s">
        <v>970</v>
      </c>
      <c r="I16" s="9" t="s">
        <v>853</v>
      </c>
      <c r="J16" s="141"/>
      <c r="K16" s="141"/>
    </row>
    <row r="17" spans="1:11" ht="38.15" customHeight="1">
      <c r="A17" s="139">
        <v>45148</v>
      </c>
      <c r="B17" s="140"/>
      <c r="C17" s="40">
        <v>2</v>
      </c>
      <c r="D17" s="140" t="s">
        <v>1502</v>
      </c>
      <c r="E17" s="140"/>
      <c r="F17" s="140"/>
      <c r="G17" s="140"/>
      <c r="H17" s="8" t="s">
        <v>970</v>
      </c>
      <c r="I17" s="9" t="s">
        <v>853</v>
      </c>
      <c r="J17" s="141"/>
      <c r="K17" s="141"/>
    </row>
    <row r="18" spans="1:11" ht="100" customHeight="1">
      <c r="A18" s="139">
        <v>45159</v>
      </c>
      <c r="B18" s="140"/>
      <c r="C18" s="40">
        <v>2.1</v>
      </c>
      <c r="D18" s="140" t="s">
        <v>1506</v>
      </c>
      <c r="E18" s="140"/>
      <c r="F18" s="140"/>
      <c r="G18" s="140"/>
      <c r="H18" s="8" t="s">
        <v>970</v>
      </c>
      <c r="I18" s="9" t="s">
        <v>853</v>
      </c>
      <c r="J18" s="141"/>
      <c r="K18" s="141"/>
    </row>
    <row r="19" spans="1:11">
      <c r="A19" s="139">
        <v>45168</v>
      </c>
      <c r="B19" s="140"/>
      <c r="C19" s="40">
        <v>2.2000000000000002</v>
      </c>
      <c r="D19" s="140" t="s">
        <v>1507</v>
      </c>
      <c r="E19" s="140"/>
      <c r="F19" s="140"/>
      <c r="G19" s="140"/>
      <c r="H19" s="8" t="s">
        <v>970</v>
      </c>
      <c r="I19" s="9" t="s">
        <v>853</v>
      </c>
      <c r="J19" s="141"/>
      <c r="K19" s="141"/>
    </row>
    <row r="20" spans="1:11">
      <c r="A20" s="139">
        <v>45176</v>
      </c>
      <c r="B20" s="140"/>
      <c r="C20" s="40">
        <v>2.2999999999999998</v>
      </c>
      <c r="D20" s="140" t="s">
        <v>1509</v>
      </c>
      <c r="E20" s="140"/>
      <c r="F20" s="140"/>
      <c r="G20" s="140"/>
      <c r="H20" s="8" t="s">
        <v>970</v>
      </c>
      <c r="I20" s="9" t="s">
        <v>853</v>
      </c>
      <c r="J20" s="141"/>
      <c r="K20" s="141"/>
    </row>
    <row r="21" spans="1:11" ht="55.5" customHeight="1">
      <c r="A21" s="139">
        <v>45188</v>
      </c>
      <c r="B21" s="140"/>
      <c r="C21" s="40">
        <v>2.4</v>
      </c>
      <c r="D21" s="140" t="s">
        <v>1511</v>
      </c>
      <c r="E21" s="140"/>
      <c r="F21" s="140"/>
      <c r="G21" s="140"/>
      <c r="H21" s="8" t="s">
        <v>970</v>
      </c>
      <c r="I21" s="9" t="s">
        <v>853</v>
      </c>
      <c r="J21" s="141"/>
      <c r="K21" s="141"/>
    </row>
    <row r="22" spans="1:11">
      <c r="A22" s="139">
        <v>45208</v>
      </c>
      <c r="B22" s="140"/>
      <c r="C22" s="40">
        <v>2.5</v>
      </c>
      <c r="D22" s="140" t="s">
        <v>1512</v>
      </c>
      <c r="E22" s="140"/>
      <c r="F22" s="140"/>
      <c r="G22" s="140"/>
      <c r="H22" s="8" t="s">
        <v>970</v>
      </c>
      <c r="I22" s="9" t="s">
        <v>853</v>
      </c>
      <c r="J22" s="141"/>
      <c r="K22" s="141"/>
    </row>
    <row r="23" spans="1:11">
      <c r="A23" s="139">
        <v>45212</v>
      </c>
      <c r="B23" s="140"/>
      <c r="C23" s="40">
        <v>2.6</v>
      </c>
      <c r="D23" s="140" t="s">
        <v>1515</v>
      </c>
      <c r="E23" s="140"/>
      <c r="F23" s="140"/>
      <c r="G23" s="140"/>
      <c r="H23" s="8" t="s">
        <v>970</v>
      </c>
      <c r="I23" s="9" t="s">
        <v>853</v>
      </c>
      <c r="J23" s="141"/>
      <c r="K23" s="141"/>
    </row>
    <row r="24" spans="1:11" ht="48" customHeight="1">
      <c r="A24" s="139">
        <v>45224</v>
      </c>
      <c r="B24" s="140"/>
      <c r="C24" s="40">
        <v>2.7</v>
      </c>
      <c r="D24" s="140" t="s">
        <v>1516</v>
      </c>
      <c r="E24" s="140"/>
      <c r="F24" s="140"/>
      <c r="G24" s="140"/>
      <c r="H24" s="8" t="s">
        <v>970</v>
      </c>
      <c r="I24" s="9" t="s">
        <v>853</v>
      </c>
      <c r="J24" s="141"/>
      <c r="K24" s="141"/>
    </row>
    <row r="25" spans="1:11" ht="56.5" customHeight="1">
      <c r="A25" s="139">
        <v>45231</v>
      </c>
      <c r="B25" s="140"/>
      <c r="C25" s="40">
        <v>2.8</v>
      </c>
      <c r="D25" s="140" t="s">
        <v>1535</v>
      </c>
      <c r="E25" s="140"/>
      <c r="F25" s="140"/>
      <c r="G25" s="140"/>
      <c r="H25" s="8" t="s">
        <v>970</v>
      </c>
      <c r="I25" s="9" t="s">
        <v>853</v>
      </c>
      <c r="J25" s="141"/>
      <c r="K25" s="141"/>
    </row>
    <row r="26" spans="1:11">
      <c r="A26" s="137">
        <v>45244</v>
      </c>
      <c r="B26" s="138"/>
      <c r="C26" s="42">
        <v>2.9</v>
      </c>
      <c r="D26" s="138" t="s">
        <v>1576</v>
      </c>
      <c r="E26" s="138"/>
      <c r="F26" s="138"/>
      <c r="G26" s="138"/>
      <c r="H26" s="41" t="s">
        <v>970</v>
      </c>
      <c r="I26" s="41" t="s">
        <v>853</v>
      </c>
      <c r="J26" s="135"/>
      <c r="K26" s="136"/>
    </row>
    <row r="27" spans="1:11">
      <c r="A27" s="137">
        <v>45264</v>
      </c>
      <c r="B27" s="138"/>
      <c r="C27" s="42">
        <v>3</v>
      </c>
      <c r="D27" s="138" t="s">
        <v>1577</v>
      </c>
      <c r="E27" s="138"/>
      <c r="F27" s="138"/>
      <c r="G27" s="138"/>
      <c r="H27" s="41" t="s">
        <v>970</v>
      </c>
      <c r="I27" s="41" t="s">
        <v>853</v>
      </c>
      <c r="J27" s="135"/>
      <c r="K27" s="136"/>
    </row>
    <row r="28" spans="1:11" ht="104.5" customHeight="1">
      <c r="A28" s="132">
        <v>45288</v>
      </c>
      <c r="B28" s="133"/>
      <c r="C28" s="42">
        <v>3.1</v>
      </c>
      <c r="D28" s="134" t="s">
        <v>1603</v>
      </c>
      <c r="E28" s="133"/>
      <c r="F28" s="133"/>
      <c r="G28" s="133"/>
      <c r="H28" s="41" t="s">
        <v>970</v>
      </c>
      <c r="I28" s="41" t="s">
        <v>853</v>
      </c>
      <c r="J28" s="135"/>
      <c r="K28" s="136"/>
    </row>
    <row r="29" spans="1:11">
      <c r="A29" s="132">
        <v>45304</v>
      </c>
      <c r="B29" s="133"/>
      <c r="C29" s="42">
        <v>3.2</v>
      </c>
      <c r="D29" s="134" t="s">
        <v>2542</v>
      </c>
      <c r="E29" s="133"/>
      <c r="F29" s="133"/>
      <c r="G29" s="133"/>
      <c r="H29" s="41" t="s">
        <v>970</v>
      </c>
      <c r="I29" s="41" t="s">
        <v>853</v>
      </c>
      <c r="J29" s="135"/>
      <c r="K29" s="136"/>
    </row>
    <row r="30" spans="1:11" ht="298.5" customHeight="1">
      <c r="A30" s="132">
        <v>45307</v>
      </c>
      <c r="B30" s="133"/>
      <c r="C30" s="42">
        <v>3.21</v>
      </c>
      <c r="D30" s="134" t="s">
        <v>2605</v>
      </c>
      <c r="E30" s="133"/>
      <c r="F30" s="133"/>
      <c r="G30" s="133"/>
      <c r="H30" s="41" t="s">
        <v>970</v>
      </c>
      <c r="I30" s="41" t="s">
        <v>853</v>
      </c>
      <c r="J30" s="135"/>
      <c r="K30" s="136"/>
    </row>
  </sheetData>
  <mergeCells count="85">
    <mergeCell ref="A30:B30"/>
    <mergeCell ref="D30:G30"/>
    <mergeCell ref="J30:K30"/>
    <mergeCell ref="J18:K18"/>
    <mergeCell ref="A19:B19"/>
    <mergeCell ref="D19:G19"/>
    <mergeCell ref="J19:K19"/>
    <mergeCell ref="A15:B15"/>
    <mergeCell ref="A17:B17"/>
    <mergeCell ref="D17:G17"/>
    <mergeCell ref="A18:B18"/>
    <mergeCell ref="D18:G18"/>
    <mergeCell ref="A16:B16"/>
    <mergeCell ref="J17:K17"/>
    <mergeCell ref="D16:G16"/>
    <mergeCell ref="J16:K16"/>
    <mergeCell ref="J15:K15"/>
    <mergeCell ref="A5:K5"/>
    <mergeCell ref="D15:G15"/>
    <mergeCell ref="A7:B7"/>
    <mergeCell ref="A8:B8"/>
    <mergeCell ref="A9:B9"/>
    <mergeCell ref="A10:B10"/>
    <mergeCell ref="A11:B11"/>
    <mergeCell ref="J12:K12"/>
    <mergeCell ref="D7:G7"/>
    <mergeCell ref="A14:B14"/>
    <mergeCell ref="A13:B13"/>
    <mergeCell ref="D8:G8"/>
    <mergeCell ref="D9:G9"/>
    <mergeCell ref="D10:G10"/>
    <mergeCell ref="D11:G11"/>
    <mergeCell ref="J7:K7"/>
    <mergeCell ref="J14:K14"/>
    <mergeCell ref="A12:B12"/>
    <mergeCell ref="D12:G12"/>
    <mergeCell ref="D13:G13"/>
    <mergeCell ref="D14:G14"/>
    <mergeCell ref="J13:K13"/>
    <mergeCell ref="J8:K8"/>
    <mergeCell ref="J9:K9"/>
    <mergeCell ref="J10:K10"/>
    <mergeCell ref="J11:K11"/>
    <mergeCell ref="A1:B2"/>
    <mergeCell ref="C1:G2"/>
    <mergeCell ref="H1:I1"/>
    <mergeCell ref="A6:B6"/>
    <mergeCell ref="D6:G6"/>
    <mergeCell ref="A3:B3"/>
    <mergeCell ref="C3:K3"/>
    <mergeCell ref="A4:B4"/>
    <mergeCell ref="J1:K2"/>
    <mergeCell ref="H2:I2"/>
    <mergeCell ref="J6:K6"/>
    <mergeCell ref="C4:K4"/>
    <mergeCell ref="A24:B24"/>
    <mergeCell ref="D24:G24"/>
    <mergeCell ref="J20:K20"/>
    <mergeCell ref="J24:K24"/>
    <mergeCell ref="J25:K25"/>
    <mergeCell ref="A23:B23"/>
    <mergeCell ref="D23:G23"/>
    <mergeCell ref="J21:K21"/>
    <mergeCell ref="A20:B20"/>
    <mergeCell ref="J23:K23"/>
    <mergeCell ref="J22:K22"/>
    <mergeCell ref="A21:B21"/>
    <mergeCell ref="D21:G21"/>
    <mergeCell ref="A22:B22"/>
    <mergeCell ref="D22:G22"/>
    <mergeCell ref="D20:G20"/>
    <mergeCell ref="A27:B27"/>
    <mergeCell ref="D27:G27"/>
    <mergeCell ref="J27:K27"/>
    <mergeCell ref="A25:B25"/>
    <mergeCell ref="D25:G25"/>
    <mergeCell ref="A26:B26"/>
    <mergeCell ref="D26:G26"/>
    <mergeCell ref="J26:K26"/>
    <mergeCell ref="A29:B29"/>
    <mergeCell ref="D29:G29"/>
    <mergeCell ref="J29:K29"/>
    <mergeCell ref="A28:B28"/>
    <mergeCell ref="D28:G28"/>
    <mergeCell ref="J28:K2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25"/>
  <sheetViews>
    <sheetView tabSelected="1" topLeftCell="A914" zoomScale="70" zoomScaleNormal="70" workbookViewId="0">
      <selection activeCell="I814" sqref="I814"/>
    </sheetView>
  </sheetViews>
  <sheetFormatPr defaultRowHeight="14.5"/>
  <cols>
    <col min="1" max="1" width="9" style="122" customWidth="1"/>
    <col min="2" max="2" width="9" customWidth="1"/>
    <col min="3" max="3" width="16.453125" style="131" customWidth="1"/>
    <col min="4" max="4" width="16.453125" customWidth="1"/>
    <col min="5" max="5" width="18.54296875" customWidth="1"/>
    <col min="6" max="6" width="18.81640625" customWidth="1"/>
    <col min="7" max="7" width="24.26953125" bestFit="1" customWidth="1"/>
    <col min="8" max="8" width="43.26953125" customWidth="1"/>
    <col min="9" max="9" width="36.453125" style="123" customWidth="1"/>
    <col min="10" max="10" width="34.81640625" style="84" customWidth="1"/>
    <col min="11" max="11" width="18.54296875" style="84" customWidth="1"/>
    <col min="12" max="13" width="9" customWidth="1"/>
    <col min="14" max="14" width="38.54296875" customWidth="1"/>
    <col min="15" max="15" width="9" customWidth="1"/>
    <col min="16" max="16" width="11.81640625" customWidth="1"/>
    <col min="17" max="17" width="9" style="122" customWidth="1"/>
    <col min="18" max="18" width="16.1796875" customWidth="1"/>
    <col min="19" max="1021" width="9" customWidth="1"/>
  </cols>
  <sheetData>
    <row r="1" spans="1:18" ht="34" customHeight="1">
      <c r="A1" s="170"/>
      <c r="B1" s="171"/>
      <c r="C1" s="171"/>
      <c r="D1" s="173" t="s">
        <v>12</v>
      </c>
      <c r="E1" s="173"/>
      <c r="F1" s="173"/>
      <c r="G1" s="173"/>
      <c r="H1" s="173"/>
      <c r="I1" s="173"/>
      <c r="J1" s="173"/>
      <c r="K1" s="50"/>
      <c r="L1" s="174"/>
      <c r="M1" s="174"/>
      <c r="N1" s="175" t="s">
        <v>13</v>
      </c>
      <c r="O1" s="175"/>
      <c r="P1" s="176"/>
      <c r="Q1" s="51"/>
    </row>
    <row r="2" spans="1:18" ht="63" customHeight="1">
      <c r="A2" s="172"/>
      <c r="B2" s="148"/>
      <c r="C2" s="148"/>
      <c r="D2" s="143"/>
      <c r="E2" s="143"/>
      <c r="F2" s="143"/>
      <c r="G2" s="143"/>
      <c r="H2" s="143"/>
      <c r="I2" s="143"/>
      <c r="J2" s="143"/>
      <c r="K2" s="49"/>
      <c r="L2" s="147"/>
      <c r="M2" s="147"/>
      <c r="N2" s="147"/>
      <c r="O2" s="147"/>
      <c r="P2" s="177"/>
      <c r="Q2" s="51"/>
    </row>
    <row r="3" spans="1:18" ht="34.5" customHeight="1">
      <c r="A3" s="180" t="s">
        <v>4</v>
      </c>
      <c r="B3" s="181"/>
      <c r="C3" s="181"/>
      <c r="D3" s="52" t="s">
        <v>968</v>
      </c>
      <c r="E3" s="53"/>
      <c r="F3" s="53"/>
      <c r="G3" s="53"/>
      <c r="H3" s="54"/>
      <c r="I3" s="55"/>
      <c r="J3" s="56" t="s">
        <v>14</v>
      </c>
      <c r="K3" s="57"/>
      <c r="L3" s="182" t="s">
        <v>15</v>
      </c>
      <c r="M3" s="182"/>
      <c r="N3" s="182"/>
      <c r="O3" s="183">
        <v>0</v>
      </c>
      <c r="P3" s="184"/>
      <c r="Q3" s="51"/>
    </row>
    <row r="4" spans="1:18" ht="34.5" customHeight="1">
      <c r="A4" s="180" t="s">
        <v>5</v>
      </c>
      <c r="B4" s="181"/>
      <c r="C4" s="181"/>
      <c r="D4" s="52" t="s">
        <v>969</v>
      </c>
      <c r="E4" s="53"/>
      <c r="F4" s="53"/>
      <c r="G4" s="57"/>
      <c r="H4" s="59" t="s">
        <v>16</v>
      </c>
      <c r="I4" s="60"/>
      <c r="J4" s="61" t="s">
        <v>1429</v>
      </c>
      <c r="K4" s="62"/>
      <c r="L4" s="182"/>
      <c r="M4" s="182"/>
      <c r="N4" s="182"/>
      <c r="O4" s="183"/>
      <c r="P4" s="184"/>
      <c r="Q4" s="51"/>
    </row>
    <row r="5" spans="1:18" ht="36.75" customHeight="1" thickBot="1">
      <c r="A5" s="185" t="s">
        <v>17</v>
      </c>
      <c r="B5" s="186"/>
      <c r="C5" s="186"/>
      <c r="D5" s="63">
        <f>IF(D3="","",(COUNTA(C7:C921)))</f>
        <v>907</v>
      </c>
      <c r="E5" s="53"/>
      <c r="F5" s="53"/>
      <c r="G5" s="57"/>
      <c r="H5" s="57" t="s">
        <v>18</v>
      </c>
      <c r="I5" s="64">
        <f>IF(D3="","",(SUMIF(O7:O903,"SMD",(L7:L903))))</f>
        <v>4636</v>
      </c>
      <c r="J5" s="62" t="s">
        <v>19</v>
      </c>
      <c r="K5" s="58">
        <f>IF(D3=" "," ",(SUMIF(O7:O903,"PTH",(L7:L903))))</f>
        <v>165</v>
      </c>
      <c r="L5" s="182"/>
      <c r="M5" s="182"/>
      <c r="N5" s="182"/>
      <c r="O5" s="183"/>
      <c r="P5" s="184"/>
      <c r="Q5" s="51"/>
    </row>
    <row r="6" spans="1:18" ht="45" customHeight="1">
      <c r="A6" s="65" t="s">
        <v>20</v>
      </c>
      <c r="B6" s="4" t="s">
        <v>21</v>
      </c>
      <c r="C6" s="125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 t="s">
        <v>1471</v>
      </c>
      <c r="L6" s="4" t="s">
        <v>30</v>
      </c>
      <c r="M6" s="4" t="s">
        <v>31</v>
      </c>
      <c r="N6" s="66" t="s">
        <v>32</v>
      </c>
      <c r="O6" s="4" t="s">
        <v>33</v>
      </c>
      <c r="P6" s="67" t="s">
        <v>34</v>
      </c>
      <c r="Q6" s="68" t="s">
        <v>1375</v>
      </c>
      <c r="R6" s="69"/>
    </row>
    <row r="7" spans="1:18" ht="33" customHeight="1">
      <c r="A7" s="70">
        <v>1</v>
      </c>
      <c r="B7" s="71">
        <v>2</v>
      </c>
      <c r="C7" s="110" t="s">
        <v>972</v>
      </c>
      <c r="D7" s="71">
        <v>1</v>
      </c>
      <c r="E7" s="72" t="s">
        <v>2539</v>
      </c>
      <c r="F7" s="73" t="s">
        <v>35</v>
      </c>
      <c r="G7" s="74" t="s">
        <v>36</v>
      </c>
      <c r="H7" s="72" t="s">
        <v>2540</v>
      </c>
      <c r="I7" s="75" t="s">
        <v>37</v>
      </c>
      <c r="J7" s="72" t="s">
        <v>2539</v>
      </c>
      <c r="K7" s="72"/>
      <c r="L7" s="73">
        <v>1</v>
      </c>
      <c r="M7" s="71" t="s">
        <v>38</v>
      </c>
      <c r="N7" s="76" t="s">
        <v>39</v>
      </c>
      <c r="O7" s="73" t="s">
        <v>40</v>
      </c>
      <c r="P7" s="77"/>
      <c r="Q7" s="48" t="s">
        <v>1377</v>
      </c>
    </row>
    <row r="8" spans="1:18" ht="45" customHeight="1">
      <c r="A8" s="70">
        <v>2</v>
      </c>
      <c r="B8" s="71">
        <v>2</v>
      </c>
      <c r="C8" s="110" t="s">
        <v>973</v>
      </c>
      <c r="D8" s="71">
        <v>1</v>
      </c>
      <c r="E8" s="72" t="s">
        <v>43</v>
      </c>
      <c r="F8" s="73" t="s">
        <v>41</v>
      </c>
      <c r="G8" s="74" t="s">
        <v>36</v>
      </c>
      <c r="H8" s="72" t="s">
        <v>1520</v>
      </c>
      <c r="I8" s="75" t="s">
        <v>42</v>
      </c>
      <c r="J8" s="72" t="s">
        <v>43</v>
      </c>
      <c r="K8" s="72"/>
      <c r="L8" s="73">
        <v>1</v>
      </c>
      <c r="M8" s="71" t="s">
        <v>38</v>
      </c>
      <c r="N8" s="76" t="s">
        <v>44</v>
      </c>
      <c r="O8" s="73" t="s">
        <v>40</v>
      </c>
      <c r="P8" s="77"/>
      <c r="Q8" s="48" t="s">
        <v>1377</v>
      </c>
    </row>
    <row r="9" spans="1:18" ht="33" customHeight="1">
      <c r="A9" s="150">
        <v>3</v>
      </c>
      <c r="B9" s="152">
        <v>2</v>
      </c>
      <c r="C9" s="110" t="s">
        <v>974</v>
      </c>
      <c r="D9" s="152">
        <v>1</v>
      </c>
      <c r="E9" s="162" t="s">
        <v>848</v>
      </c>
      <c r="F9" s="154" t="s">
        <v>45</v>
      </c>
      <c r="G9" s="156" t="s">
        <v>36</v>
      </c>
      <c r="H9" s="72" t="s">
        <v>1621</v>
      </c>
      <c r="I9" s="75" t="s">
        <v>1605</v>
      </c>
      <c r="J9" s="72" t="s">
        <v>1608</v>
      </c>
      <c r="K9" s="72"/>
      <c r="L9" s="154">
        <v>1</v>
      </c>
      <c r="M9" s="152" t="s">
        <v>38</v>
      </c>
      <c r="N9" s="154" t="s">
        <v>46</v>
      </c>
      <c r="O9" s="154" t="s">
        <v>40</v>
      </c>
      <c r="P9" s="77"/>
      <c r="Q9" s="48" t="s">
        <v>1376</v>
      </c>
    </row>
    <row r="10" spans="1:18" ht="33" customHeight="1">
      <c r="A10" s="151"/>
      <c r="B10" s="153"/>
      <c r="C10" s="110" t="s">
        <v>974</v>
      </c>
      <c r="D10" s="153"/>
      <c r="E10" s="167"/>
      <c r="F10" s="155"/>
      <c r="G10" s="157"/>
      <c r="H10" s="72" t="s">
        <v>1621</v>
      </c>
      <c r="I10" s="75" t="s">
        <v>1604</v>
      </c>
      <c r="J10" s="72" t="s">
        <v>1606</v>
      </c>
      <c r="K10" s="72"/>
      <c r="L10" s="155"/>
      <c r="M10" s="153"/>
      <c r="N10" s="155"/>
      <c r="O10" s="155"/>
      <c r="P10" s="77"/>
      <c r="Q10" s="48" t="s">
        <v>1376</v>
      </c>
    </row>
    <row r="11" spans="1:18" ht="33" customHeight="1">
      <c r="A11" s="160"/>
      <c r="B11" s="159"/>
      <c r="C11" s="110" t="s">
        <v>974</v>
      </c>
      <c r="D11" s="159"/>
      <c r="E11" s="163"/>
      <c r="F11" s="158"/>
      <c r="G11" s="161"/>
      <c r="H11" s="72" t="s">
        <v>1621</v>
      </c>
      <c r="I11" s="75" t="s">
        <v>1604</v>
      </c>
      <c r="J11" s="72" t="s">
        <v>1607</v>
      </c>
      <c r="K11" s="72"/>
      <c r="L11" s="158"/>
      <c r="M11" s="159"/>
      <c r="N11" s="158"/>
      <c r="O11" s="158"/>
      <c r="P11" s="77"/>
      <c r="Q11" s="48" t="s">
        <v>1376</v>
      </c>
    </row>
    <row r="12" spans="1:18" ht="33" customHeight="1">
      <c r="A12" s="150">
        <v>4</v>
      </c>
      <c r="B12" s="152">
        <v>2</v>
      </c>
      <c r="C12" s="110" t="s">
        <v>975</v>
      </c>
      <c r="D12" s="152">
        <v>1</v>
      </c>
      <c r="E12" s="162" t="s">
        <v>49</v>
      </c>
      <c r="F12" s="154" t="s">
        <v>47</v>
      </c>
      <c r="G12" s="156" t="s">
        <v>36</v>
      </c>
      <c r="H12" s="72" t="s">
        <v>1521</v>
      </c>
      <c r="I12" s="75" t="s">
        <v>48</v>
      </c>
      <c r="J12" s="72" t="s">
        <v>1609</v>
      </c>
      <c r="K12" s="72"/>
      <c r="L12" s="154">
        <v>2</v>
      </c>
      <c r="M12" s="152" t="s">
        <v>38</v>
      </c>
      <c r="N12" s="154" t="s">
        <v>50</v>
      </c>
      <c r="O12" s="154" t="s">
        <v>40</v>
      </c>
      <c r="P12" s="77"/>
      <c r="Q12" s="48" t="s">
        <v>1376</v>
      </c>
    </row>
    <row r="13" spans="1:18" ht="33" customHeight="1">
      <c r="A13" s="160"/>
      <c r="B13" s="159"/>
      <c r="C13" s="110" t="s">
        <v>975</v>
      </c>
      <c r="D13" s="159"/>
      <c r="E13" s="163"/>
      <c r="F13" s="158"/>
      <c r="G13" s="161"/>
      <c r="H13" s="72" t="s">
        <v>1521</v>
      </c>
      <c r="I13" s="75" t="s">
        <v>48</v>
      </c>
      <c r="J13" s="72" t="s">
        <v>1610</v>
      </c>
      <c r="K13" s="72"/>
      <c r="L13" s="158"/>
      <c r="M13" s="159"/>
      <c r="N13" s="158"/>
      <c r="O13" s="158"/>
      <c r="P13" s="77"/>
      <c r="Q13" s="48" t="s">
        <v>1376</v>
      </c>
    </row>
    <row r="14" spans="1:18" ht="33" customHeight="1">
      <c r="A14" s="150">
        <v>5</v>
      </c>
      <c r="B14" s="152">
        <v>2</v>
      </c>
      <c r="C14" s="110" t="s">
        <v>976</v>
      </c>
      <c r="D14" s="152">
        <v>1</v>
      </c>
      <c r="E14" s="162" t="s">
        <v>53</v>
      </c>
      <c r="F14" s="154" t="s">
        <v>51</v>
      </c>
      <c r="G14" s="156" t="s">
        <v>36</v>
      </c>
      <c r="H14" s="72" t="s">
        <v>1519</v>
      </c>
      <c r="I14" s="75" t="s">
        <v>1611</v>
      </c>
      <c r="J14" s="72" t="s">
        <v>1613</v>
      </c>
      <c r="K14" s="72"/>
      <c r="L14" s="154">
        <v>4</v>
      </c>
      <c r="M14" s="152" t="s">
        <v>38</v>
      </c>
      <c r="N14" s="154" t="s">
        <v>54</v>
      </c>
      <c r="O14" s="154" t="s">
        <v>40</v>
      </c>
      <c r="P14" s="77"/>
      <c r="Q14" s="48" t="s">
        <v>1376</v>
      </c>
    </row>
    <row r="15" spans="1:18" ht="33" customHeight="1">
      <c r="A15" s="160"/>
      <c r="B15" s="159"/>
      <c r="C15" s="110" t="s">
        <v>976</v>
      </c>
      <c r="D15" s="159"/>
      <c r="E15" s="163"/>
      <c r="F15" s="158"/>
      <c r="G15" s="161"/>
      <c r="H15" s="72" t="s">
        <v>1519</v>
      </c>
      <c r="I15" s="75" t="s">
        <v>1612</v>
      </c>
      <c r="J15" s="72" t="s">
        <v>1614</v>
      </c>
      <c r="K15" s="72"/>
      <c r="L15" s="158"/>
      <c r="M15" s="159"/>
      <c r="N15" s="158"/>
      <c r="O15" s="158"/>
      <c r="P15" s="77"/>
      <c r="Q15" s="48" t="s">
        <v>1376</v>
      </c>
    </row>
    <row r="16" spans="1:18" ht="33" customHeight="1">
      <c r="A16" s="70">
        <v>6</v>
      </c>
      <c r="B16" s="71">
        <v>2</v>
      </c>
      <c r="C16" s="110" t="s">
        <v>977</v>
      </c>
      <c r="D16" s="71">
        <v>1</v>
      </c>
      <c r="E16" s="72" t="s">
        <v>56</v>
      </c>
      <c r="F16" s="73" t="s">
        <v>55</v>
      </c>
      <c r="G16" s="74" t="s">
        <v>36</v>
      </c>
      <c r="H16" s="72" t="s">
        <v>1522</v>
      </c>
      <c r="I16" s="75" t="s">
        <v>52</v>
      </c>
      <c r="J16" s="72" t="s">
        <v>56</v>
      </c>
      <c r="K16" s="72"/>
      <c r="L16" s="73">
        <v>1</v>
      </c>
      <c r="M16" s="71" t="s">
        <v>38</v>
      </c>
      <c r="N16" s="76" t="s">
        <v>57</v>
      </c>
      <c r="O16" s="73" t="s">
        <v>40</v>
      </c>
      <c r="P16" s="77"/>
      <c r="Q16" s="48" t="s">
        <v>1376</v>
      </c>
    </row>
    <row r="17" spans="1:17" ht="33" customHeight="1">
      <c r="A17" s="70">
        <v>7</v>
      </c>
      <c r="B17" s="71">
        <v>2</v>
      </c>
      <c r="C17" s="110" t="s">
        <v>978</v>
      </c>
      <c r="D17" s="71">
        <v>1</v>
      </c>
      <c r="E17" s="72" t="s">
        <v>59</v>
      </c>
      <c r="F17" s="73" t="s">
        <v>58</v>
      </c>
      <c r="G17" s="74" t="s">
        <v>36</v>
      </c>
      <c r="H17" s="72" t="s">
        <v>1523</v>
      </c>
      <c r="I17" s="75" t="s">
        <v>52</v>
      </c>
      <c r="J17" s="72" t="s">
        <v>59</v>
      </c>
      <c r="K17" s="72"/>
      <c r="L17" s="73">
        <v>1</v>
      </c>
      <c r="M17" s="71" t="s">
        <v>38</v>
      </c>
      <c r="N17" s="76" t="s">
        <v>60</v>
      </c>
      <c r="O17" s="73" t="s">
        <v>40</v>
      </c>
      <c r="P17" s="77"/>
      <c r="Q17" s="48" t="s">
        <v>1425</v>
      </c>
    </row>
    <row r="18" spans="1:17" ht="33" customHeight="1">
      <c r="A18" s="70">
        <v>8</v>
      </c>
      <c r="B18" s="71">
        <v>2</v>
      </c>
      <c r="C18" s="110" t="s">
        <v>979</v>
      </c>
      <c r="D18" s="71">
        <v>1</v>
      </c>
      <c r="E18" s="72" t="s">
        <v>62</v>
      </c>
      <c r="F18" s="73" t="s">
        <v>61</v>
      </c>
      <c r="G18" s="74" t="s">
        <v>36</v>
      </c>
      <c r="H18" s="72" t="s">
        <v>1524</v>
      </c>
      <c r="I18" s="75" t="s">
        <v>52</v>
      </c>
      <c r="J18" s="72" t="s">
        <v>62</v>
      </c>
      <c r="K18" s="72"/>
      <c r="L18" s="73">
        <v>2</v>
      </c>
      <c r="M18" s="71" t="s">
        <v>38</v>
      </c>
      <c r="N18" s="76" t="s">
        <v>63</v>
      </c>
      <c r="O18" s="73" t="s">
        <v>40</v>
      </c>
      <c r="P18" s="77"/>
      <c r="Q18" s="48" t="s">
        <v>1425</v>
      </c>
    </row>
    <row r="19" spans="1:17" ht="33" customHeight="1">
      <c r="A19" s="70">
        <v>9</v>
      </c>
      <c r="B19" s="71">
        <v>2</v>
      </c>
      <c r="C19" s="110" t="s">
        <v>980</v>
      </c>
      <c r="D19" s="71">
        <v>1</v>
      </c>
      <c r="E19" s="72" t="s">
        <v>65</v>
      </c>
      <c r="F19" s="73" t="s">
        <v>64</v>
      </c>
      <c r="G19" s="74" t="s">
        <v>36</v>
      </c>
      <c r="H19" s="72" t="s">
        <v>1525</v>
      </c>
      <c r="I19" s="75" t="s">
        <v>52</v>
      </c>
      <c r="J19" s="72" t="s">
        <v>65</v>
      </c>
      <c r="K19" s="72"/>
      <c r="L19" s="73">
        <v>1</v>
      </c>
      <c r="M19" s="71" t="s">
        <v>38</v>
      </c>
      <c r="N19" s="76" t="s">
        <v>66</v>
      </c>
      <c r="O19" s="73" t="s">
        <v>40</v>
      </c>
      <c r="P19" s="77"/>
      <c r="Q19" s="48" t="s">
        <v>1425</v>
      </c>
    </row>
    <row r="20" spans="1:17" ht="33" customHeight="1">
      <c r="A20" s="150">
        <v>10</v>
      </c>
      <c r="B20" s="152">
        <v>2</v>
      </c>
      <c r="C20" s="110" t="s">
        <v>981</v>
      </c>
      <c r="D20" s="152">
        <v>1</v>
      </c>
      <c r="E20" s="162" t="s">
        <v>69</v>
      </c>
      <c r="F20" s="154" t="s">
        <v>67</v>
      </c>
      <c r="G20" s="156" t="s">
        <v>36</v>
      </c>
      <c r="H20" s="72" t="s">
        <v>1526</v>
      </c>
      <c r="I20" s="80" t="s">
        <v>1615</v>
      </c>
      <c r="J20" s="81" t="s">
        <v>1618</v>
      </c>
      <c r="K20" s="72"/>
      <c r="L20" s="154">
        <v>1</v>
      </c>
      <c r="M20" s="152" t="s">
        <v>38</v>
      </c>
      <c r="N20" s="154" t="s">
        <v>70</v>
      </c>
      <c r="O20" s="154" t="s">
        <v>40</v>
      </c>
      <c r="P20" s="77"/>
      <c r="Q20" s="48" t="s">
        <v>1376</v>
      </c>
    </row>
    <row r="21" spans="1:17" ht="33" customHeight="1">
      <c r="A21" s="151"/>
      <c r="B21" s="153"/>
      <c r="C21" s="110" t="s">
        <v>981</v>
      </c>
      <c r="D21" s="153"/>
      <c r="E21" s="167"/>
      <c r="F21" s="155"/>
      <c r="G21" s="157"/>
      <c r="H21" s="72" t="s">
        <v>1526</v>
      </c>
      <c r="I21" s="80" t="s">
        <v>1616</v>
      </c>
      <c r="J21" s="81" t="s">
        <v>1619</v>
      </c>
      <c r="K21" s="80"/>
      <c r="L21" s="155"/>
      <c r="M21" s="153"/>
      <c r="N21" s="155"/>
      <c r="O21" s="155"/>
      <c r="P21" s="77"/>
      <c r="Q21" s="48" t="s">
        <v>1376</v>
      </c>
    </row>
    <row r="22" spans="1:17" ht="33" customHeight="1">
      <c r="A22" s="160"/>
      <c r="B22" s="159"/>
      <c r="C22" s="110" t="s">
        <v>981</v>
      </c>
      <c r="D22" s="159"/>
      <c r="E22" s="163"/>
      <c r="F22" s="158"/>
      <c r="G22" s="161"/>
      <c r="H22" s="72" t="s">
        <v>1526</v>
      </c>
      <c r="I22" s="80" t="s">
        <v>1617</v>
      </c>
      <c r="J22" s="81" t="s">
        <v>1620</v>
      </c>
      <c r="K22" s="72"/>
      <c r="L22" s="158"/>
      <c r="M22" s="159"/>
      <c r="N22" s="158"/>
      <c r="O22" s="158"/>
      <c r="P22" s="77"/>
      <c r="Q22" s="48" t="s">
        <v>1376</v>
      </c>
    </row>
    <row r="23" spans="1:17" ht="33" customHeight="1">
      <c r="A23" s="150">
        <v>11</v>
      </c>
      <c r="B23" s="152">
        <v>2</v>
      </c>
      <c r="C23" s="110" t="s">
        <v>982</v>
      </c>
      <c r="D23" s="152">
        <v>1</v>
      </c>
      <c r="E23" s="162" t="s">
        <v>73</v>
      </c>
      <c r="F23" s="154" t="s">
        <v>71</v>
      </c>
      <c r="G23" s="156" t="s">
        <v>36</v>
      </c>
      <c r="H23" s="72" t="s">
        <v>1539</v>
      </c>
      <c r="I23" s="80" t="s">
        <v>1622</v>
      </c>
      <c r="J23" s="81" t="s">
        <v>1624</v>
      </c>
      <c r="K23" s="72"/>
      <c r="L23" s="154">
        <v>1</v>
      </c>
      <c r="M23" s="152" t="s">
        <v>38</v>
      </c>
      <c r="N23" s="154" t="s">
        <v>74</v>
      </c>
      <c r="O23" s="154" t="s">
        <v>40</v>
      </c>
      <c r="P23" s="77"/>
      <c r="Q23" s="48" t="s">
        <v>1376</v>
      </c>
    </row>
    <row r="24" spans="1:17" ht="33" customHeight="1">
      <c r="A24" s="160"/>
      <c r="B24" s="159"/>
      <c r="C24" s="110" t="s">
        <v>982</v>
      </c>
      <c r="D24" s="159"/>
      <c r="E24" s="163"/>
      <c r="F24" s="158"/>
      <c r="G24" s="161"/>
      <c r="H24" s="72" t="s">
        <v>1539</v>
      </c>
      <c r="I24" s="80" t="s">
        <v>1623</v>
      </c>
      <c r="J24" s="81" t="s">
        <v>1625</v>
      </c>
      <c r="K24" s="72"/>
      <c r="L24" s="158"/>
      <c r="M24" s="159"/>
      <c r="N24" s="158"/>
      <c r="O24" s="158"/>
      <c r="P24" s="77"/>
      <c r="Q24" s="48" t="s">
        <v>1376</v>
      </c>
    </row>
    <row r="25" spans="1:17" ht="33" customHeight="1">
      <c r="A25" s="70">
        <v>12</v>
      </c>
      <c r="B25" s="71">
        <v>2</v>
      </c>
      <c r="C25" s="110" t="s">
        <v>983</v>
      </c>
      <c r="D25" s="71">
        <v>1</v>
      </c>
      <c r="E25" s="72" t="s">
        <v>76</v>
      </c>
      <c r="F25" s="73" t="s">
        <v>75</v>
      </c>
      <c r="G25" s="74" t="s">
        <v>36</v>
      </c>
      <c r="H25" s="72" t="s">
        <v>1540</v>
      </c>
      <c r="I25" s="80" t="s">
        <v>52</v>
      </c>
      <c r="J25" s="81" t="s">
        <v>76</v>
      </c>
      <c r="K25" s="72"/>
      <c r="L25" s="73">
        <v>1</v>
      </c>
      <c r="M25" s="71" t="s">
        <v>38</v>
      </c>
      <c r="N25" s="76" t="s">
        <v>77</v>
      </c>
      <c r="O25" s="73" t="s">
        <v>40</v>
      </c>
      <c r="P25" s="77"/>
      <c r="Q25" s="48" t="s">
        <v>1376</v>
      </c>
    </row>
    <row r="26" spans="1:17" ht="33" customHeight="1">
      <c r="A26" s="150">
        <v>13</v>
      </c>
      <c r="B26" s="152">
        <v>2</v>
      </c>
      <c r="C26" s="110" t="s">
        <v>984</v>
      </c>
      <c r="D26" s="152">
        <v>1</v>
      </c>
      <c r="E26" s="162" t="s">
        <v>79</v>
      </c>
      <c r="F26" s="154" t="s">
        <v>78</v>
      </c>
      <c r="G26" s="156" t="s">
        <v>36</v>
      </c>
      <c r="H26" s="72" t="s">
        <v>1541</v>
      </c>
      <c r="I26" s="80" t="s">
        <v>1611</v>
      </c>
      <c r="J26" s="81" t="s">
        <v>1626</v>
      </c>
      <c r="K26" s="72"/>
      <c r="L26" s="154">
        <v>2</v>
      </c>
      <c r="M26" s="152" t="s">
        <v>38</v>
      </c>
      <c r="N26" s="154" t="s">
        <v>80</v>
      </c>
      <c r="O26" s="154" t="s">
        <v>40</v>
      </c>
      <c r="P26" s="77"/>
      <c r="Q26" s="48" t="s">
        <v>1376</v>
      </c>
    </row>
    <row r="27" spans="1:17" ht="33" customHeight="1">
      <c r="A27" s="160"/>
      <c r="B27" s="159"/>
      <c r="C27" s="110" t="s">
        <v>984</v>
      </c>
      <c r="D27" s="159"/>
      <c r="E27" s="163"/>
      <c r="F27" s="158"/>
      <c r="G27" s="161"/>
      <c r="H27" s="72" t="s">
        <v>1541</v>
      </c>
      <c r="I27" s="80" t="s">
        <v>52</v>
      </c>
      <c r="J27" s="81" t="s">
        <v>1627</v>
      </c>
      <c r="K27" s="72"/>
      <c r="L27" s="158"/>
      <c r="M27" s="159"/>
      <c r="N27" s="158"/>
      <c r="O27" s="158"/>
      <c r="P27" s="77"/>
      <c r="Q27" s="48" t="s">
        <v>1376</v>
      </c>
    </row>
    <row r="28" spans="1:17" ht="33" customHeight="1">
      <c r="A28" s="70">
        <v>14</v>
      </c>
      <c r="B28" s="71">
        <v>2</v>
      </c>
      <c r="C28" s="110" t="s">
        <v>985</v>
      </c>
      <c r="D28" s="71">
        <v>1</v>
      </c>
      <c r="E28" s="72" t="s">
        <v>83</v>
      </c>
      <c r="F28" s="73" t="s">
        <v>81</v>
      </c>
      <c r="G28" s="74" t="s">
        <v>36</v>
      </c>
      <c r="H28" s="72" t="s">
        <v>1542</v>
      </c>
      <c r="I28" s="80" t="s">
        <v>82</v>
      </c>
      <c r="J28" s="81" t="s">
        <v>83</v>
      </c>
      <c r="K28" s="72"/>
      <c r="L28" s="73">
        <v>4</v>
      </c>
      <c r="M28" s="71" t="s">
        <v>38</v>
      </c>
      <c r="N28" s="76" t="s">
        <v>84</v>
      </c>
      <c r="O28" s="73" t="s">
        <v>40</v>
      </c>
      <c r="P28" s="77"/>
      <c r="Q28" s="48" t="s">
        <v>1377</v>
      </c>
    </row>
    <row r="29" spans="1:17" ht="33" customHeight="1">
      <c r="A29" s="70">
        <v>15</v>
      </c>
      <c r="B29" s="71">
        <v>2</v>
      </c>
      <c r="C29" s="110" t="s">
        <v>986</v>
      </c>
      <c r="D29" s="71">
        <v>1</v>
      </c>
      <c r="E29" s="72" t="s">
        <v>87</v>
      </c>
      <c r="F29" s="73" t="s">
        <v>85</v>
      </c>
      <c r="G29" s="74" t="s">
        <v>36</v>
      </c>
      <c r="H29" s="72" t="s">
        <v>1578</v>
      </c>
      <c r="I29" s="80" t="s">
        <v>86</v>
      </c>
      <c r="J29" s="81" t="s">
        <v>87</v>
      </c>
      <c r="K29" s="72"/>
      <c r="L29" s="73">
        <v>3</v>
      </c>
      <c r="M29" s="71" t="s">
        <v>38</v>
      </c>
      <c r="N29" s="76" t="s">
        <v>88</v>
      </c>
      <c r="O29" s="73" t="s">
        <v>40</v>
      </c>
      <c r="P29" s="77"/>
      <c r="Q29" s="51" t="s">
        <v>1376</v>
      </c>
    </row>
    <row r="30" spans="1:17" ht="33" customHeight="1">
      <c r="A30" s="70">
        <v>16</v>
      </c>
      <c r="B30" s="71">
        <v>2</v>
      </c>
      <c r="C30" s="110" t="s">
        <v>987</v>
      </c>
      <c r="D30" s="71">
        <v>1</v>
      </c>
      <c r="E30" s="72" t="s">
        <v>90</v>
      </c>
      <c r="F30" s="73" t="s">
        <v>89</v>
      </c>
      <c r="G30" s="74" t="s">
        <v>36</v>
      </c>
      <c r="H30" s="72" t="s">
        <v>1543</v>
      </c>
      <c r="I30" s="80" t="s">
        <v>68</v>
      </c>
      <c r="J30" s="81" t="s">
        <v>90</v>
      </c>
      <c r="K30" s="72"/>
      <c r="L30" s="73">
        <v>1</v>
      </c>
      <c r="M30" s="71" t="s">
        <v>38</v>
      </c>
      <c r="N30" s="76" t="s">
        <v>91</v>
      </c>
      <c r="O30" s="73" t="s">
        <v>40</v>
      </c>
      <c r="P30" s="77"/>
      <c r="Q30" s="51" t="s">
        <v>1376</v>
      </c>
    </row>
    <row r="31" spans="1:17" ht="33" customHeight="1">
      <c r="A31" s="70">
        <v>17</v>
      </c>
      <c r="B31" s="71">
        <v>2</v>
      </c>
      <c r="C31" s="110" t="s">
        <v>988</v>
      </c>
      <c r="D31" s="71">
        <v>1</v>
      </c>
      <c r="E31" s="72" t="s">
        <v>93</v>
      </c>
      <c r="F31" s="73" t="s">
        <v>92</v>
      </c>
      <c r="G31" s="74" t="s">
        <v>36</v>
      </c>
      <c r="H31" s="72" t="s">
        <v>1544</v>
      </c>
      <c r="I31" s="80" t="s">
        <v>72</v>
      </c>
      <c r="J31" s="81" t="s">
        <v>93</v>
      </c>
      <c r="K31" s="72"/>
      <c r="L31" s="73">
        <v>1</v>
      </c>
      <c r="M31" s="71" t="s">
        <v>38</v>
      </c>
      <c r="N31" s="76" t="s">
        <v>94</v>
      </c>
      <c r="O31" s="73" t="s">
        <v>40</v>
      </c>
      <c r="P31" s="77"/>
      <c r="Q31" s="48" t="s">
        <v>1376</v>
      </c>
    </row>
    <row r="32" spans="1:17" ht="33" customHeight="1">
      <c r="A32" s="150">
        <v>18</v>
      </c>
      <c r="B32" s="152">
        <v>2</v>
      </c>
      <c r="C32" s="110" t="s">
        <v>989</v>
      </c>
      <c r="D32" s="152">
        <v>1</v>
      </c>
      <c r="E32" s="162" t="s">
        <v>95</v>
      </c>
      <c r="F32" s="154" t="s">
        <v>75</v>
      </c>
      <c r="G32" s="156" t="s">
        <v>36</v>
      </c>
      <c r="H32" s="72" t="s">
        <v>1545</v>
      </c>
      <c r="I32" s="80" t="s">
        <v>1611</v>
      </c>
      <c r="J32" s="81" t="s">
        <v>1629</v>
      </c>
      <c r="K32" s="72"/>
      <c r="L32" s="154">
        <v>2</v>
      </c>
      <c r="M32" s="152" t="s">
        <v>38</v>
      </c>
      <c r="N32" s="154" t="s">
        <v>96</v>
      </c>
      <c r="O32" s="154" t="s">
        <v>40</v>
      </c>
      <c r="P32" s="77"/>
      <c r="Q32" s="48" t="s">
        <v>1376</v>
      </c>
    </row>
    <row r="33" spans="1:17" ht="33" customHeight="1">
      <c r="A33" s="160"/>
      <c r="B33" s="159"/>
      <c r="C33" s="110" t="s">
        <v>989</v>
      </c>
      <c r="D33" s="159"/>
      <c r="E33" s="163"/>
      <c r="F33" s="158"/>
      <c r="G33" s="161"/>
      <c r="H33" s="72" t="s">
        <v>1545</v>
      </c>
      <c r="I33" s="80" t="s">
        <v>1628</v>
      </c>
      <c r="J33" s="81" t="s">
        <v>2574</v>
      </c>
      <c r="K33" s="72"/>
      <c r="L33" s="158"/>
      <c r="M33" s="159"/>
      <c r="N33" s="158"/>
      <c r="O33" s="158"/>
      <c r="P33" s="77"/>
      <c r="Q33" s="48" t="s">
        <v>1376</v>
      </c>
    </row>
    <row r="34" spans="1:17" ht="33" customHeight="1">
      <c r="A34" s="150">
        <v>19</v>
      </c>
      <c r="B34" s="152">
        <v>2</v>
      </c>
      <c r="C34" s="110" t="s">
        <v>990</v>
      </c>
      <c r="D34" s="152">
        <v>1</v>
      </c>
      <c r="E34" s="162" t="s">
        <v>97</v>
      </c>
      <c r="F34" s="154" t="s">
        <v>75</v>
      </c>
      <c r="G34" s="156" t="s">
        <v>36</v>
      </c>
      <c r="H34" s="72" t="s">
        <v>1546</v>
      </c>
      <c r="I34" s="80" t="s">
        <v>1611</v>
      </c>
      <c r="J34" s="81" t="s">
        <v>1630</v>
      </c>
      <c r="K34" s="72"/>
      <c r="L34" s="154">
        <v>3</v>
      </c>
      <c r="M34" s="152" t="s">
        <v>38</v>
      </c>
      <c r="N34" s="154" t="s">
        <v>98</v>
      </c>
      <c r="O34" s="154" t="s">
        <v>40</v>
      </c>
      <c r="P34" s="77"/>
      <c r="Q34" s="48" t="s">
        <v>1376</v>
      </c>
    </row>
    <row r="35" spans="1:17" ht="33" customHeight="1">
      <c r="A35" s="160"/>
      <c r="B35" s="159"/>
      <c r="C35" s="110" t="s">
        <v>990</v>
      </c>
      <c r="D35" s="159"/>
      <c r="E35" s="163"/>
      <c r="F35" s="158"/>
      <c r="G35" s="161"/>
      <c r="H35" s="72" t="s">
        <v>1546</v>
      </c>
      <c r="I35" s="80" t="s">
        <v>1628</v>
      </c>
      <c r="J35" s="81" t="s">
        <v>2575</v>
      </c>
      <c r="K35" s="72"/>
      <c r="L35" s="158"/>
      <c r="M35" s="159"/>
      <c r="N35" s="158"/>
      <c r="O35" s="158"/>
      <c r="P35" s="77"/>
      <c r="Q35" s="48" t="s">
        <v>1376</v>
      </c>
    </row>
    <row r="36" spans="1:17" ht="33" customHeight="1">
      <c r="A36" s="70">
        <v>20</v>
      </c>
      <c r="B36" s="71">
        <v>2</v>
      </c>
      <c r="C36" s="110" t="s">
        <v>991</v>
      </c>
      <c r="D36" s="71">
        <v>1</v>
      </c>
      <c r="E36" s="72" t="s">
        <v>99</v>
      </c>
      <c r="F36" s="73" t="s">
        <v>51</v>
      </c>
      <c r="G36" s="74" t="s">
        <v>36</v>
      </c>
      <c r="H36" s="72" t="s">
        <v>1547</v>
      </c>
      <c r="I36" s="80" t="s">
        <v>52</v>
      </c>
      <c r="J36" s="81" t="s">
        <v>99</v>
      </c>
      <c r="K36" s="72"/>
      <c r="L36" s="73">
        <v>2</v>
      </c>
      <c r="M36" s="71" t="s">
        <v>38</v>
      </c>
      <c r="N36" s="76" t="s">
        <v>100</v>
      </c>
      <c r="O36" s="73" t="s">
        <v>40</v>
      </c>
      <c r="P36" s="77"/>
      <c r="Q36" s="48" t="s">
        <v>1376</v>
      </c>
    </row>
    <row r="37" spans="1:17" ht="33" customHeight="1">
      <c r="A37" s="70">
        <v>21</v>
      </c>
      <c r="B37" s="71">
        <v>2</v>
      </c>
      <c r="C37" s="110" t="s">
        <v>992</v>
      </c>
      <c r="D37" s="71">
        <v>1</v>
      </c>
      <c r="E37" s="72" t="s">
        <v>102</v>
      </c>
      <c r="F37" s="73" t="s">
        <v>101</v>
      </c>
      <c r="G37" s="74" t="s">
        <v>36</v>
      </c>
      <c r="H37" s="72" t="s">
        <v>1548</v>
      </c>
      <c r="I37" s="80" t="s">
        <v>82</v>
      </c>
      <c r="J37" s="81" t="s">
        <v>102</v>
      </c>
      <c r="K37" s="72"/>
      <c r="L37" s="73">
        <v>1</v>
      </c>
      <c r="M37" s="71" t="s">
        <v>38</v>
      </c>
      <c r="N37" s="76" t="s">
        <v>103</v>
      </c>
      <c r="O37" s="73" t="s">
        <v>40</v>
      </c>
      <c r="P37" s="77"/>
      <c r="Q37" s="48" t="s">
        <v>1376</v>
      </c>
    </row>
    <row r="38" spans="1:17" ht="33" customHeight="1">
      <c r="A38" s="70">
        <v>22</v>
      </c>
      <c r="B38" s="71">
        <v>2</v>
      </c>
      <c r="C38" s="110" t="s">
        <v>993</v>
      </c>
      <c r="D38" s="71">
        <v>1</v>
      </c>
      <c r="E38" s="72" t="s">
        <v>106</v>
      </c>
      <c r="F38" s="73" t="s">
        <v>104</v>
      </c>
      <c r="G38" s="74" t="s">
        <v>36</v>
      </c>
      <c r="H38" s="72" t="s">
        <v>1553</v>
      </c>
      <c r="I38" s="80" t="s">
        <v>105</v>
      </c>
      <c r="J38" s="81" t="s">
        <v>2576</v>
      </c>
      <c r="K38" s="72"/>
      <c r="L38" s="73">
        <v>2</v>
      </c>
      <c r="M38" s="71" t="s">
        <v>38</v>
      </c>
      <c r="N38" s="76" t="s">
        <v>107</v>
      </c>
      <c r="O38" s="73" t="s">
        <v>40</v>
      </c>
      <c r="P38" s="77"/>
      <c r="Q38" s="48" t="s">
        <v>1376</v>
      </c>
    </row>
    <row r="39" spans="1:17" ht="33" customHeight="1">
      <c r="A39" s="150">
        <v>23</v>
      </c>
      <c r="B39" s="152">
        <v>2</v>
      </c>
      <c r="C39" s="110" t="s">
        <v>994</v>
      </c>
      <c r="D39" s="152">
        <v>1</v>
      </c>
      <c r="E39" s="162" t="s">
        <v>110</v>
      </c>
      <c r="F39" s="154" t="s">
        <v>108</v>
      </c>
      <c r="G39" s="156" t="s">
        <v>36</v>
      </c>
      <c r="H39" s="72" t="s">
        <v>1554</v>
      </c>
      <c r="I39" s="80" t="s">
        <v>1631</v>
      </c>
      <c r="J39" s="81" t="s">
        <v>1633</v>
      </c>
      <c r="K39" s="72"/>
      <c r="L39" s="154">
        <v>7</v>
      </c>
      <c r="M39" s="152" t="s">
        <v>38</v>
      </c>
      <c r="N39" s="154" t="s">
        <v>111</v>
      </c>
      <c r="O39" s="154" t="s">
        <v>40</v>
      </c>
      <c r="P39" s="77"/>
      <c r="Q39" s="48" t="s">
        <v>1376</v>
      </c>
    </row>
    <row r="40" spans="1:17" ht="33" customHeight="1">
      <c r="A40" s="160"/>
      <c r="B40" s="159"/>
      <c r="C40" s="110" t="s">
        <v>994</v>
      </c>
      <c r="D40" s="159"/>
      <c r="E40" s="163"/>
      <c r="F40" s="158"/>
      <c r="G40" s="161"/>
      <c r="H40" s="72" t="s">
        <v>1554</v>
      </c>
      <c r="I40" s="80" t="s">
        <v>109</v>
      </c>
      <c r="J40" s="81" t="s">
        <v>1632</v>
      </c>
      <c r="K40" s="72"/>
      <c r="L40" s="158"/>
      <c r="M40" s="159"/>
      <c r="N40" s="158"/>
      <c r="O40" s="158"/>
      <c r="P40" s="77"/>
      <c r="Q40" s="48" t="s">
        <v>1376</v>
      </c>
    </row>
    <row r="41" spans="1:17" ht="33" customHeight="1">
      <c r="A41" s="150">
        <v>24</v>
      </c>
      <c r="B41" s="152">
        <v>2</v>
      </c>
      <c r="C41" s="110" t="s">
        <v>995</v>
      </c>
      <c r="D41" s="152">
        <v>1</v>
      </c>
      <c r="E41" s="162" t="s">
        <v>113</v>
      </c>
      <c r="F41" s="154" t="s">
        <v>112</v>
      </c>
      <c r="G41" s="156" t="s">
        <v>36</v>
      </c>
      <c r="H41" s="72" t="s">
        <v>1555</v>
      </c>
      <c r="I41" s="80" t="s">
        <v>1611</v>
      </c>
      <c r="J41" s="81" t="s">
        <v>1634</v>
      </c>
      <c r="K41" s="72"/>
      <c r="L41" s="154">
        <v>1</v>
      </c>
      <c r="M41" s="152" t="s">
        <v>38</v>
      </c>
      <c r="N41" s="154" t="s">
        <v>114</v>
      </c>
      <c r="O41" s="154" t="s">
        <v>40</v>
      </c>
      <c r="P41" s="77"/>
      <c r="Q41" s="48" t="s">
        <v>1376</v>
      </c>
    </row>
    <row r="42" spans="1:17" ht="33" customHeight="1">
      <c r="A42" s="160"/>
      <c r="B42" s="159"/>
      <c r="C42" s="110" t="s">
        <v>995</v>
      </c>
      <c r="D42" s="159"/>
      <c r="E42" s="163"/>
      <c r="F42" s="158"/>
      <c r="G42" s="161"/>
      <c r="H42" s="72" t="s">
        <v>1555</v>
      </c>
      <c r="I42" s="80" t="s">
        <v>1628</v>
      </c>
      <c r="J42" s="81" t="s">
        <v>2593</v>
      </c>
      <c r="K42" s="72"/>
      <c r="L42" s="158"/>
      <c r="M42" s="159"/>
      <c r="N42" s="158"/>
      <c r="O42" s="158"/>
      <c r="P42" s="77"/>
      <c r="Q42" s="48" t="s">
        <v>1376</v>
      </c>
    </row>
    <row r="43" spans="1:17" ht="33" customHeight="1">
      <c r="A43" s="150">
        <v>25</v>
      </c>
      <c r="B43" s="152">
        <v>2</v>
      </c>
      <c r="C43" s="110" t="s">
        <v>996</v>
      </c>
      <c r="D43" s="152">
        <v>1</v>
      </c>
      <c r="E43" s="162" t="s">
        <v>116</v>
      </c>
      <c r="F43" s="154" t="s">
        <v>115</v>
      </c>
      <c r="G43" s="156" t="s">
        <v>36</v>
      </c>
      <c r="H43" s="72" t="s">
        <v>1556</v>
      </c>
      <c r="I43" s="80" t="s">
        <v>1611</v>
      </c>
      <c r="J43" s="81" t="s">
        <v>1635</v>
      </c>
      <c r="K43" s="72"/>
      <c r="L43" s="154">
        <v>2</v>
      </c>
      <c r="M43" s="152" t="s">
        <v>38</v>
      </c>
      <c r="N43" s="154" t="s">
        <v>117</v>
      </c>
      <c r="O43" s="154" t="s">
        <v>40</v>
      </c>
      <c r="P43" s="77"/>
      <c r="Q43" s="48" t="s">
        <v>1376</v>
      </c>
    </row>
    <row r="44" spans="1:17" ht="33" customHeight="1">
      <c r="A44" s="160"/>
      <c r="B44" s="159"/>
      <c r="C44" s="110" t="s">
        <v>996</v>
      </c>
      <c r="D44" s="159"/>
      <c r="E44" s="163"/>
      <c r="F44" s="158"/>
      <c r="G44" s="161"/>
      <c r="H44" s="72" t="s">
        <v>1556</v>
      </c>
      <c r="I44" s="80" t="s">
        <v>1628</v>
      </c>
      <c r="J44" s="81" t="s">
        <v>2594</v>
      </c>
      <c r="K44" s="72"/>
      <c r="L44" s="158"/>
      <c r="M44" s="159"/>
      <c r="N44" s="158"/>
      <c r="O44" s="158"/>
      <c r="P44" s="77"/>
      <c r="Q44" s="48" t="s">
        <v>1376</v>
      </c>
    </row>
    <row r="45" spans="1:17" ht="33" customHeight="1">
      <c r="A45" s="150">
        <v>26</v>
      </c>
      <c r="B45" s="152">
        <v>2</v>
      </c>
      <c r="C45" s="110" t="s">
        <v>997</v>
      </c>
      <c r="D45" s="152">
        <v>1</v>
      </c>
      <c r="E45" s="162" t="s">
        <v>119</v>
      </c>
      <c r="F45" s="154" t="s">
        <v>118</v>
      </c>
      <c r="G45" s="156" t="s">
        <v>36</v>
      </c>
      <c r="H45" s="72" t="s">
        <v>1557</v>
      </c>
      <c r="I45" s="80" t="s">
        <v>1636</v>
      </c>
      <c r="J45" s="81" t="s">
        <v>1638</v>
      </c>
      <c r="K45" s="72"/>
      <c r="L45" s="154">
        <v>1</v>
      </c>
      <c r="M45" s="152" t="s">
        <v>38</v>
      </c>
      <c r="N45" s="154" t="s">
        <v>120</v>
      </c>
      <c r="O45" s="154" t="s">
        <v>40</v>
      </c>
      <c r="P45" s="77"/>
      <c r="Q45" s="48" t="s">
        <v>1376</v>
      </c>
    </row>
    <row r="46" spans="1:17" ht="33" customHeight="1">
      <c r="A46" s="151"/>
      <c r="B46" s="153"/>
      <c r="C46" s="110" t="s">
        <v>997</v>
      </c>
      <c r="D46" s="153"/>
      <c r="E46" s="167"/>
      <c r="F46" s="155"/>
      <c r="G46" s="157"/>
      <c r="H46" s="72" t="s">
        <v>1557</v>
      </c>
      <c r="I46" s="80" t="s">
        <v>1637</v>
      </c>
      <c r="J46" s="81" t="s">
        <v>1639</v>
      </c>
      <c r="K46" s="72"/>
      <c r="L46" s="155"/>
      <c r="M46" s="153"/>
      <c r="N46" s="155"/>
      <c r="O46" s="155"/>
      <c r="P46" s="77"/>
      <c r="Q46" s="48" t="s">
        <v>1376</v>
      </c>
    </row>
    <row r="47" spans="1:17" ht="33" customHeight="1">
      <c r="A47" s="160"/>
      <c r="B47" s="159"/>
      <c r="C47" s="110" t="s">
        <v>997</v>
      </c>
      <c r="D47" s="159"/>
      <c r="E47" s="163"/>
      <c r="F47" s="158"/>
      <c r="G47" s="161"/>
      <c r="H47" s="72" t="s">
        <v>1557</v>
      </c>
      <c r="I47" s="80" t="s">
        <v>1637</v>
      </c>
      <c r="J47" s="81" t="s">
        <v>1640</v>
      </c>
      <c r="K47" s="72"/>
      <c r="L47" s="158"/>
      <c r="M47" s="159"/>
      <c r="N47" s="158"/>
      <c r="O47" s="158"/>
      <c r="P47" s="77"/>
      <c r="Q47" s="48" t="s">
        <v>1376</v>
      </c>
    </row>
    <row r="48" spans="1:17" ht="33" customHeight="1">
      <c r="A48" s="70">
        <v>27</v>
      </c>
      <c r="B48" s="71">
        <v>2</v>
      </c>
      <c r="C48" s="110" t="s">
        <v>998</v>
      </c>
      <c r="D48" s="71">
        <v>1</v>
      </c>
      <c r="E48" s="72" t="s">
        <v>122</v>
      </c>
      <c r="F48" s="73" t="s">
        <v>121</v>
      </c>
      <c r="G48" s="74" t="s">
        <v>36</v>
      </c>
      <c r="H48" s="72" t="s">
        <v>1558</v>
      </c>
      <c r="I48" s="80" t="s">
        <v>52</v>
      </c>
      <c r="J48" s="81" t="s">
        <v>122</v>
      </c>
      <c r="K48" s="72"/>
      <c r="L48" s="73">
        <v>1</v>
      </c>
      <c r="M48" s="71" t="s">
        <v>38</v>
      </c>
      <c r="N48" s="76" t="s">
        <v>123</v>
      </c>
      <c r="O48" s="73" t="s">
        <v>40</v>
      </c>
      <c r="P48" s="77"/>
      <c r="Q48" s="48" t="s">
        <v>1376</v>
      </c>
    </row>
    <row r="49" spans="1:17" ht="33" customHeight="1">
      <c r="A49" s="150">
        <v>28</v>
      </c>
      <c r="B49" s="152">
        <v>2</v>
      </c>
      <c r="C49" s="110" t="s">
        <v>999</v>
      </c>
      <c r="D49" s="152">
        <v>1</v>
      </c>
      <c r="E49" s="162" t="s">
        <v>125</v>
      </c>
      <c r="F49" s="154" t="s">
        <v>124</v>
      </c>
      <c r="G49" s="156" t="s">
        <v>36</v>
      </c>
      <c r="H49" s="72" t="s">
        <v>1559</v>
      </c>
      <c r="I49" s="80" t="s">
        <v>1611</v>
      </c>
      <c r="J49" s="81" t="s">
        <v>1642</v>
      </c>
      <c r="K49" s="72"/>
      <c r="L49" s="154">
        <v>1</v>
      </c>
      <c r="M49" s="152" t="s">
        <v>38</v>
      </c>
      <c r="N49" s="154" t="s">
        <v>126</v>
      </c>
      <c r="O49" s="154" t="s">
        <v>40</v>
      </c>
      <c r="P49" s="77"/>
      <c r="Q49" s="48" t="s">
        <v>1376</v>
      </c>
    </row>
    <row r="50" spans="1:17" ht="33" customHeight="1">
      <c r="A50" s="151"/>
      <c r="B50" s="153"/>
      <c r="C50" s="110" t="s">
        <v>999</v>
      </c>
      <c r="D50" s="153"/>
      <c r="E50" s="167"/>
      <c r="F50" s="155"/>
      <c r="G50" s="157"/>
      <c r="H50" s="72" t="s">
        <v>1559</v>
      </c>
      <c r="I50" s="80" t="s">
        <v>52</v>
      </c>
      <c r="J50" s="81" t="s">
        <v>1643</v>
      </c>
      <c r="K50" s="72"/>
      <c r="L50" s="155"/>
      <c r="M50" s="153"/>
      <c r="N50" s="155"/>
      <c r="O50" s="155"/>
      <c r="P50" s="77"/>
      <c r="Q50" s="48" t="s">
        <v>1376</v>
      </c>
    </row>
    <row r="51" spans="1:17" ht="33" customHeight="1">
      <c r="A51" s="160"/>
      <c r="B51" s="159"/>
      <c r="C51" s="110" t="s">
        <v>999</v>
      </c>
      <c r="D51" s="159"/>
      <c r="E51" s="163"/>
      <c r="F51" s="158"/>
      <c r="G51" s="161"/>
      <c r="H51" s="72" t="s">
        <v>1559</v>
      </c>
      <c r="I51" s="80" t="s">
        <v>1641</v>
      </c>
      <c r="J51" s="81" t="s">
        <v>1644</v>
      </c>
      <c r="K51" s="72"/>
      <c r="L51" s="158"/>
      <c r="M51" s="159"/>
      <c r="N51" s="158"/>
      <c r="O51" s="158"/>
      <c r="P51" s="77"/>
      <c r="Q51" s="48" t="s">
        <v>1376</v>
      </c>
    </row>
    <row r="52" spans="1:17" ht="33" customHeight="1">
      <c r="A52" s="150">
        <v>29</v>
      </c>
      <c r="B52" s="152">
        <v>2</v>
      </c>
      <c r="C52" s="110" t="s">
        <v>1000</v>
      </c>
      <c r="D52" s="152">
        <v>1</v>
      </c>
      <c r="E52" s="168" t="s">
        <v>930</v>
      </c>
      <c r="F52" s="154" t="s">
        <v>127</v>
      </c>
      <c r="G52" s="156" t="s">
        <v>36</v>
      </c>
      <c r="H52" s="72" t="s">
        <v>1560</v>
      </c>
      <c r="I52" s="80" t="s">
        <v>1645</v>
      </c>
      <c r="J52" s="81" t="s">
        <v>1647</v>
      </c>
      <c r="K52" s="82"/>
      <c r="L52" s="154">
        <v>3</v>
      </c>
      <c r="M52" s="152" t="s">
        <v>38</v>
      </c>
      <c r="N52" s="154" t="s">
        <v>128</v>
      </c>
      <c r="O52" s="154" t="s">
        <v>40</v>
      </c>
      <c r="P52" s="77"/>
      <c r="Q52" s="48" t="s">
        <v>1376</v>
      </c>
    </row>
    <row r="53" spans="1:17" ht="33" customHeight="1">
      <c r="A53" s="160"/>
      <c r="B53" s="159"/>
      <c r="C53" s="110" t="s">
        <v>1000</v>
      </c>
      <c r="D53" s="159"/>
      <c r="E53" s="169"/>
      <c r="F53" s="158"/>
      <c r="G53" s="161"/>
      <c r="H53" s="72" t="s">
        <v>1560</v>
      </c>
      <c r="I53" s="80" t="s">
        <v>1646</v>
      </c>
      <c r="J53" s="81" t="s">
        <v>1648</v>
      </c>
      <c r="K53" s="82"/>
      <c r="L53" s="158"/>
      <c r="M53" s="159"/>
      <c r="N53" s="158"/>
      <c r="O53" s="158"/>
      <c r="P53" s="77"/>
      <c r="Q53" s="48" t="s">
        <v>1376</v>
      </c>
    </row>
    <row r="54" spans="1:17" ht="33" customHeight="1">
      <c r="A54" s="70">
        <v>30</v>
      </c>
      <c r="B54" s="71">
        <v>2</v>
      </c>
      <c r="C54" s="110" t="s">
        <v>1001</v>
      </c>
      <c r="D54" s="71">
        <v>1</v>
      </c>
      <c r="E54" s="72" t="s">
        <v>130</v>
      </c>
      <c r="F54" s="73" t="s">
        <v>129</v>
      </c>
      <c r="G54" s="74" t="s">
        <v>36</v>
      </c>
      <c r="H54" s="72" t="s">
        <v>1561</v>
      </c>
      <c r="I54" s="80" t="s">
        <v>105</v>
      </c>
      <c r="J54" s="81" t="s">
        <v>2592</v>
      </c>
      <c r="K54" s="72"/>
      <c r="L54" s="73">
        <v>1</v>
      </c>
      <c r="M54" s="71" t="s">
        <v>38</v>
      </c>
      <c r="N54" s="76" t="s">
        <v>131</v>
      </c>
      <c r="O54" s="73" t="s">
        <v>40</v>
      </c>
      <c r="P54" s="77"/>
      <c r="Q54" s="48" t="s">
        <v>1376</v>
      </c>
    </row>
    <row r="55" spans="1:17" ht="33" customHeight="1">
      <c r="A55" s="70">
        <v>31</v>
      </c>
      <c r="B55" s="71">
        <v>2</v>
      </c>
      <c r="C55" s="110" t="s">
        <v>1002</v>
      </c>
      <c r="D55" s="71">
        <v>1</v>
      </c>
      <c r="E55" s="72" t="s">
        <v>134</v>
      </c>
      <c r="F55" s="73" t="s">
        <v>132</v>
      </c>
      <c r="G55" s="74" t="s">
        <v>36</v>
      </c>
      <c r="H55" s="72" t="s">
        <v>1579</v>
      </c>
      <c r="I55" s="80" t="s">
        <v>133</v>
      </c>
      <c r="J55" s="81" t="s">
        <v>134</v>
      </c>
      <c r="K55" s="72"/>
      <c r="L55" s="73">
        <v>1</v>
      </c>
      <c r="M55" s="71" t="s">
        <v>38</v>
      </c>
      <c r="N55" s="76" t="s">
        <v>135</v>
      </c>
      <c r="O55" s="73" t="s">
        <v>40</v>
      </c>
      <c r="P55" s="77"/>
      <c r="Q55" s="48" t="s">
        <v>1377</v>
      </c>
    </row>
    <row r="56" spans="1:17" ht="33" customHeight="1">
      <c r="A56" s="150">
        <v>32</v>
      </c>
      <c r="B56" s="152">
        <v>2</v>
      </c>
      <c r="C56" s="110" t="s">
        <v>1003</v>
      </c>
      <c r="D56" s="152">
        <v>1</v>
      </c>
      <c r="E56" s="162" t="s">
        <v>137</v>
      </c>
      <c r="F56" s="154" t="s">
        <v>136</v>
      </c>
      <c r="G56" s="156" t="s">
        <v>36</v>
      </c>
      <c r="H56" s="72" t="s">
        <v>1580</v>
      </c>
      <c r="I56" s="80" t="s">
        <v>1649</v>
      </c>
      <c r="J56" s="81" t="s">
        <v>1651</v>
      </c>
      <c r="K56" s="72"/>
      <c r="L56" s="154">
        <v>6</v>
      </c>
      <c r="M56" s="152" t="s">
        <v>38</v>
      </c>
      <c r="N56" s="154" t="s">
        <v>138</v>
      </c>
      <c r="O56" s="154" t="s">
        <v>40</v>
      </c>
      <c r="P56" s="77"/>
      <c r="Q56" s="48" t="s">
        <v>1376</v>
      </c>
    </row>
    <row r="57" spans="1:17" ht="33" customHeight="1">
      <c r="A57" s="160"/>
      <c r="B57" s="159"/>
      <c r="C57" s="110" t="s">
        <v>1003</v>
      </c>
      <c r="D57" s="159"/>
      <c r="E57" s="163"/>
      <c r="F57" s="158"/>
      <c r="G57" s="161"/>
      <c r="H57" s="72" t="s">
        <v>1580</v>
      </c>
      <c r="I57" s="80" t="s">
        <v>1650</v>
      </c>
      <c r="J57" s="81" t="s">
        <v>1652</v>
      </c>
      <c r="K57" s="72"/>
      <c r="L57" s="158"/>
      <c r="M57" s="159"/>
      <c r="N57" s="158"/>
      <c r="O57" s="158"/>
      <c r="P57" s="77"/>
      <c r="Q57" s="48" t="s">
        <v>1376</v>
      </c>
    </row>
    <row r="58" spans="1:17" ht="33" customHeight="1">
      <c r="A58" s="70">
        <v>33</v>
      </c>
      <c r="B58" s="71">
        <v>2</v>
      </c>
      <c r="C58" s="110" t="s">
        <v>1004</v>
      </c>
      <c r="D58" s="71">
        <v>1</v>
      </c>
      <c r="E58" s="72" t="s">
        <v>141</v>
      </c>
      <c r="F58" s="73" t="s">
        <v>139</v>
      </c>
      <c r="G58" s="74" t="s">
        <v>36</v>
      </c>
      <c r="H58" s="72" t="s">
        <v>1581</v>
      </c>
      <c r="I58" s="80" t="s">
        <v>140</v>
      </c>
      <c r="J58" s="81" t="s">
        <v>141</v>
      </c>
      <c r="K58" s="72"/>
      <c r="L58" s="73">
        <v>1</v>
      </c>
      <c r="M58" s="71" t="s">
        <v>38</v>
      </c>
      <c r="N58" s="76" t="s">
        <v>142</v>
      </c>
      <c r="O58" s="73" t="s">
        <v>40</v>
      </c>
      <c r="P58" s="77"/>
      <c r="Q58" s="48" t="s">
        <v>1377</v>
      </c>
    </row>
    <row r="59" spans="1:17" ht="33" customHeight="1">
      <c r="A59" s="70">
        <v>34</v>
      </c>
      <c r="B59" s="71">
        <v>2</v>
      </c>
      <c r="C59" s="110" t="s">
        <v>1005</v>
      </c>
      <c r="D59" s="71">
        <v>1</v>
      </c>
      <c r="E59" s="72" t="s">
        <v>146</v>
      </c>
      <c r="F59" s="73" t="s">
        <v>143</v>
      </c>
      <c r="G59" s="74" t="s">
        <v>36</v>
      </c>
      <c r="H59" s="72" t="s">
        <v>144</v>
      </c>
      <c r="I59" s="80" t="s">
        <v>145</v>
      </c>
      <c r="J59" s="81" t="s">
        <v>146</v>
      </c>
      <c r="K59" s="72"/>
      <c r="L59" s="73">
        <v>1</v>
      </c>
      <c r="M59" s="71" t="s">
        <v>38</v>
      </c>
      <c r="N59" s="76" t="s">
        <v>147</v>
      </c>
      <c r="O59" s="73" t="s">
        <v>40</v>
      </c>
      <c r="P59" s="77"/>
      <c r="Q59" s="51"/>
    </row>
    <row r="60" spans="1:17" ht="33" customHeight="1">
      <c r="A60" s="70">
        <v>35</v>
      </c>
      <c r="B60" s="71">
        <v>2</v>
      </c>
      <c r="C60" s="110" t="s">
        <v>1006</v>
      </c>
      <c r="D60" s="71">
        <v>1</v>
      </c>
      <c r="E60" s="72" t="s">
        <v>149</v>
      </c>
      <c r="F60" s="73" t="s">
        <v>148</v>
      </c>
      <c r="G60" s="74" t="s">
        <v>36</v>
      </c>
      <c r="H60" s="72" t="s">
        <v>1582</v>
      </c>
      <c r="I60" s="80" t="s">
        <v>109</v>
      </c>
      <c r="J60" s="81" t="s">
        <v>149</v>
      </c>
      <c r="K60" s="72"/>
      <c r="L60" s="73">
        <v>1</v>
      </c>
      <c r="M60" s="71" t="s">
        <v>38</v>
      </c>
      <c r="N60" s="76" t="s">
        <v>150</v>
      </c>
      <c r="O60" s="73" t="s">
        <v>40</v>
      </c>
      <c r="P60" s="77"/>
      <c r="Q60" s="48" t="s">
        <v>1376</v>
      </c>
    </row>
    <row r="61" spans="1:17" ht="33" customHeight="1">
      <c r="A61" s="70">
        <v>36</v>
      </c>
      <c r="B61" s="71">
        <v>2</v>
      </c>
      <c r="C61" s="110" t="s">
        <v>1007</v>
      </c>
      <c r="D61" s="71">
        <v>1</v>
      </c>
      <c r="E61" s="72" t="s">
        <v>153</v>
      </c>
      <c r="F61" s="73" t="s">
        <v>151</v>
      </c>
      <c r="G61" s="74" t="s">
        <v>36</v>
      </c>
      <c r="H61" s="72" t="s">
        <v>1583</v>
      </c>
      <c r="I61" s="80" t="s">
        <v>152</v>
      </c>
      <c r="J61" s="81" t="s">
        <v>153</v>
      </c>
      <c r="K61" s="72"/>
      <c r="L61" s="73">
        <v>1</v>
      </c>
      <c r="M61" s="71" t="s">
        <v>38</v>
      </c>
      <c r="N61" s="76" t="s">
        <v>154</v>
      </c>
      <c r="O61" s="73" t="s">
        <v>40</v>
      </c>
      <c r="P61" s="77"/>
      <c r="Q61" s="48" t="s">
        <v>1376</v>
      </c>
    </row>
    <row r="62" spans="1:17" ht="33" customHeight="1">
      <c r="A62" s="70">
        <v>37</v>
      </c>
      <c r="B62" s="71">
        <v>2</v>
      </c>
      <c r="C62" s="110" t="s">
        <v>1008</v>
      </c>
      <c r="D62" s="71">
        <v>1</v>
      </c>
      <c r="E62" s="72" t="s">
        <v>155</v>
      </c>
      <c r="F62" s="73" t="s">
        <v>148</v>
      </c>
      <c r="G62" s="74" t="s">
        <v>36</v>
      </c>
      <c r="H62" s="72" t="s">
        <v>1584</v>
      </c>
      <c r="I62" s="80" t="s">
        <v>52</v>
      </c>
      <c r="J62" s="81" t="s">
        <v>155</v>
      </c>
      <c r="K62" s="72"/>
      <c r="L62" s="73">
        <v>1</v>
      </c>
      <c r="M62" s="71" t="s">
        <v>38</v>
      </c>
      <c r="N62" s="76" t="s">
        <v>156</v>
      </c>
      <c r="O62" s="73" t="s">
        <v>40</v>
      </c>
      <c r="P62" s="77"/>
      <c r="Q62" s="48" t="s">
        <v>1376</v>
      </c>
    </row>
    <row r="63" spans="1:17" ht="33" customHeight="1">
      <c r="A63" s="150">
        <v>38</v>
      </c>
      <c r="B63" s="152">
        <v>2</v>
      </c>
      <c r="C63" s="110" t="s">
        <v>1009</v>
      </c>
      <c r="D63" s="152">
        <v>1</v>
      </c>
      <c r="E63" s="162" t="s">
        <v>158</v>
      </c>
      <c r="F63" s="154" t="s">
        <v>157</v>
      </c>
      <c r="G63" s="156" t="s">
        <v>36</v>
      </c>
      <c r="H63" s="72" t="s">
        <v>1538</v>
      </c>
      <c r="I63" s="80" t="s">
        <v>1631</v>
      </c>
      <c r="J63" s="81" t="s">
        <v>1654</v>
      </c>
      <c r="K63" s="72"/>
      <c r="L63" s="154">
        <v>2</v>
      </c>
      <c r="M63" s="152" t="s">
        <v>38</v>
      </c>
      <c r="N63" s="154" t="s">
        <v>159</v>
      </c>
      <c r="O63" s="154" t="s">
        <v>40</v>
      </c>
      <c r="P63" s="77"/>
      <c r="Q63" s="48" t="s">
        <v>1376</v>
      </c>
    </row>
    <row r="64" spans="1:17" ht="48" customHeight="1">
      <c r="A64" s="160"/>
      <c r="B64" s="159"/>
      <c r="C64" s="110" t="s">
        <v>1009</v>
      </c>
      <c r="D64" s="159"/>
      <c r="E64" s="163"/>
      <c r="F64" s="158"/>
      <c r="G64" s="161"/>
      <c r="H64" s="72" t="s">
        <v>1538</v>
      </c>
      <c r="I64" s="80" t="s">
        <v>1653</v>
      </c>
      <c r="J64" s="81" t="s">
        <v>1655</v>
      </c>
      <c r="K64" s="72"/>
      <c r="L64" s="158"/>
      <c r="M64" s="159"/>
      <c r="N64" s="158"/>
      <c r="O64" s="158"/>
      <c r="P64" s="77"/>
      <c r="Q64" s="48" t="s">
        <v>1376</v>
      </c>
    </row>
    <row r="65" spans="1:17" ht="33" customHeight="1">
      <c r="A65" s="70">
        <v>39</v>
      </c>
      <c r="B65" s="71">
        <v>2</v>
      </c>
      <c r="C65" s="110" t="s">
        <v>1010</v>
      </c>
      <c r="D65" s="71">
        <v>1</v>
      </c>
      <c r="E65" s="72" t="s">
        <v>162</v>
      </c>
      <c r="F65" s="73" t="s">
        <v>160</v>
      </c>
      <c r="G65" s="74" t="s">
        <v>36</v>
      </c>
      <c r="H65" s="72" t="s">
        <v>1585</v>
      </c>
      <c r="I65" s="80" t="s">
        <v>161</v>
      </c>
      <c r="J65" s="81" t="s">
        <v>162</v>
      </c>
      <c r="K65" s="72"/>
      <c r="L65" s="73">
        <v>2</v>
      </c>
      <c r="M65" s="71" t="s">
        <v>38</v>
      </c>
      <c r="N65" s="76" t="s">
        <v>163</v>
      </c>
      <c r="O65" s="73" t="s">
        <v>40</v>
      </c>
      <c r="P65" s="77"/>
      <c r="Q65" s="48" t="s">
        <v>1376</v>
      </c>
    </row>
    <row r="66" spans="1:17" ht="33" customHeight="1">
      <c r="A66" s="150">
        <v>40</v>
      </c>
      <c r="B66" s="152">
        <v>2</v>
      </c>
      <c r="C66" s="110" t="s">
        <v>1011</v>
      </c>
      <c r="D66" s="152">
        <v>1</v>
      </c>
      <c r="E66" s="162" t="s">
        <v>165</v>
      </c>
      <c r="F66" s="154" t="s">
        <v>164</v>
      </c>
      <c r="G66" s="156" t="s">
        <v>36</v>
      </c>
      <c r="H66" s="72" t="s">
        <v>1586</v>
      </c>
      <c r="I66" s="80" t="s">
        <v>1611</v>
      </c>
      <c r="J66" s="81" t="s">
        <v>1656</v>
      </c>
      <c r="K66" s="72"/>
      <c r="L66" s="154">
        <v>4</v>
      </c>
      <c r="M66" s="152" t="s">
        <v>38</v>
      </c>
      <c r="N66" s="154" t="s">
        <v>166</v>
      </c>
      <c r="O66" s="154" t="s">
        <v>40</v>
      </c>
      <c r="P66" s="77"/>
      <c r="Q66" s="48" t="s">
        <v>1376</v>
      </c>
    </row>
    <row r="67" spans="1:17" ht="33" customHeight="1">
      <c r="A67" s="160"/>
      <c r="B67" s="159"/>
      <c r="C67" s="110" t="s">
        <v>1011</v>
      </c>
      <c r="D67" s="159"/>
      <c r="E67" s="163"/>
      <c r="F67" s="158"/>
      <c r="G67" s="161"/>
      <c r="H67" s="72" t="s">
        <v>1586</v>
      </c>
      <c r="I67" s="80" t="s">
        <v>1628</v>
      </c>
      <c r="J67" s="81" t="s">
        <v>2595</v>
      </c>
      <c r="K67" s="72"/>
      <c r="L67" s="158"/>
      <c r="M67" s="159"/>
      <c r="N67" s="158"/>
      <c r="O67" s="158"/>
      <c r="P67" s="77"/>
      <c r="Q67" s="48" t="s">
        <v>1376</v>
      </c>
    </row>
    <row r="68" spans="1:17" ht="33" customHeight="1">
      <c r="A68" s="150">
        <v>41</v>
      </c>
      <c r="B68" s="152">
        <v>2</v>
      </c>
      <c r="C68" s="110" t="s">
        <v>1012</v>
      </c>
      <c r="D68" s="152">
        <v>1</v>
      </c>
      <c r="E68" s="162" t="s">
        <v>168</v>
      </c>
      <c r="F68" s="154" t="s">
        <v>167</v>
      </c>
      <c r="G68" s="156" t="s">
        <v>36</v>
      </c>
      <c r="H68" s="72" t="s">
        <v>1587</v>
      </c>
      <c r="I68" s="80" t="s">
        <v>1611</v>
      </c>
      <c r="J68" s="81" t="s">
        <v>1657</v>
      </c>
      <c r="K68" s="72"/>
      <c r="L68" s="154">
        <v>3</v>
      </c>
      <c r="M68" s="152" t="s">
        <v>38</v>
      </c>
      <c r="N68" s="154" t="s">
        <v>169</v>
      </c>
      <c r="O68" s="154" t="s">
        <v>40</v>
      </c>
      <c r="P68" s="77"/>
      <c r="Q68" s="48" t="s">
        <v>1376</v>
      </c>
    </row>
    <row r="69" spans="1:17" ht="33" customHeight="1">
      <c r="A69" s="160"/>
      <c r="B69" s="159"/>
      <c r="C69" s="110" t="s">
        <v>1012</v>
      </c>
      <c r="D69" s="159"/>
      <c r="E69" s="163"/>
      <c r="F69" s="158"/>
      <c r="G69" s="161"/>
      <c r="H69" s="72" t="s">
        <v>1587</v>
      </c>
      <c r="I69" s="80" t="s">
        <v>1628</v>
      </c>
      <c r="J69" s="81" t="s">
        <v>1658</v>
      </c>
      <c r="K69" s="72"/>
      <c r="L69" s="158"/>
      <c r="M69" s="159"/>
      <c r="N69" s="158"/>
      <c r="O69" s="158"/>
      <c r="P69" s="77"/>
      <c r="Q69" s="48" t="s">
        <v>1376</v>
      </c>
    </row>
    <row r="70" spans="1:17" ht="33" customHeight="1">
      <c r="A70" s="70">
        <v>42</v>
      </c>
      <c r="B70" s="71">
        <v>2</v>
      </c>
      <c r="C70" s="110" t="s">
        <v>1013</v>
      </c>
      <c r="D70" s="71">
        <v>1</v>
      </c>
      <c r="E70" s="72" t="s">
        <v>1285</v>
      </c>
      <c r="F70" s="73" t="s">
        <v>170</v>
      </c>
      <c r="G70" s="74" t="s">
        <v>36</v>
      </c>
      <c r="H70" s="72" t="s">
        <v>1588</v>
      </c>
      <c r="I70" s="80" t="s">
        <v>72</v>
      </c>
      <c r="J70" s="81" t="s">
        <v>1285</v>
      </c>
      <c r="K70" s="72"/>
      <c r="L70" s="73">
        <v>1</v>
      </c>
      <c r="M70" s="71" t="s">
        <v>38</v>
      </c>
      <c r="N70" s="76" t="s">
        <v>171</v>
      </c>
      <c r="O70" s="73" t="s">
        <v>40</v>
      </c>
      <c r="P70" s="77"/>
      <c r="Q70" s="48" t="s">
        <v>1376</v>
      </c>
    </row>
    <row r="71" spans="1:17" ht="33" customHeight="1">
      <c r="A71" s="150">
        <v>43</v>
      </c>
      <c r="B71" s="152">
        <v>2</v>
      </c>
      <c r="C71" s="110" t="s">
        <v>1014</v>
      </c>
      <c r="D71" s="152">
        <v>1</v>
      </c>
      <c r="E71" s="162" t="s">
        <v>172</v>
      </c>
      <c r="F71" s="154" t="s">
        <v>121</v>
      </c>
      <c r="G71" s="156" t="s">
        <v>36</v>
      </c>
      <c r="H71" s="72" t="s">
        <v>1589</v>
      </c>
      <c r="I71" s="80" t="s">
        <v>1611</v>
      </c>
      <c r="J71" s="81" t="s">
        <v>1659</v>
      </c>
      <c r="K71" s="72"/>
      <c r="L71" s="154">
        <v>5</v>
      </c>
      <c r="M71" s="152" t="s">
        <v>38</v>
      </c>
      <c r="N71" s="154" t="s">
        <v>173</v>
      </c>
      <c r="O71" s="154" t="s">
        <v>40</v>
      </c>
      <c r="P71" s="77"/>
      <c r="Q71" s="48" t="s">
        <v>1376</v>
      </c>
    </row>
    <row r="72" spans="1:17" ht="33" customHeight="1">
      <c r="A72" s="151"/>
      <c r="B72" s="153"/>
      <c r="C72" s="110" t="s">
        <v>1014</v>
      </c>
      <c r="D72" s="153"/>
      <c r="E72" s="167"/>
      <c r="F72" s="155"/>
      <c r="G72" s="157"/>
      <c r="H72" s="72" t="s">
        <v>1589</v>
      </c>
      <c r="I72" s="80" t="s">
        <v>1628</v>
      </c>
      <c r="J72" s="81" t="s">
        <v>1660</v>
      </c>
      <c r="K72" s="72"/>
      <c r="L72" s="155"/>
      <c r="M72" s="153"/>
      <c r="N72" s="155"/>
      <c r="O72" s="155"/>
      <c r="P72" s="77"/>
      <c r="Q72" s="48" t="s">
        <v>1376</v>
      </c>
    </row>
    <row r="73" spans="1:17" ht="33" customHeight="1">
      <c r="A73" s="160"/>
      <c r="B73" s="159"/>
      <c r="C73" s="110" t="s">
        <v>1014</v>
      </c>
      <c r="D73" s="159"/>
      <c r="E73" s="163"/>
      <c r="F73" s="158"/>
      <c r="G73" s="161"/>
      <c r="H73" s="72" t="s">
        <v>1589</v>
      </c>
      <c r="I73" s="80" t="s">
        <v>1628</v>
      </c>
      <c r="J73" s="81" t="s">
        <v>1661</v>
      </c>
      <c r="K73" s="72"/>
      <c r="L73" s="158"/>
      <c r="M73" s="159"/>
      <c r="N73" s="158"/>
      <c r="O73" s="158"/>
      <c r="P73" s="77"/>
      <c r="Q73" s="48" t="s">
        <v>1376</v>
      </c>
    </row>
    <row r="74" spans="1:17" ht="33" customHeight="1">
      <c r="A74" s="150">
        <v>44</v>
      </c>
      <c r="B74" s="152">
        <v>2</v>
      </c>
      <c r="C74" s="110" t="s">
        <v>1015</v>
      </c>
      <c r="D74" s="152">
        <v>1</v>
      </c>
      <c r="E74" s="162" t="s">
        <v>175</v>
      </c>
      <c r="F74" s="154" t="s">
        <v>174</v>
      </c>
      <c r="G74" s="156" t="s">
        <v>36</v>
      </c>
      <c r="H74" s="72" t="s">
        <v>1590</v>
      </c>
      <c r="I74" s="80" t="s">
        <v>1611</v>
      </c>
      <c r="J74" s="81" t="s">
        <v>1662</v>
      </c>
      <c r="K74" s="72"/>
      <c r="L74" s="154">
        <v>1</v>
      </c>
      <c r="M74" s="152" t="s">
        <v>38</v>
      </c>
      <c r="N74" s="154" t="s">
        <v>176</v>
      </c>
      <c r="O74" s="154" t="s">
        <v>40</v>
      </c>
      <c r="P74" s="77"/>
      <c r="Q74" s="48" t="s">
        <v>1425</v>
      </c>
    </row>
    <row r="75" spans="1:17" ht="33" customHeight="1">
      <c r="A75" s="160"/>
      <c r="B75" s="159"/>
      <c r="C75" s="110" t="s">
        <v>1015</v>
      </c>
      <c r="D75" s="159"/>
      <c r="E75" s="163"/>
      <c r="F75" s="158"/>
      <c r="G75" s="161"/>
      <c r="H75" s="72" t="s">
        <v>1590</v>
      </c>
      <c r="I75" s="80" t="s">
        <v>52</v>
      </c>
      <c r="J75" s="81" t="s">
        <v>1663</v>
      </c>
      <c r="K75" s="72"/>
      <c r="L75" s="158"/>
      <c r="M75" s="159"/>
      <c r="N75" s="158"/>
      <c r="O75" s="158"/>
      <c r="P75" s="77"/>
      <c r="Q75" s="48" t="s">
        <v>1425</v>
      </c>
    </row>
    <row r="76" spans="1:17" ht="33" customHeight="1">
      <c r="A76" s="70">
        <v>45</v>
      </c>
      <c r="B76" s="71">
        <v>2</v>
      </c>
      <c r="C76" s="110" t="s">
        <v>1016</v>
      </c>
      <c r="D76" s="71">
        <v>1</v>
      </c>
      <c r="E76" s="72" t="s">
        <v>178</v>
      </c>
      <c r="F76" s="73" t="s">
        <v>177</v>
      </c>
      <c r="G76" s="74" t="s">
        <v>36</v>
      </c>
      <c r="H76" s="72" t="s">
        <v>1591</v>
      </c>
      <c r="I76" s="80" t="s">
        <v>52</v>
      </c>
      <c r="J76" s="81" t="s">
        <v>178</v>
      </c>
      <c r="K76" s="72"/>
      <c r="L76" s="73">
        <v>4</v>
      </c>
      <c r="M76" s="71" t="s">
        <v>38</v>
      </c>
      <c r="N76" s="76" t="s">
        <v>179</v>
      </c>
      <c r="O76" s="73" t="s">
        <v>40</v>
      </c>
      <c r="P76" s="77"/>
      <c r="Q76" s="48" t="s">
        <v>1425</v>
      </c>
    </row>
    <row r="77" spans="1:17" ht="33" customHeight="1">
      <c r="A77" s="150">
        <v>46</v>
      </c>
      <c r="B77" s="152">
        <v>2</v>
      </c>
      <c r="C77" s="110" t="s">
        <v>1017</v>
      </c>
      <c r="D77" s="152">
        <v>1</v>
      </c>
      <c r="E77" s="162" t="s">
        <v>1378</v>
      </c>
      <c r="F77" s="154" t="s">
        <v>180</v>
      </c>
      <c r="G77" s="156" t="s">
        <v>36</v>
      </c>
      <c r="H77" s="72" t="s">
        <v>1592</v>
      </c>
      <c r="I77" s="80" t="s">
        <v>181</v>
      </c>
      <c r="J77" s="81" t="s">
        <v>1665</v>
      </c>
      <c r="K77" s="72"/>
      <c r="L77" s="154">
        <v>2</v>
      </c>
      <c r="M77" s="152" t="s">
        <v>38</v>
      </c>
      <c r="N77" s="154" t="s">
        <v>182</v>
      </c>
      <c r="O77" s="154" t="s">
        <v>40</v>
      </c>
      <c r="P77" s="77"/>
      <c r="Q77" s="48" t="s">
        <v>1376</v>
      </c>
    </row>
    <row r="78" spans="1:17" ht="33" customHeight="1">
      <c r="A78" s="160"/>
      <c r="B78" s="159"/>
      <c r="C78" s="110" t="s">
        <v>1017</v>
      </c>
      <c r="D78" s="159"/>
      <c r="E78" s="163"/>
      <c r="F78" s="158"/>
      <c r="G78" s="161"/>
      <c r="H78" s="72" t="s">
        <v>1592</v>
      </c>
      <c r="I78" s="80" t="s">
        <v>181</v>
      </c>
      <c r="J78" s="81" t="s">
        <v>1664</v>
      </c>
      <c r="K78" s="72"/>
      <c r="L78" s="158"/>
      <c r="M78" s="159"/>
      <c r="N78" s="158"/>
      <c r="O78" s="158"/>
      <c r="P78" s="77"/>
      <c r="Q78" s="48" t="s">
        <v>1376</v>
      </c>
    </row>
    <row r="79" spans="1:17" ht="33" customHeight="1">
      <c r="A79" s="150">
        <v>47</v>
      </c>
      <c r="B79" s="152">
        <v>2</v>
      </c>
      <c r="C79" s="110" t="s">
        <v>1018</v>
      </c>
      <c r="D79" s="152">
        <v>1</v>
      </c>
      <c r="E79" s="162" t="s">
        <v>183</v>
      </c>
      <c r="F79" s="154" t="s">
        <v>180</v>
      </c>
      <c r="G79" s="156" t="s">
        <v>36</v>
      </c>
      <c r="H79" s="72" t="s">
        <v>1593</v>
      </c>
      <c r="I79" s="80" t="s">
        <v>1666</v>
      </c>
      <c r="J79" s="81" t="s">
        <v>1667</v>
      </c>
      <c r="K79" s="72"/>
      <c r="L79" s="154">
        <v>1</v>
      </c>
      <c r="M79" s="152" t="s">
        <v>38</v>
      </c>
      <c r="N79" s="154" t="s">
        <v>184</v>
      </c>
      <c r="O79" s="154" t="s">
        <v>40</v>
      </c>
      <c r="P79" s="77"/>
      <c r="Q79" s="48" t="s">
        <v>1376</v>
      </c>
    </row>
    <row r="80" spans="1:17" ht="33" customHeight="1">
      <c r="A80" s="160"/>
      <c r="B80" s="159"/>
      <c r="C80" s="110" t="s">
        <v>1018</v>
      </c>
      <c r="D80" s="159"/>
      <c r="E80" s="163"/>
      <c r="F80" s="158"/>
      <c r="G80" s="161"/>
      <c r="H80" s="72" t="s">
        <v>1593</v>
      </c>
      <c r="I80" s="80" t="s">
        <v>181</v>
      </c>
      <c r="J80" s="81" t="s">
        <v>1668</v>
      </c>
      <c r="K80" s="72"/>
      <c r="L80" s="158"/>
      <c r="M80" s="159"/>
      <c r="N80" s="158"/>
      <c r="O80" s="158"/>
      <c r="P80" s="77"/>
      <c r="Q80" s="48" t="s">
        <v>1376</v>
      </c>
    </row>
    <row r="81" spans="1:17" ht="33" customHeight="1">
      <c r="A81" s="150">
        <v>48</v>
      </c>
      <c r="B81" s="152">
        <v>2</v>
      </c>
      <c r="C81" s="110" t="s">
        <v>1019</v>
      </c>
      <c r="D81" s="152">
        <v>1</v>
      </c>
      <c r="E81" s="162" t="s">
        <v>186</v>
      </c>
      <c r="F81" s="154" t="s">
        <v>185</v>
      </c>
      <c r="G81" s="156" t="s">
        <v>36</v>
      </c>
      <c r="H81" s="72" t="s">
        <v>1594</v>
      </c>
      <c r="I81" s="80" t="s">
        <v>52</v>
      </c>
      <c r="J81" s="81" t="s">
        <v>1669</v>
      </c>
      <c r="K81" s="72"/>
      <c r="L81" s="154">
        <v>16</v>
      </c>
      <c r="M81" s="152" t="s">
        <v>38</v>
      </c>
      <c r="N81" s="154" t="s">
        <v>187</v>
      </c>
      <c r="O81" s="154" t="s">
        <v>40</v>
      </c>
      <c r="P81" s="77"/>
      <c r="Q81" s="48" t="s">
        <v>1425</v>
      </c>
    </row>
    <row r="82" spans="1:17" ht="33" customHeight="1">
      <c r="A82" s="160"/>
      <c r="B82" s="159"/>
      <c r="C82" s="110" t="s">
        <v>1019</v>
      </c>
      <c r="D82" s="159"/>
      <c r="E82" s="163"/>
      <c r="F82" s="158"/>
      <c r="G82" s="161"/>
      <c r="H82" s="72" t="s">
        <v>1594</v>
      </c>
      <c r="I82" s="80" t="s">
        <v>52</v>
      </c>
      <c r="J82" s="81" t="s">
        <v>1670</v>
      </c>
      <c r="K82" s="72"/>
      <c r="L82" s="158"/>
      <c r="M82" s="159"/>
      <c r="N82" s="158"/>
      <c r="O82" s="158"/>
      <c r="P82" s="77"/>
      <c r="Q82" s="48" t="s">
        <v>1425</v>
      </c>
    </row>
    <row r="83" spans="1:17" ht="33" customHeight="1">
      <c r="A83" s="70">
        <v>49</v>
      </c>
      <c r="B83" s="71">
        <v>2</v>
      </c>
      <c r="C83" s="110" t="s">
        <v>1020</v>
      </c>
      <c r="D83" s="71">
        <v>1</v>
      </c>
      <c r="E83" s="72" t="s">
        <v>190</v>
      </c>
      <c r="F83" s="73" t="s">
        <v>188</v>
      </c>
      <c r="G83" s="74" t="s">
        <v>36</v>
      </c>
      <c r="H83" s="72" t="s">
        <v>1595</v>
      </c>
      <c r="I83" s="80" t="s">
        <v>189</v>
      </c>
      <c r="J83" s="81" t="s">
        <v>190</v>
      </c>
      <c r="K83" s="72"/>
      <c r="L83" s="73">
        <v>1</v>
      </c>
      <c r="M83" s="71" t="s">
        <v>38</v>
      </c>
      <c r="N83" s="76" t="s">
        <v>191</v>
      </c>
      <c r="O83" s="73" t="s">
        <v>40</v>
      </c>
      <c r="P83" s="77"/>
      <c r="Q83" s="48" t="s">
        <v>1377</v>
      </c>
    </row>
    <row r="84" spans="1:17" ht="33" customHeight="1">
      <c r="A84" s="150">
        <v>50</v>
      </c>
      <c r="B84" s="152">
        <v>2</v>
      </c>
      <c r="C84" s="110" t="s">
        <v>1021</v>
      </c>
      <c r="D84" s="152">
        <v>1</v>
      </c>
      <c r="E84" s="162" t="s">
        <v>193</v>
      </c>
      <c r="F84" s="154" t="s">
        <v>192</v>
      </c>
      <c r="G84" s="156" t="s">
        <v>36</v>
      </c>
      <c r="H84" s="72" t="s">
        <v>1596</v>
      </c>
      <c r="I84" s="80" t="s">
        <v>1671</v>
      </c>
      <c r="J84" s="81" t="s">
        <v>1673</v>
      </c>
      <c r="K84" s="72"/>
      <c r="L84" s="154">
        <v>16</v>
      </c>
      <c r="M84" s="152" t="s">
        <v>38</v>
      </c>
      <c r="N84" s="154" t="s">
        <v>194</v>
      </c>
      <c r="O84" s="154" t="s">
        <v>40</v>
      </c>
      <c r="P84" s="77"/>
      <c r="Q84" s="48" t="s">
        <v>1377</v>
      </c>
    </row>
    <row r="85" spans="1:17" ht="33" customHeight="1">
      <c r="A85" s="160"/>
      <c r="B85" s="159"/>
      <c r="C85" s="110" t="s">
        <v>1021</v>
      </c>
      <c r="D85" s="159"/>
      <c r="E85" s="163"/>
      <c r="F85" s="158"/>
      <c r="G85" s="161"/>
      <c r="H85" s="72" t="s">
        <v>1596</v>
      </c>
      <c r="I85" s="80" t="s">
        <v>1672</v>
      </c>
      <c r="J85" s="81" t="s">
        <v>1674</v>
      </c>
      <c r="K85" s="72"/>
      <c r="L85" s="158"/>
      <c r="M85" s="159"/>
      <c r="N85" s="158"/>
      <c r="O85" s="158"/>
      <c r="P85" s="77"/>
      <c r="Q85" s="48" t="s">
        <v>1377</v>
      </c>
    </row>
    <row r="86" spans="1:17" ht="33" customHeight="1">
      <c r="A86" s="150">
        <v>51</v>
      </c>
      <c r="B86" s="152">
        <v>2</v>
      </c>
      <c r="C86" s="110" t="s">
        <v>1022</v>
      </c>
      <c r="D86" s="152">
        <v>1</v>
      </c>
      <c r="E86" s="162" t="s">
        <v>196</v>
      </c>
      <c r="F86" s="154" t="s">
        <v>195</v>
      </c>
      <c r="G86" s="156" t="s">
        <v>36</v>
      </c>
      <c r="H86" s="72" t="s">
        <v>1597</v>
      </c>
      <c r="I86" s="80" t="s">
        <v>1611</v>
      </c>
      <c r="J86" s="81" t="s">
        <v>1675</v>
      </c>
      <c r="K86" s="72"/>
      <c r="L86" s="154">
        <v>11</v>
      </c>
      <c r="M86" s="152" t="s">
        <v>38</v>
      </c>
      <c r="N86" s="154" t="s">
        <v>197</v>
      </c>
      <c r="O86" s="154" t="s">
        <v>40</v>
      </c>
      <c r="P86" s="77"/>
      <c r="Q86" s="48" t="s">
        <v>1376</v>
      </c>
    </row>
    <row r="87" spans="1:17" ht="33" customHeight="1">
      <c r="A87" s="160"/>
      <c r="B87" s="159"/>
      <c r="C87" s="110" t="s">
        <v>1022</v>
      </c>
      <c r="D87" s="159"/>
      <c r="E87" s="163"/>
      <c r="F87" s="158"/>
      <c r="G87" s="161"/>
      <c r="H87" s="72" t="s">
        <v>1597</v>
      </c>
      <c r="I87" s="80" t="s">
        <v>1653</v>
      </c>
      <c r="J87" s="81" t="s">
        <v>2596</v>
      </c>
      <c r="K87" s="72"/>
      <c r="L87" s="158"/>
      <c r="M87" s="159"/>
      <c r="N87" s="158"/>
      <c r="O87" s="158"/>
      <c r="P87" s="77"/>
      <c r="Q87" s="48" t="s">
        <v>1376</v>
      </c>
    </row>
    <row r="88" spans="1:17" ht="33" customHeight="1">
      <c r="A88" s="150">
        <v>52</v>
      </c>
      <c r="B88" s="152">
        <v>2</v>
      </c>
      <c r="C88" s="110" t="s">
        <v>1023</v>
      </c>
      <c r="D88" s="152">
        <v>1</v>
      </c>
      <c r="E88" s="162" t="s">
        <v>198</v>
      </c>
      <c r="F88" s="154" t="s">
        <v>75</v>
      </c>
      <c r="G88" s="156" t="s">
        <v>36</v>
      </c>
      <c r="H88" s="72" t="s">
        <v>1598</v>
      </c>
      <c r="I88" s="80" t="s">
        <v>1611</v>
      </c>
      <c r="J88" s="81" t="s">
        <v>1676</v>
      </c>
      <c r="K88" s="72"/>
      <c r="L88" s="154">
        <v>8</v>
      </c>
      <c r="M88" s="152" t="s">
        <v>38</v>
      </c>
      <c r="N88" s="154" t="s">
        <v>199</v>
      </c>
      <c r="O88" s="154" t="s">
        <v>40</v>
      </c>
      <c r="P88" s="77"/>
      <c r="Q88" s="48" t="s">
        <v>1376</v>
      </c>
    </row>
    <row r="89" spans="1:17" ht="33" customHeight="1">
      <c r="A89" s="160"/>
      <c r="B89" s="159"/>
      <c r="C89" s="110" t="s">
        <v>1023</v>
      </c>
      <c r="D89" s="159"/>
      <c r="E89" s="163"/>
      <c r="F89" s="158"/>
      <c r="G89" s="161"/>
      <c r="H89" s="72" t="s">
        <v>1598</v>
      </c>
      <c r="I89" s="80" t="s">
        <v>1653</v>
      </c>
      <c r="J89" s="81" t="s">
        <v>2597</v>
      </c>
      <c r="K89" s="72"/>
      <c r="L89" s="158"/>
      <c r="M89" s="159"/>
      <c r="N89" s="158"/>
      <c r="O89" s="158"/>
      <c r="P89" s="77"/>
      <c r="Q89" s="48" t="s">
        <v>1376</v>
      </c>
    </row>
    <row r="90" spans="1:17" ht="33" customHeight="1">
      <c r="A90" s="150">
        <v>53</v>
      </c>
      <c r="B90" s="152">
        <v>2</v>
      </c>
      <c r="C90" s="110" t="s">
        <v>1024</v>
      </c>
      <c r="D90" s="152">
        <v>1</v>
      </c>
      <c r="E90" s="162" t="s">
        <v>201</v>
      </c>
      <c r="F90" s="154" t="s">
        <v>200</v>
      </c>
      <c r="G90" s="156" t="s">
        <v>36</v>
      </c>
      <c r="H90" s="72" t="s">
        <v>1599</v>
      </c>
      <c r="I90" s="80" t="s">
        <v>1611</v>
      </c>
      <c r="J90" s="81" t="s">
        <v>1677</v>
      </c>
      <c r="K90" s="72"/>
      <c r="L90" s="154">
        <v>1</v>
      </c>
      <c r="M90" s="152" t="s">
        <v>38</v>
      </c>
      <c r="N90" s="154" t="s">
        <v>202</v>
      </c>
      <c r="O90" s="154" t="s">
        <v>40</v>
      </c>
      <c r="P90" s="77"/>
      <c r="Q90" s="48" t="s">
        <v>1376</v>
      </c>
    </row>
    <row r="91" spans="1:17" ht="33" customHeight="1">
      <c r="A91" s="160"/>
      <c r="B91" s="159"/>
      <c r="C91" s="110" t="s">
        <v>1024</v>
      </c>
      <c r="D91" s="159"/>
      <c r="E91" s="163"/>
      <c r="F91" s="158"/>
      <c r="G91" s="161"/>
      <c r="H91" s="72" t="s">
        <v>1599</v>
      </c>
      <c r="I91" s="80" t="s">
        <v>1653</v>
      </c>
      <c r="J91" s="81" t="s">
        <v>2598</v>
      </c>
      <c r="K91" s="72"/>
      <c r="L91" s="158"/>
      <c r="M91" s="159"/>
      <c r="N91" s="158"/>
      <c r="O91" s="158"/>
      <c r="P91" s="77"/>
      <c r="Q91" s="48" t="s">
        <v>1376</v>
      </c>
    </row>
    <row r="92" spans="1:17" ht="33" customHeight="1">
      <c r="A92" s="150">
        <v>54</v>
      </c>
      <c r="B92" s="152">
        <v>2</v>
      </c>
      <c r="C92" s="110" t="s">
        <v>1025</v>
      </c>
      <c r="D92" s="152">
        <v>1</v>
      </c>
      <c r="E92" s="162" t="s">
        <v>204</v>
      </c>
      <c r="F92" s="154" t="s">
        <v>203</v>
      </c>
      <c r="G92" s="156" t="s">
        <v>36</v>
      </c>
      <c r="H92" s="72" t="s">
        <v>1600</v>
      </c>
      <c r="I92" s="80" t="s">
        <v>1678</v>
      </c>
      <c r="J92" s="81" t="s">
        <v>1679</v>
      </c>
      <c r="K92" s="72"/>
      <c r="L92" s="154">
        <v>1</v>
      </c>
      <c r="M92" s="152" t="s">
        <v>38</v>
      </c>
      <c r="N92" s="154" t="s">
        <v>205</v>
      </c>
      <c r="O92" s="154" t="s">
        <v>40</v>
      </c>
      <c r="P92" s="77"/>
      <c r="Q92" s="48" t="s">
        <v>1376</v>
      </c>
    </row>
    <row r="93" spans="1:17" ht="33" customHeight="1">
      <c r="A93" s="160"/>
      <c r="B93" s="159"/>
      <c r="C93" s="110" t="s">
        <v>1025</v>
      </c>
      <c r="D93" s="159"/>
      <c r="E93" s="163"/>
      <c r="F93" s="158"/>
      <c r="G93" s="161"/>
      <c r="H93" s="72" t="s">
        <v>1600</v>
      </c>
      <c r="I93" s="80" t="s">
        <v>1653</v>
      </c>
      <c r="J93" s="81" t="s">
        <v>1680</v>
      </c>
      <c r="K93" s="72"/>
      <c r="L93" s="158"/>
      <c r="M93" s="159"/>
      <c r="N93" s="158"/>
      <c r="O93" s="158"/>
      <c r="P93" s="77"/>
      <c r="Q93" s="48" t="s">
        <v>1376</v>
      </c>
    </row>
    <row r="94" spans="1:17" ht="33" customHeight="1">
      <c r="A94" s="150">
        <v>55</v>
      </c>
      <c r="B94" s="152">
        <v>2</v>
      </c>
      <c r="C94" s="110" t="s">
        <v>1026</v>
      </c>
      <c r="D94" s="152">
        <v>1</v>
      </c>
      <c r="E94" s="162" t="s">
        <v>207</v>
      </c>
      <c r="F94" s="154" t="s">
        <v>206</v>
      </c>
      <c r="G94" s="156" t="s">
        <v>36</v>
      </c>
      <c r="H94" s="72" t="s">
        <v>2556</v>
      </c>
      <c r="I94" s="80" t="s">
        <v>1611</v>
      </c>
      <c r="J94" s="81" t="s">
        <v>1681</v>
      </c>
      <c r="K94" s="72"/>
      <c r="L94" s="154">
        <v>2</v>
      </c>
      <c r="M94" s="152" t="s">
        <v>38</v>
      </c>
      <c r="N94" s="154" t="s">
        <v>208</v>
      </c>
      <c r="O94" s="154" t="s">
        <v>40</v>
      </c>
      <c r="P94" s="77"/>
      <c r="Q94" s="48" t="s">
        <v>1376</v>
      </c>
    </row>
    <row r="95" spans="1:17" ht="33" customHeight="1">
      <c r="A95" s="160"/>
      <c r="B95" s="159"/>
      <c r="C95" s="110" t="s">
        <v>1026</v>
      </c>
      <c r="D95" s="159"/>
      <c r="E95" s="163"/>
      <c r="F95" s="158"/>
      <c r="G95" s="161"/>
      <c r="H95" s="72" t="s">
        <v>2556</v>
      </c>
      <c r="I95" s="80" t="s">
        <v>1653</v>
      </c>
      <c r="J95" s="81" t="s">
        <v>2599</v>
      </c>
      <c r="K95" s="72"/>
      <c r="L95" s="158"/>
      <c r="M95" s="159"/>
      <c r="N95" s="158"/>
      <c r="O95" s="158"/>
      <c r="P95" s="77"/>
      <c r="Q95" s="48" t="s">
        <v>1376</v>
      </c>
    </row>
    <row r="96" spans="1:17" ht="33" customHeight="1">
      <c r="A96" s="70">
        <v>56</v>
      </c>
      <c r="B96" s="71">
        <v>2</v>
      </c>
      <c r="C96" s="110" t="s">
        <v>1027</v>
      </c>
      <c r="D96" s="71">
        <v>1</v>
      </c>
      <c r="E96" s="72" t="s">
        <v>209</v>
      </c>
      <c r="F96" s="73" t="s">
        <v>64</v>
      </c>
      <c r="G96" s="74" t="s">
        <v>36</v>
      </c>
      <c r="H96" s="72" t="s">
        <v>1601</v>
      </c>
      <c r="I96" s="80" t="s">
        <v>52</v>
      </c>
      <c r="J96" s="81" t="s">
        <v>209</v>
      </c>
      <c r="K96" s="72"/>
      <c r="L96" s="73">
        <v>8</v>
      </c>
      <c r="M96" s="71" t="s">
        <v>38</v>
      </c>
      <c r="N96" s="76" t="s">
        <v>210</v>
      </c>
      <c r="O96" s="73" t="s">
        <v>40</v>
      </c>
      <c r="P96" s="77"/>
      <c r="Q96" s="48" t="s">
        <v>1425</v>
      </c>
    </row>
    <row r="97" spans="1:17" ht="33" customHeight="1">
      <c r="A97" s="70">
        <v>57</v>
      </c>
      <c r="B97" s="71">
        <v>2</v>
      </c>
      <c r="C97" s="110" t="s">
        <v>1028</v>
      </c>
      <c r="D97" s="71">
        <v>1</v>
      </c>
      <c r="E97" s="72" t="s">
        <v>212</v>
      </c>
      <c r="F97" s="73" t="s">
        <v>211</v>
      </c>
      <c r="G97" s="74" t="s">
        <v>36</v>
      </c>
      <c r="H97" s="72" t="s">
        <v>1537</v>
      </c>
      <c r="I97" s="80" t="s">
        <v>52</v>
      </c>
      <c r="J97" s="81" t="s">
        <v>212</v>
      </c>
      <c r="K97" s="72"/>
      <c r="L97" s="73">
        <v>6</v>
      </c>
      <c r="M97" s="71" t="s">
        <v>38</v>
      </c>
      <c r="N97" s="76" t="s">
        <v>213</v>
      </c>
      <c r="O97" s="73" t="s">
        <v>40</v>
      </c>
      <c r="P97" s="77"/>
      <c r="Q97" s="48" t="s">
        <v>1376</v>
      </c>
    </row>
    <row r="98" spans="1:17" ht="33" customHeight="1">
      <c r="A98" s="150">
        <v>58</v>
      </c>
      <c r="B98" s="152">
        <v>2</v>
      </c>
      <c r="C98" s="110" t="s">
        <v>1029</v>
      </c>
      <c r="D98" s="152">
        <v>1</v>
      </c>
      <c r="E98" s="162" t="s">
        <v>214</v>
      </c>
      <c r="F98" s="154" t="s">
        <v>108</v>
      </c>
      <c r="G98" s="156" t="s">
        <v>36</v>
      </c>
      <c r="H98" s="72" t="s">
        <v>1536</v>
      </c>
      <c r="I98" s="80" t="s">
        <v>1678</v>
      </c>
      <c r="J98" s="81" t="s">
        <v>1682</v>
      </c>
      <c r="K98" s="72"/>
      <c r="L98" s="154">
        <v>10</v>
      </c>
      <c r="M98" s="152" t="s">
        <v>38</v>
      </c>
      <c r="N98" s="154" t="s">
        <v>215</v>
      </c>
      <c r="O98" s="154" t="s">
        <v>40</v>
      </c>
      <c r="P98" s="77"/>
      <c r="Q98" s="48" t="s">
        <v>1376</v>
      </c>
    </row>
    <row r="99" spans="1:17" ht="33" customHeight="1">
      <c r="A99" s="160"/>
      <c r="B99" s="159"/>
      <c r="C99" s="110" t="s">
        <v>1029</v>
      </c>
      <c r="D99" s="159"/>
      <c r="E99" s="163"/>
      <c r="F99" s="158"/>
      <c r="G99" s="161"/>
      <c r="H99" s="72" t="s">
        <v>1536</v>
      </c>
      <c r="I99" s="80" t="s">
        <v>1653</v>
      </c>
      <c r="J99" s="81" t="s">
        <v>1683</v>
      </c>
      <c r="K99" s="72"/>
      <c r="L99" s="158"/>
      <c r="M99" s="159"/>
      <c r="N99" s="158"/>
      <c r="O99" s="158"/>
      <c r="P99" s="77"/>
      <c r="Q99" s="48" t="s">
        <v>1376</v>
      </c>
    </row>
    <row r="100" spans="1:17" ht="33" customHeight="1">
      <c r="A100" s="150">
        <v>59</v>
      </c>
      <c r="B100" s="152">
        <v>2</v>
      </c>
      <c r="C100" s="110" t="s">
        <v>1030</v>
      </c>
      <c r="D100" s="152">
        <v>1</v>
      </c>
      <c r="E100" s="162" t="s">
        <v>217</v>
      </c>
      <c r="F100" s="154" t="s">
        <v>216</v>
      </c>
      <c r="G100" s="156" t="s">
        <v>36</v>
      </c>
      <c r="H100" s="72" t="s">
        <v>1534</v>
      </c>
      <c r="I100" s="80" t="s">
        <v>1631</v>
      </c>
      <c r="J100" s="81" t="s">
        <v>1684</v>
      </c>
      <c r="K100" s="72"/>
      <c r="L100" s="154">
        <v>2</v>
      </c>
      <c r="M100" s="152" t="s">
        <v>38</v>
      </c>
      <c r="N100" s="154" t="s">
        <v>218</v>
      </c>
      <c r="O100" s="154" t="s">
        <v>40</v>
      </c>
      <c r="P100" s="77"/>
      <c r="Q100" s="48" t="s">
        <v>1376</v>
      </c>
    </row>
    <row r="101" spans="1:17" ht="33" customHeight="1">
      <c r="A101" s="160"/>
      <c r="B101" s="159"/>
      <c r="C101" s="110" t="s">
        <v>1030</v>
      </c>
      <c r="D101" s="159"/>
      <c r="E101" s="163"/>
      <c r="F101" s="158"/>
      <c r="G101" s="161"/>
      <c r="H101" s="72" t="s">
        <v>1534</v>
      </c>
      <c r="I101" s="80" t="s">
        <v>1653</v>
      </c>
      <c r="J101" s="81" t="s">
        <v>2577</v>
      </c>
      <c r="K101" s="72"/>
      <c r="L101" s="158"/>
      <c r="M101" s="159"/>
      <c r="N101" s="158"/>
      <c r="O101" s="158"/>
      <c r="P101" s="77"/>
      <c r="Q101" s="48" t="s">
        <v>1376</v>
      </c>
    </row>
    <row r="102" spans="1:17" ht="33" customHeight="1">
      <c r="A102" s="150">
        <v>60</v>
      </c>
      <c r="B102" s="152">
        <v>2</v>
      </c>
      <c r="C102" s="110" t="s">
        <v>1031</v>
      </c>
      <c r="D102" s="152">
        <v>1</v>
      </c>
      <c r="E102" s="162" t="s">
        <v>220</v>
      </c>
      <c r="F102" s="154" t="s">
        <v>219</v>
      </c>
      <c r="G102" s="156" t="s">
        <v>36</v>
      </c>
      <c r="H102" s="72" t="s">
        <v>1534</v>
      </c>
      <c r="I102" s="80" t="s">
        <v>1678</v>
      </c>
      <c r="J102" s="81" t="s">
        <v>1685</v>
      </c>
      <c r="K102" s="72"/>
      <c r="L102" s="154">
        <v>1</v>
      </c>
      <c r="M102" s="152" t="s">
        <v>38</v>
      </c>
      <c r="N102" s="154" t="s">
        <v>221</v>
      </c>
      <c r="O102" s="154" t="s">
        <v>40</v>
      </c>
      <c r="P102" s="77"/>
      <c r="Q102" s="48" t="s">
        <v>1376</v>
      </c>
    </row>
    <row r="103" spans="1:17" ht="33" customHeight="1">
      <c r="A103" s="151"/>
      <c r="B103" s="153"/>
      <c r="C103" s="110" t="s">
        <v>1031</v>
      </c>
      <c r="D103" s="153"/>
      <c r="E103" s="167"/>
      <c r="F103" s="155"/>
      <c r="G103" s="157"/>
      <c r="H103" s="72" t="s">
        <v>1534</v>
      </c>
      <c r="I103" s="80" t="s">
        <v>1653</v>
      </c>
      <c r="J103" s="81" t="s">
        <v>1686</v>
      </c>
      <c r="K103" s="72"/>
      <c r="L103" s="155"/>
      <c r="M103" s="153"/>
      <c r="N103" s="155"/>
      <c r="O103" s="155"/>
      <c r="P103" s="77"/>
      <c r="Q103" s="48" t="s">
        <v>1376</v>
      </c>
    </row>
    <row r="104" spans="1:17" ht="33" customHeight="1">
      <c r="A104" s="160"/>
      <c r="B104" s="159"/>
      <c r="C104" s="110" t="s">
        <v>1031</v>
      </c>
      <c r="D104" s="159"/>
      <c r="E104" s="163"/>
      <c r="F104" s="158"/>
      <c r="G104" s="161"/>
      <c r="H104" s="72" t="s">
        <v>1534</v>
      </c>
      <c r="I104" s="80" t="s">
        <v>1653</v>
      </c>
      <c r="J104" s="81" t="s">
        <v>2578</v>
      </c>
      <c r="K104" s="72"/>
      <c r="L104" s="158"/>
      <c r="M104" s="159"/>
      <c r="N104" s="158"/>
      <c r="O104" s="158"/>
      <c r="P104" s="77"/>
      <c r="Q104" s="48" t="s">
        <v>1376</v>
      </c>
    </row>
    <row r="105" spans="1:17" ht="33" customHeight="1">
      <c r="A105" s="150">
        <v>61</v>
      </c>
      <c r="B105" s="152">
        <v>2</v>
      </c>
      <c r="C105" s="110" t="s">
        <v>1032</v>
      </c>
      <c r="D105" s="152">
        <v>1</v>
      </c>
      <c r="E105" s="162" t="s">
        <v>223</v>
      </c>
      <c r="F105" s="154" t="s">
        <v>222</v>
      </c>
      <c r="G105" s="156" t="s">
        <v>36</v>
      </c>
      <c r="H105" s="72" t="s">
        <v>2557</v>
      </c>
      <c r="I105" s="80" t="s">
        <v>1611</v>
      </c>
      <c r="J105" s="81" t="s">
        <v>1688</v>
      </c>
      <c r="K105" s="72"/>
      <c r="L105" s="154">
        <v>4</v>
      </c>
      <c r="M105" s="152" t="s">
        <v>38</v>
      </c>
      <c r="N105" s="154" t="s">
        <v>224</v>
      </c>
      <c r="O105" s="154" t="s">
        <v>40</v>
      </c>
      <c r="P105" s="77"/>
      <c r="Q105" s="48" t="s">
        <v>1376</v>
      </c>
    </row>
    <row r="106" spans="1:17" ht="33" customHeight="1">
      <c r="A106" s="160"/>
      <c r="B106" s="159"/>
      <c r="C106" s="110" t="s">
        <v>1032</v>
      </c>
      <c r="D106" s="159"/>
      <c r="E106" s="163"/>
      <c r="F106" s="158"/>
      <c r="G106" s="161"/>
      <c r="H106" s="72" t="s">
        <v>2557</v>
      </c>
      <c r="I106" s="80" t="s">
        <v>1687</v>
      </c>
      <c r="J106" s="81" t="s">
        <v>1689</v>
      </c>
      <c r="K106" s="72"/>
      <c r="L106" s="158"/>
      <c r="M106" s="159"/>
      <c r="N106" s="158"/>
      <c r="O106" s="158"/>
      <c r="P106" s="77"/>
      <c r="Q106" s="48" t="s">
        <v>1376</v>
      </c>
    </row>
    <row r="107" spans="1:17" ht="33" customHeight="1">
      <c r="A107" s="70">
        <v>62</v>
      </c>
      <c r="B107" s="71">
        <v>2</v>
      </c>
      <c r="C107" s="110" t="s">
        <v>1033</v>
      </c>
      <c r="D107" s="71">
        <v>1</v>
      </c>
      <c r="E107" s="72" t="s">
        <v>226</v>
      </c>
      <c r="F107" s="73" t="s">
        <v>225</v>
      </c>
      <c r="G107" s="74" t="s">
        <v>36</v>
      </c>
      <c r="H107" s="72" t="s">
        <v>1533</v>
      </c>
      <c r="I107" s="80" t="s">
        <v>52</v>
      </c>
      <c r="J107" s="81" t="s">
        <v>226</v>
      </c>
      <c r="K107" s="72"/>
      <c r="L107" s="73">
        <v>1</v>
      </c>
      <c r="M107" s="71" t="s">
        <v>38</v>
      </c>
      <c r="N107" s="76" t="s">
        <v>227</v>
      </c>
      <c r="O107" s="73" t="s">
        <v>40</v>
      </c>
      <c r="P107" s="77"/>
      <c r="Q107" s="48" t="s">
        <v>1376</v>
      </c>
    </row>
    <row r="108" spans="1:17" ht="33" customHeight="1">
      <c r="A108" s="150">
        <v>63</v>
      </c>
      <c r="B108" s="152">
        <v>2</v>
      </c>
      <c r="C108" s="110" t="s">
        <v>1034</v>
      </c>
      <c r="D108" s="152">
        <v>1</v>
      </c>
      <c r="E108" s="162" t="s">
        <v>229</v>
      </c>
      <c r="F108" s="154" t="s">
        <v>228</v>
      </c>
      <c r="G108" s="156" t="s">
        <v>36</v>
      </c>
      <c r="H108" s="72" t="s">
        <v>1532</v>
      </c>
      <c r="I108" s="80" t="s">
        <v>1611</v>
      </c>
      <c r="J108" s="81" t="s">
        <v>2579</v>
      </c>
      <c r="K108" s="72"/>
      <c r="L108" s="154">
        <v>2</v>
      </c>
      <c r="M108" s="152" t="s">
        <v>38</v>
      </c>
      <c r="N108" s="154" t="s">
        <v>230</v>
      </c>
      <c r="O108" s="154" t="s">
        <v>40</v>
      </c>
      <c r="P108" s="77"/>
      <c r="Q108" s="48" t="s">
        <v>1376</v>
      </c>
    </row>
    <row r="109" spans="1:17" ht="33" customHeight="1">
      <c r="A109" s="160"/>
      <c r="B109" s="159"/>
      <c r="C109" s="110" t="s">
        <v>1034</v>
      </c>
      <c r="D109" s="159"/>
      <c r="E109" s="163"/>
      <c r="F109" s="158"/>
      <c r="G109" s="161"/>
      <c r="H109" s="72" t="s">
        <v>1532</v>
      </c>
      <c r="I109" s="80" t="s">
        <v>1687</v>
      </c>
      <c r="J109" s="81" t="s">
        <v>1690</v>
      </c>
      <c r="K109" s="72"/>
      <c r="L109" s="158"/>
      <c r="M109" s="159"/>
      <c r="N109" s="158"/>
      <c r="O109" s="158"/>
      <c r="P109" s="77"/>
      <c r="Q109" s="48" t="s">
        <v>1376</v>
      </c>
    </row>
    <row r="110" spans="1:17" ht="33" customHeight="1">
      <c r="A110" s="150">
        <v>64</v>
      </c>
      <c r="B110" s="152">
        <v>2</v>
      </c>
      <c r="C110" s="110" t="s">
        <v>1035</v>
      </c>
      <c r="D110" s="152">
        <v>1</v>
      </c>
      <c r="E110" s="162" t="s">
        <v>232</v>
      </c>
      <c r="F110" s="154" t="s">
        <v>231</v>
      </c>
      <c r="G110" s="156" t="s">
        <v>36</v>
      </c>
      <c r="H110" s="72" t="s">
        <v>1531</v>
      </c>
      <c r="I110" s="80" t="s">
        <v>1678</v>
      </c>
      <c r="J110" s="81" t="s">
        <v>1691</v>
      </c>
      <c r="K110" s="72"/>
      <c r="L110" s="154">
        <v>1</v>
      </c>
      <c r="M110" s="152" t="s">
        <v>38</v>
      </c>
      <c r="N110" s="154" t="s">
        <v>233</v>
      </c>
      <c r="O110" s="154" t="s">
        <v>40</v>
      </c>
      <c r="P110" s="77"/>
      <c r="Q110" s="48" t="s">
        <v>1376</v>
      </c>
    </row>
    <row r="111" spans="1:17" ht="33" customHeight="1">
      <c r="A111" s="160"/>
      <c r="B111" s="159"/>
      <c r="C111" s="110" t="s">
        <v>1035</v>
      </c>
      <c r="D111" s="159"/>
      <c r="E111" s="163"/>
      <c r="F111" s="158"/>
      <c r="G111" s="161"/>
      <c r="H111" s="72" t="s">
        <v>1531</v>
      </c>
      <c r="I111" s="80" t="s">
        <v>1653</v>
      </c>
      <c r="J111" s="81" t="s">
        <v>2600</v>
      </c>
      <c r="K111" s="72"/>
      <c r="L111" s="158"/>
      <c r="M111" s="159"/>
      <c r="N111" s="158"/>
      <c r="O111" s="158"/>
      <c r="P111" s="77"/>
      <c r="Q111" s="48" t="s">
        <v>1376</v>
      </c>
    </row>
    <row r="112" spans="1:17" ht="33" customHeight="1">
      <c r="A112" s="150">
        <v>65</v>
      </c>
      <c r="B112" s="152">
        <v>2</v>
      </c>
      <c r="C112" s="110" t="s">
        <v>1036</v>
      </c>
      <c r="D112" s="152">
        <v>1</v>
      </c>
      <c r="E112" s="162" t="s">
        <v>234</v>
      </c>
      <c r="F112" s="154" t="s">
        <v>231</v>
      </c>
      <c r="G112" s="156" t="s">
        <v>36</v>
      </c>
      <c r="H112" s="72" t="s">
        <v>1530</v>
      </c>
      <c r="I112" s="80" t="s">
        <v>1611</v>
      </c>
      <c r="J112" s="81" t="s">
        <v>1692</v>
      </c>
      <c r="K112" s="72"/>
      <c r="L112" s="154">
        <v>1</v>
      </c>
      <c r="M112" s="152" t="s">
        <v>38</v>
      </c>
      <c r="N112" s="154" t="s">
        <v>235</v>
      </c>
      <c r="O112" s="154" t="s">
        <v>40</v>
      </c>
      <c r="P112" s="77"/>
      <c r="Q112" s="48" t="s">
        <v>1376</v>
      </c>
    </row>
    <row r="113" spans="1:18" ht="33" customHeight="1">
      <c r="A113" s="151"/>
      <c r="B113" s="153"/>
      <c r="C113" s="110" t="s">
        <v>1036</v>
      </c>
      <c r="D113" s="153"/>
      <c r="E113" s="167"/>
      <c r="F113" s="155"/>
      <c r="G113" s="157"/>
      <c r="H113" s="72" t="s">
        <v>1530</v>
      </c>
      <c r="I113" s="80" t="s">
        <v>52</v>
      </c>
      <c r="J113" s="81" t="s">
        <v>1693</v>
      </c>
      <c r="K113" s="72"/>
      <c r="L113" s="155"/>
      <c r="M113" s="153"/>
      <c r="N113" s="155"/>
      <c r="O113" s="155"/>
      <c r="P113" s="77"/>
      <c r="Q113" s="48" t="s">
        <v>1376</v>
      </c>
    </row>
    <row r="114" spans="1:18" ht="33" customHeight="1">
      <c r="A114" s="160"/>
      <c r="B114" s="159"/>
      <c r="C114" s="110" t="s">
        <v>1036</v>
      </c>
      <c r="D114" s="159"/>
      <c r="E114" s="163"/>
      <c r="F114" s="158"/>
      <c r="G114" s="161"/>
      <c r="H114" s="72" t="s">
        <v>1530</v>
      </c>
      <c r="I114" s="80" t="s">
        <v>1653</v>
      </c>
      <c r="J114" s="81" t="s">
        <v>2601</v>
      </c>
      <c r="K114" s="72"/>
      <c r="L114" s="158"/>
      <c r="M114" s="159"/>
      <c r="N114" s="158"/>
      <c r="O114" s="158"/>
      <c r="P114" s="77"/>
      <c r="Q114" s="48" t="s">
        <v>1376</v>
      </c>
    </row>
    <row r="115" spans="1:18" ht="33" customHeight="1">
      <c r="A115" s="150">
        <v>66</v>
      </c>
      <c r="B115" s="152">
        <v>2</v>
      </c>
      <c r="C115" s="110" t="s">
        <v>1037</v>
      </c>
      <c r="D115" s="152">
        <v>1</v>
      </c>
      <c r="E115" s="162" t="s">
        <v>237</v>
      </c>
      <c r="F115" s="154" t="s">
        <v>236</v>
      </c>
      <c r="G115" s="156" t="s">
        <v>36</v>
      </c>
      <c r="H115" s="72" t="s">
        <v>1529</v>
      </c>
      <c r="I115" s="80" t="s">
        <v>52</v>
      </c>
      <c r="J115" s="81" t="s">
        <v>1694</v>
      </c>
      <c r="K115" s="72"/>
      <c r="L115" s="154">
        <v>4</v>
      </c>
      <c r="M115" s="152" t="s">
        <v>38</v>
      </c>
      <c r="N115" s="154" t="s">
        <v>238</v>
      </c>
      <c r="O115" s="154" t="s">
        <v>40</v>
      </c>
      <c r="P115" s="77"/>
      <c r="Q115" s="48" t="s">
        <v>1425</v>
      </c>
    </row>
    <row r="116" spans="1:18" ht="33" customHeight="1">
      <c r="A116" s="160"/>
      <c r="B116" s="159"/>
      <c r="C116" s="110" t="s">
        <v>1037</v>
      </c>
      <c r="D116" s="159"/>
      <c r="E116" s="163"/>
      <c r="F116" s="158"/>
      <c r="G116" s="161"/>
      <c r="H116" s="72" t="s">
        <v>1529</v>
      </c>
      <c r="I116" s="80" t="s">
        <v>52</v>
      </c>
      <c r="J116" s="81" t="s">
        <v>1695</v>
      </c>
      <c r="K116" s="72"/>
      <c r="L116" s="158"/>
      <c r="M116" s="159"/>
      <c r="N116" s="158"/>
      <c r="O116" s="158"/>
      <c r="P116" s="77"/>
      <c r="Q116" s="48" t="s">
        <v>1425</v>
      </c>
    </row>
    <row r="117" spans="1:18" ht="33" customHeight="1">
      <c r="A117" s="150">
        <v>67</v>
      </c>
      <c r="B117" s="152">
        <v>2</v>
      </c>
      <c r="C117" s="110" t="s">
        <v>1038</v>
      </c>
      <c r="D117" s="152">
        <v>1</v>
      </c>
      <c r="E117" s="162" t="s">
        <v>240</v>
      </c>
      <c r="F117" s="154" t="s">
        <v>239</v>
      </c>
      <c r="G117" s="156" t="s">
        <v>36</v>
      </c>
      <c r="H117" s="72" t="s">
        <v>1528</v>
      </c>
      <c r="I117" s="80" t="s">
        <v>1671</v>
      </c>
      <c r="J117" s="81" t="s">
        <v>1696</v>
      </c>
      <c r="K117" s="72"/>
      <c r="L117" s="154">
        <v>2</v>
      </c>
      <c r="M117" s="152" t="s">
        <v>38</v>
      </c>
      <c r="N117" s="154" t="s">
        <v>241</v>
      </c>
      <c r="O117" s="154" t="s">
        <v>40</v>
      </c>
      <c r="P117" s="77"/>
      <c r="Q117" s="48" t="s">
        <v>1377</v>
      </c>
    </row>
    <row r="118" spans="1:18" ht="33" customHeight="1">
      <c r="A118" s="160"/>
      <c r="B118" s="159"/>
      <c r="C118" s="110" t="s">
        <v>1038</v>
      </c>
      <c r="D118" s="159"/>
      <c r="E118" s="163"/>
      <c r="F118" s="158"/>
      <c r="G118" s="161"/>
      <c r="H118" s="72" t="s">
        <v>1528</v>
      </c>
      <c r="I118" s="80" t="s">
        <v>1672</v>
      </c>
      <c r="J118" s="81" t="s">
        <v>1697</v>
      </c>
      <c r="K118" s="72"/>
      <c r="L118" s="158"/>
      <c r="M118" s="159"/>
      <c r="N118" s="158"/>
      <c r="O118" s="158"/>
      <c r="P118" s="77"/>
      <c r="Q118" s="48" t="s">
        <v>1377</v>
      </c>
    </row>
    <row r="119" spans="1:18" ht="33" customHeight="1">
      <c r="A119" s="150">
        <v>68</v>
      </c>
      <c r="B119" s="152">
        <v>2</v>
      </c>
      <c r="C119" s="110" t="s">
        <v>1039</v>
      </c>
      <c r="D119" s="152">
        <v>1</v>
      </c>
      <c r="E119" s="162" t="s">
        <v>243</v>
      </c>
      <c r="F119" s="154" t="s">
        <v>242</v>
      </c>
      <c r="G119" s="156" t="s">
        <v>36</v>
      </c>
      <c r="H119" s="72" t="s">
        <v>1527</v>
      </c>
      <c r="I119" s="80" t="s">
        <v>1671</v>
      </c>
      <c r="J119" s="81" t="s">
        <v>1698</v>
      </c>
      <c r="K119" s="72"/>
      <c r="L119" s="154">
        <v>2</v>
      </c>
      <c r="M119" s="152" t="s">
        <v>38</v>
      </c>
      <c r="N119" s="154" t="s">
        <v>244</v>
      </c>
      <c r="O119" s="154" t="s">
        <v>40</v>
      </c>
      <c r="P119" s="77"/>
      <c r="Q119" s="51" t="s">
        <v>1377</v>
      </c>
    </row>
    <row r="120" spans="1:18" ht="33" customHeight="1">
      <c r="A120" s="160"/>
      <c r="B120" s="159"/>
      <c r="C120" s="110" t="s">
        <v>1039</v>
      </c>
      <c r="D120" s="159"/>
      <c r="E120" s="163"/>
      <c r="F120" s="158"/>
      <c r="G120" s="161"/>
      <c r="H120" s="72" t="s">
        <v>1527</v>
      </c>
      <c r="I120" s="80" t="s">
        <v>1672</v>
      </c>
      <c r="J120" s="81" t="s">
        <v>1699</v>
      </c>
      <c r="K120" s="72"/>
      <c r="L120" s="158"/>
      <c r="M120" s="159"/>
      <c r="N120" s="158"/>
      <c r="O120" s="158"/>
      <c r="P120" s="77"/>
      <c r="Q120" s="51" t="s">
        <v>1377</v>
      </c>
    </row>
    <row r="121" spans="1:18" ht="33" customHeight="1">
      <c r="A121" s="150">
        <v>69</v>
      </c>
      <c r="B121" s="152">
        <v>2</v>
      </c>
      <c r="C121" s="110" t="s">
        <v>1040</v>
      </c>
      <c r="D121" s="152">
        <v>1</v>
      </c>
      <c r="E121" s="162" t="s">
        <v>248</v>
      </c>
      <c r="F121" s="154" t="s">
        <v>245</v>
      </c>
      <c r="G121" s="156" t="s">
        <v>246</v>
      </c>
      <c r="H121" s="72" t="s">
        <v>247</v>
      </c>
      <c r="I121" s="75" t="s">
        <v>1700</v>
      </c>
      <c r="J121" s="72" t="s">
        <v>248</v>
      </c>
      <c r="K121" s="72"/>
      <c r="L121" s="154">
        <v>1</v>
      </c>
      <c r="M121" s="152" t="s">
        <v>38</v>
      </c>
      <c r="N121" s="154" t="s">
        <v>249</v>
      </c>
      <c r="O121" s="154" t="s">
        <v>250</v>
      </c>
      <c r="P121" s="164"/>
      <c r="Q121" s="48" t="s">
        <v>1376</v>
      </c>
    </row>
    <row r="122" spans="1:18" ht="33" customHeight="1">
      <c r="A122" s="151"/>
      <c r="B122" s="153"/>
      <c r="C122" s="110" t="s">
        <v>1040</v>
      </c>
      <c r="D122" s="153"/>
      <c r="E122" s="167"/>
      <c r="F122" s="155"/>
      <c r="G122" s="157"/>
      <c r="H122" s="72" t="s">
        <v>247</v>
      </c>
      <c r="I122" s="75" t="s">
        <v>1701</v>
      </c>
      <c r="J122" s="72" t="s">
        <v>1703</v>
      </c>
      <c r="K122" s="72"/>
      <c r="L122" s="155"/>
      <c r="M122" s="153"/>
      <c r="N122" s="155"/>
      <c r="O122" s="155"/>
      <c r="P122" s="165"/>
      <c r="Q122" s="48" t="s">
        <v>1376</v>
      </c>
    </row>
    <row r="123" spans="1:18" ht="33" customHeight="1">
      <c r="A123" s="160"/>
      <c r="B123" s="159"/>
      <c r="C123" s="110" t="s">
        <v>1040</v>
      </c>
      <c r="D123" s="159"/>
      <c r="E123" s="163"/>
      <c r="F123" s="158"/>
      <c r="G123" s="161"/>
      <c r="H123" s="72" t="s">
        <v>247</v>
      </c>
      <c r="I123" s="75" t="s">
        <v>1702</v>
      </c>
      <c r="J123" s="72" t="s">
        <v>1704</v>
      </c>
      <c r="K123" s="72"/>
      <c r="L123" s="158"/>
      <c r="M123" s="159"/>
      <c r="N123" s="158"/>
      <c r="O123" s="158"/>
      <c r="P123" s="166"/>
      <c r="Q123" s="48" t="s">
        <v>1376</v>
      </c>
    </row>
    <row r="124" spans="1:18" ht="33" customHeight="1">
      <c r="A124" s="70">
        <v>70</v>
      </c>
      <c r="B124" s="71">
        <v>2</v>
      </c>
      <c r="C124" s="110" t="s">
        <v>1041</v>
      </c>
      <c r="D124" s="71">
        <v>1</v>
      </c>
      <c r="E124" s="72" t="s">
        <v>253</v>
      </c>
      <c r="F124" s="73" t="s">
        <v>251</v>
      </c>
      <c r="G124" s="74" t="s">
        <v>246</v>
      </c>
      <c r="H124" s="72" t="s">
        <v>252</v>
      </c>
      <c r="I124" s="75" t="s">
        <v>161</v>
      </c>
      <c r="J124" s="72" t="s">
        <v>253</v>
      </c>
      <c r="K124" s="72"/>
      <c r="L124" s="73">
        <v>3</v>
      </c>
      <c r="M124" s="71" t="s">
        <v>38</v>
      </c>
      <c r="N124" s="76" t="s">
        <v>254</v>
      </c>
      <c r="O124" s="73" t="s">
        <v>250</v>
      </c>
      <c r="P124" s="77"/>
      <c r="Q124" s="51"/>
    </row>
    <row r="125" spans="1:18" ht="33" customHeight="1">
      <c r="A125" s="70">
        <v>71</v>
      </c>
      <c r="B125" s="71">
        <v>2</v>
      </c>
      <c r="C125" s="110" t="s">
        <v>1042</v>
      </c>
      <c r="D125" s="71">
        <v>1</v>
      </c>
      <c r="E125" s="72" t="s">
        <v>257</v>
      </c>
      <c r="F125" s="73" t="s">
        <v>255</v>
      </c>
      <c r="G125" s="74" t="s">
        <v>246</v>
      </c>
      <c r="H125" s="72" t="s">
        <v>256</v>
      </c>
      <c r="I125" s="75" t="s">
        <v>1552</v>
      </c>
      <c r="J125" s="72" t="s">
        <v>257</v>
      </c>
      <c r="K125" s="72"/>
      <c r="L125" s="73">
        <v>2</v>
      </c>
      <c r="M125" s="71" t="s">
        <v>38</v>
      </c>
      <c r="N125" s="76" t="s">
        <v>258</v>
      </c>
      <c r="O125" s="73" t="s">
        <v>40</v>
      </c>
      <c r="P125" s="77"/>
      <c r="Q125" s="51"/>
    </row>
    <row r="126" spans="1:18" ht="33" customHeight="1">
      <c r="A126" s="150">
        <v>72</v>
      </c>
      <c r="B126" s="152">
        <v>2</v>
      </c>
      <c r="C126" s="110" t="s">
        <v>1043</v>
      </c>
      <c r="D126" s="152">
        <v>1</v>
      </c>
      <c r="E126" s="162" t="s">
        <v>260</v>
      </c>
      <c r="F126" s="154" t="s">
        <v>251</v>
      </c>
      <c r="G126" s="156" t="s">
        <v>246</v>
      </c>
      <c r="H126" s="72" t="s">
        <v>259</v>
      </c>
      <c r="I126" s="75" t="s">
        <v>1705</v>
      </c>
      <c r="J126" s="72" t="s">
        <v>1706</v>
      </c>
      <c r="K126" s="72"/>
      <c r="L126" s="154">
        <v>2</v>
      </c>
      <c r="M126" s="152" t="s">
        <v>38</v>
      </c>
      <c r="N126" s="154" t="s">
        <v>261</v>
      </c>
      <c r="O126" s="154" t="s">
        <v>40</v>
      </c>
      <c r="P126" s="77"/>
      <c r="Q126" s="51" t="s">
        <v>1376</v>
      </c>
    </row>
    <row r="127" spans="1:18" ht="33" customHeight="1">
      <c r="A127" s="160"/>
      <c r="B127" s="159"/>
      <c r="C127" s="110" t="s">
        <v>1043</v>
      </c>
      <c r="D127" s="159"/>
      <c r="E127" s="163"/>
      <c r="F127" s="158"/>
      <c r="G127" s="161"/>
      <c r="H127" s="72" t="s">
        <v>259</v>
      </c>
      <c r="I127" s="75" t="s">
        <v>1702</v>
      </c>
      <c r="J127" s="72" t="s">
        <v>1707</v>
      </c>
      <c r="K127" s="72"/>
      <c r="L127" s="158"/>
      <c r="M127" s="159"/>
      <c r="N127" s="158"/>
      <c r="O127" s="158"/>
      <c r="P127" s="77"/>
      <c r="Q127" s="51" t="s">
        <v>1376</v>
      </c>
    </row>
    <row r="128" spans="1:18" s="84" customFormat="1" ht="33" customHeight="1">
      <c r="A128" s="150">
        <v>73</v>
      </c>
      <c r="B128" s="187">
        <v>2</v>
      </c>
      <c r="C128" s="110" t="s">
        <v>1044</v>
      </c>
      <c r="D128" s="187">
        <v>1</v>
      </c>
      <c r="E128" s="193" t="s">
        <v>1256</v>
      </c>
      <c r="F128" s="187" t="s">
        <v>262</v>
      </c>
      <c r="G128" s="190" t="s">
        <v>246</v>
      </c>
      <c r="H128" s="80" t="s">
        <v>1464</v>
      </c>
      <c r="I128" s="80" t="s">
        <v>1709</v>
      </c>
      <c r="J128" s="81" t="s">
        <v>1708</v>
      </c>
      <c r="K128" s="81"/>
      <c r="L128" s="187">
        <v>2</v>
      </c>
      <c r="M128" s="187" t="s">
        <v>38</v>
      </c>
      <c r="N128" s="187" t="s">
        <v>263</v>
      </c>
      <c r="O128" s="187" t="s">
        <v>40</v>
      </c>
      <c r="P128" s="83"/>
      <c r="Q128" s="48" t="s">
        <v>1376</v>
      </c>
      <c r="R128"/>
    </row>
    <row r="129" spans="1:18" s="84" customFormat="1" ht="33" customHeight="1">
      <c r="A129" s="151"/>
      <c r="B129" s="188"/>
      <c r="C129" s="110" t="s">
        <v>1044</v>
      </c>
      <c r="D129" s="188"/>
      <c r="E129" s="194"/>
      <c r="F129" s="188"/>
      <c r="G129" s="191"/>
      <c r="H129" s="80" t="s">
        <v>1464</v>
      </c>
      <c r="I129" s="80" t="s">
        <v>1710</v>
      </c>
      <c r="J129" s="81" t="s">
        <v>2580</v>
      </c>
      <c r="K129" s="81"/>
      <c r="L129" s="188"/>
      <c r="M129" s="188"/>
      <c r="N129" s="188"/>
      <c r="O129" s="188"/>
      <c r="P129" s="83"/>
      <c r="Q129" s="48" t="s">
        <v>1376</v>
      </c>
      <c r="R129"/>
    </row>
    <row r="130" spans="1:18" s="84" customFormat="1" ht="33" customHeight="1">
      <c r="A130" s="160"/>
      <c r="B130" s="189"/>
      <c r="C130" s="110" t="s">
        <v>1044</v>
      </c>
      <c r="D130" s="189"/>
      <c r="E130" s="195"/>
      <c r="F130" s="189"/>
      <c r="G130" s="192"/>
      <c r="H130" s="80" t="s">
        <v>1464</v>
      </c>
      <c r="I130" s="80" t="s">
        <v>1710</v>
      </c>
      <c r="J130" s="81" t="s">
        <v>2581</v>
      </c>
      <c r="K130" s="81"/>
      <c r="L130" s="189"/>
      <c r="M130" s="189"/>
      <c r="N130" s="189"/>
      <c r="O130" s="189"/>
      <c r="P130" s="83"/>
      <c r="Q130" s="48" t="s">
        <v>1376</v>
      </c>
      <c r="R130"/>
    </row>
    <row r="131" spans="1:18" ht="33" customHeight="1">
      <c r="A131" s="70">
        <v>74</v>
      </c>
      <c r="B131" s="71">
        <v>2</v>
      </c>
      <c r="C131" s="110" t="s">
        <v>1045</v>
      </c>
      <c r="D131" s="71">
        <v>1</v>
      </c>
      <c r="E131" s="72" t="s">
        <v>266</v>
      </c>
      <c r="F131" s="73" t="s">
        <v>264</v>
      </c>
      <c r="G131" s="74" t="s">
        <v>246</v>
      </c>
      <c r="H131" s="72" t="s">
        <v>265</v>
      </c>
      <c r="I131" s="75" t="s">
        <v>161</v>
      </c>
      <c r="J131" s="72" t="s">
        <v>266</v>
      </c>
      <c r="K131" s="72"/>
      <c r="L131" s="73">
        <v>16</v>
      </c>
      <c r="M131" s="71" t="s">
        <v>38</v>
      </c>
      <c r="N131" s="76" t="s">
        <v>267</v>
      </c>
      <c r="O131" s="73" t="s">
        <v>40</v>
      </c>
      <c r="P131" s="77"/>
      <c r="Q131" s="48" t="s">
        <v>1376</v>
      </c>
    </row>
    <row r="132" spans="1:18" ht="33" customHeight="1">
      <c r="A132" s="70">
        <v>75</v>
      </c>
      <c r="B132" s="71">
        <v>2</v>
      </c>
      <c r="C132" s="110" t="s">
        <v>1046</v>
      </c>
      <c r="D132" s="71">
        <v>1</v>
      </c>
      <c r="E132" s="72" t="s">
        <v>270</v>
      </c>
      <c r="F132" s="73" t="s">
        <v>268</v>
      </c>
      <c r="G132" s="74" t="s">
        <v>246</v>
      </c>
      <c r="H132" s="72" t="s">
        <v>1463</v>
      </c>
      <c r="I132" s="75" t="s">
        <v>269</v>
      </c>
      <c r="J132" s="72" t="s">
        <v>270</v>
      </c>
      <c r="K132" s="72"/>
      <c r="L132" s="73">
        <v>1</v>
      </c>
      <c r="M132" s="71" t="s">
        <v>38</v>
      </c>
      <c r="N132" s="76" t="s">
        <v>271</v>
      </c>
      <c r="O132" s="73" t="s">
        <v>40</v>
      </c>
      <c r="P132" s="77"/>
      <c r="Q132" s="51"/>
    </row>
    <row r="133" spans="1:18" ht="33" customHeight="1">
      <c r="A133" s="70">
        <v>76</v>
      </c>
      <c r="B133" s="71">
        <v>2</v>
      </c>
      <c r="C133" s="110" t="s">
        <v>1047</v>
      </c>
      <c r="D133" s="71">
        <v>1</v>
      </c>
      <c r="E133" s="72" t="s">
        <v>274</v>
      </c>
      <c r="F133" s="73" t="s">
        <v>272</v>
      </c>
      <c r="G133" s="74" t="s">
        <v>246</v>
      </c>
      <c r="H133" s="72" t="s">
        <v>1461</v>
      </c>
      <c r="I133" s="75" t="s">
        <v>273</v>
      </c>
      <c r="J133" s="72" t="s">
        <v>274</v>
      </c>
      <c r="K133" s="72"/>
      <c r="L133" s="73">
        <v>1</v>
      </c>
      <c r="M133" s="71" t="s">
        <v>38</v>
      </c>
      <c r="N133" s="76" t="s">
        <v>275</v>
      </c>
      <c r="O133" s="73" t="s">
        <v>40</v>
      </c>
      <c r="P133" s="77"/>
      <c r="Q133" s="51"/>
    </row>
    <row r="134" spans="1:18" ht="33" customHeight="1">
      <c r="A134" s="150">
        <v>77</v>
      </c>
      <c r="B134" s="152">
        <v>2</v>
      </c>
      <c r="C134" s="110" t="s">
        <v>1048</v>
      </c>
      <c r="D134" s="152">
        <v>1</v>
      </c>
      <c r="E134" s="162" t="s">
        <v>277</v>
      </c>
      <c r="F134" s="154" t="s">
        <v>276</v>
      </c>
      <c r="G134" s="156" t="s">
        <v>246</v>
      </c>
      <c r="H134" s="72" t="s">
        <v>2582</v>
      </c>
      <c r="I134" s="75" t="s">
        <v>1711</v>
      </c>
      <c r="J134" s="72" t="s">
        <v>1713</v>
      </c>
      <c r="K134" s="72"/>
      <c r="L134" s="154">
        <v>3</v>
      </c>
      <c r="M134" s="152" t="s">
        <v>38</v>
      </c>
      <c r="N134" s="154" t="s">
        <v>278</v>
      </c>
      <c r="O134" s="154" t="s">
        <v>40</v>
      </c>
      <c r="P134" s="77"/>
      <c r="Q134" s="51"/>
    </row>
    <row r="135" spans="1:18" ht="33" customHeight="1">
      <c r="A135" s="160"/>
      <c r="B135" s="159"/>
      <c r="C135" s="110" t="s">
        <v>1048</v>
      </c>
      <c r="D135" s="159"/>
      <c r="E135" s="163"/>
      <c r="F135" s="158"/>
      <c r="G135" s="161"/>
      <c r="H135" s="72" t="s">
        <v>2584</v>
      </c>
      <c r="I135" s="75" t="s">
        <v>1712</v>
      </c>
      <c r="J135" s="72" t="s">
        <v>1714</v>
      </c>
      <c r="K135" s="72"/>
      <c r="L135" s="158"/>
      <c r="M135" s="159"/>
      <c r="N135" s="158"/>
      <c r="O135" s="158"/>
      <c r="P135" s="77"/>
      <c r="Q135" s="51"/>
    </row>
    <row r="136" spans="1:18" s="84" customFormat="1" ht="33" customHeight="1">
      <c r="A136" s="150">
        <v>78</v>
      </c>
      <c r="B136" s="187">
        <v>2</v>
      </c>
      <c r="C136" s="110" t="s">
        <v>1049</v>
      </c>
      <c r="D136" s="187">
        <v>1</v>
      </c>
      <c r="E136" s="193" t="s">
        <v>1718</v>
      </c>
      <c r="F136" s="187" t="s">
        <v>279</v>
      </c>
      <c r="G136" s="190" t="s">
        <v>246</v>
      </c>
      <c r="H136" s="81" t="s">
        <v>1550</v>
      </c>
      <c r="I136" s="80" t="s">
        <v>2583</v>
      </c>
      <c r="J136" s="81" t="s">
        <v>1718</v>
      </c>
      <c r="K136" s="81"/>
      <c r="L136" s="187">
        <v>12</v>
      </c>
      <c r="M136" s="187" t="s">
        <v>38</v>
      </c>
      <c r="N136" s="187" t="s">
        <v>280</v>
      </c>
      <c r="O136" s="187" t="s">
        <v>40</v>
      </c>
      <c r="P136" s="83"/>
      <c r="Q136" s="85"/>
      <c r="R136"/>
    </row>
    <row r="137" spans="1:18" s="84" customFormat="1" ht="33" customHeight="1">
      <c r="A137" s="151"/>
      <c r="B137" s="188"/>
      <c r="C137" s="110" t="s">
        <v>1049</v>
      </c>
      <c r="D137" s="188"/>
      <c r="E137" s="194"/>
      <c r="F137" s="188"/>
      <c r="G137" s="191"/>
      <c r="H137" s="81" t="s">
        <v>1550</v>
      </c>
      <c r="I137" s="80" t="s">
        <v>1716</v>
      </c>
      <c r="J137" s="81" t="s">
        <v>1719</v>
      </c>
      <c r="K137" s="81"/>
      <c r="L137" s="188"/>
      <c r="M137" s="188"/>
      <c r="N137" s="188"/>
      <c r="O137" s="188"/>
      <c r="P137" s="83"/>
      <c r="Q137" s="85"/>
      <c r="R137"/>
    </row>
    <row r="138" spans="1:18" ht="33" customHeight="1">
      <c r="A138" s="150">
        <v>79</v>
      </c>
      <c r="B138" s="187">
        <v>2</v>
      </c>
      <c r="C138" s="251" t="s">
        <v>1050</v>
      </c>
      <c r="D138" s="187">
        <v>1</v>
      </c>
      <c r="E138" s="193" t="s">
        <v>283</v>
      </c>
      <c r="F138" s="187" t="s">
        <v>281</v>
      </c>
      <c r="G138" s="156" t="s">
        <v>246</v>
      </c>
      <c r="H138" s="72" t="s">
        <v>2588</v>
      </c>
      <c r="I138" s="75" t="s">
        <v>2585</v>
      </c>
      <c r="J138" s="72" t="s">
        <v>2586</v>
      </c>
      <c r="K138" s="72"/>
      <c r="L138" s="154">
        <v>17</v>
      </c>
      <c r="M138" s="152" t="s">
        <v>38</v>
      </c>
      <c r="N138" s="154" t="s">
        <v>284</v>
      </c>
      <c r="O138" s="154" t="s">
        <v>40</v>
      </c>
      <c r="P138" s="77"/>
      <c r="Q138" s="51"/>
    </row>
    <row r="139" spans="1:18" ht="33" customHeight="1">
      <c r="A139" s="151"/>
      <c r="B139" s="188"/>
      <c r="C139" s="252"/>
      <c r="D139" s="188"/>
      <c r="E139" s="194"/>
      <c r="F139" s="188"/>
      <c r="G139" s="161"/>
      <c r="H139" s="72" t="s">
        <v>282</v>
      </c>
      <c r="I139" s="80" t="s">
        <v>1717</v>
      </c>
      <c r="J139" s="81" t="s">
        <v>2587</v>
      </c>
      <c r="K139" s="72"/>
      <c r="L139" s="158"/>
      <c r="M139" s="159"/>
      <c r="N139" s="158"/>
      <c r="O139" s="158"/>
      <c r="P139" s="77"/>
      <c r="Q139" s="51"/>
    </row>
    <row r="140" spans="1:18" ht="33" customHeight="1">
      <c r="A140" s="150">
        <v>80</v>
      </c>
      <c r="B140" s="152">
        <v>2</v>
      </c>
      <c r="C140" s="110" t="s">
        <v>1051</v>
      </c>
      <c r="D140" s="152">
        <v>1</v>
      </c>
      <c r="E140" s="162" t="s">
        <v>286</v>
      </c>
      <c r="F140" s="154" t="s">
        <v>251</v>
      </c>
      <c r="G140" s="156" t="s">
        <v>246</v>
      </c>
      <c r="H140" s="72" t="s">
        <v>285</v>
      </c>
      <c r="I140" s="75" t="s">
        <v>1721</v>
      </c>
      <c r="J140" s="72" t="s">
        <v>1722</v>
      </c>
      <c r="K140" s="72"/>
      <c r="L140" s="154">
        <v>1</v>
      </c>
      <c r="M140" s="152" t="s">
        <v>38</v>
      </c>
      <c r="N140" s="154" t="s">
        <v>287</v>
      </c>
      <c r="O140" s="154" t="s">
        <v>40</v>
      </c>
      <c r="P140" s="77"/>
      <c r="Q140" s="51"/>
    </row>
    <row r="141" spans="1:18" ht="33" customHeight="1">
      <c r="A141" s="160"/>
      <c r="B141" s="159"/>
      <c r="C141" s="110" t="s">
        <v>1051</v>
      </c>
      <c r="D141" s="159"/>
      <c r="E141" s="163"/>
      <c r="F141" s="158"/>
      <c r="G141" s="161"/>
      <c r="H141" s="72" t="s">
        <v>285</v>
      </c>
      <c r="I141" s="75" t="s">
        <v>1702</v>
      </c>
      <c r="J141" s="72" t="s">
        <v>1720</v>
      </c>
      <c r="K141" s="72"/>
      <c r="L141" s="158"/>
      <c r="M141" s="159"/>
      <c r="N141" s="158"/>
      <c r="O141" s="158"/>
      <c r="P141" s="77"/>
      <c r="Q141" s="51"/>
    </row>
    <row r="142" spans="1:18" ht="33" customHeight="1">
      <c r="A142" s="150">
        <v>81</v>
      </c>
      <c r="B142" s="152">
        <v>2</v>
      </c>
      <c r="C142" s="110" t="s">
        <v>1052</v>
      </c>
      <c r="D142" s="152">
        <v>1</v>
      </c>
      <c r="E142" s="162" t="s">
        <v>290</v>
      </c>
      <c r="F142" s="154" t="s">
        <v>288</v>
      </c>
      <c r="G142" s="156" t="s">
        <v>246</v>
      </c>
      <c r="H142" s="72" t="s">
        <v>289</v>
      </c>
      <c r="I142" s="75" t="s">
        <v>1723</v>
      </c>
      <c r="J142" s="72" t="s">
        <v>1725</v>
      </c>
      <c r="K142" s="72"/>
      <c r="L142" s="154">
        <v>2</v>
      </c>
      <c r="M142" s="152" t="s">
        <v>38</v>
      </c>
      <c r="N142" s="154" t="s">
        <v>291</v>
      </c>
      <c r="O142" s="154" t="s">
        <v>40</v>
      </c>
      <c r="P142" s="77"/>
      <c r="Q142" s="51"/>
    </row>
    <row r="143" spans="1:18" ht="33" customHeight="1">
      <c r="A143" s="160"/>
      <c r="B143" s="159"/>
      <c r="C143" s="110" t="s">
        <v>1052</v>
      </c>
      <c r="D143" s="159"/>
      <c r="E143" s="163"/>
      <c r="F143" s="158"/>
      <c r="G143" s="161"/>
      <c r="H143" s="72" t="s">
        <v>289</v>
      </c>
      <c r="I143" s="75" t="s">
        <v>1724</v>
      </c>
      <c r="J143" s="72" t="s">
        <v>1726</v>
      </c>
      <c r="K143" s="72"/>
      <c r="L143" s="158"/>
      <c r="M143" s="159"/>
      <c r="N143" s="158"/>
      <c r="O143" s="158"/>
      <c r="P143" s="77"/>
      <c r="Q143" s="51"/>
    </row>
    <row r="144" spans="1:18" ht="33" customHeight="1">
      <c r="A144" s="150">
        <v>82</v>
      </c>
      <c r="B144" s="152">
        <v>2</v>
      </c>
      <c r="C144" s="110" t="s">
        <v>1053</v>
      </c>
      <c r="D144" s="152">
        <v>1</v>
      </c>
      <c r="E144" s="162" t="s">
        <v>294</v>
      </c>
      <c r="F144" s="154" t="s">
        <v>292</v>
      </c>
      <c r="G144" s="156" t="s">
        <v>293</v>
      </c>
      <c r="H144" s="72" t="s">
        <v>1549</v>
      </c>
      <c r="I144" s="75" t="s">
        <v>1705</v>
      </c>
      <c r="J144" s="72" t="s">
        <v>1727</v>
      </c>
      <c r="K144" s="72"/>
      <c r="L144" s="154">
        <v>16</v>
      </c>
      <c r="M144" s="152" t="s">
        <v>38</v>
      </c>
      <c r="N144" s="154" t="s">
        <v>295</v>
      </c>
      <c r="O144" s="154" t="s">
        <v>40</v>
      </c>
      <c r="P144" s="77"/>
      <c r="Q144" s="51" t="s">
        <v>1376</v>
      </c>
    </row>
    <row r="145" spans="1:18" ht="33" customHeight="1">
      <c r="A145" s="151"/>
      <c r="B145" s="153"/>
      <c r="C145" s="110" t="s">
        <v>1053</v>
      </c>
      <c r="D145" s="153"/>
      <c r="E145" s="167"/>
      <c r="F145" s="155"/>
      <c r="G145" s="157"/>
      <c r="H145" s="72" t="s">
        <v>1549</v>
      </c>
      <c r="I145" s="75" t="s">
        <v>1701</v>
      </c>
      <c r="J145" s="72" t="s">
        <v>1728</v>
      </c>
      <c r="K145" s="72"/>
      <c r="L145" s="155"/>
      <c r="M145" s="153"/>
      <c r="N145" s="155"/>
      <c r="O145" s="155"/>
      <c r="P145" s="77"/>
      <c r="Q145" s="51" t="s">
        <v>1376</v>
      </c>
    </row>
    <row r="146" spans="1:18" ht="33" customHeight="1">
      <c r="A146" s="160"/>
      <c r="B146" s="159"/>
      <c r="C146" s="110" t="s">
        <v>1053</v>
      </c>
      <c r="D146" s="159"/>
      <c r="E146" s="163"/>
      <c r="F146" s="158"/>
      <c r="G146" s="161"/>
      <c r="H146" s="72" t="s">
        <v>1549</v>
      </c>
      <c r="I146" s="75" t="s">
        <v>1702</v>
      </c>
      <c r="J146" s="72" t="s">
        <v>1729</v>
      </c>
      <c r="K146" s="72"/>
      <c r="L146" s="158"/>
      <c r="M146" s="159"/>
      <c r="N146" s="158"/>
      <c r="O146" s="158"/>
      <c r="P146" s="77"/>
      <c r="Q146" s="51" t="s">
        <v>1376</v>
      </c>
    </row>
    <row r="147" spans="1:18" ht="33" customHeight="1">
      <c r="A147" s="70">
        <v>83</v>
      </c>
      <c r="B147" s="71">
        <v>2</v>
      </c>
      <c r="C147" s="110" t="s">
        <v>1054</v>
      </c>
      <c r="D147" s="71">
        <v>1</v>
      </c>
      <c r="E147" s="72" t="s">
        <v>298</v>
      </c>
      <c r="F147" s="73" t="s">
        <v>296</v>
      </c>
      <c r="G147" s="74" t="s">
        <v>293</v>
      </c>
      <c r="H147" s="72" t="s">
        <v>297</v>
      </c>
      <c r="I147" s="75" t="s">
        <v>2589</v>
      </c>
      <c r="J147" s="72" t="s">
        <v>298</v>
      </c>
      <c r="K147" s="72"/>
      <c r="L147" s="73">
        <v>4</v>
      </c>
      <c r="M147" s="71" t="s">
        <v>38</v>
      </c>
      <c r="N147" s="76" t="s">
        <v>299</v>
      </c>
      <c r="O147" s="73" t="s">
        <v>40</v>
      </c>
      <c r="P147" s="77"/>
      <c r="Q147" s="51" t="s">
        <v>1376</v>
      </c>
    </row>
    <row r="148" spans="1:18" ht="33" customHeight="1">
      <c r="A148" s="150">
        <v>84</v>
      </c>
      <c r="B148" s="152">
        <v>2</v>
      </c>
      <c r="C148" s="110" t="s">
        <v>1055</v>
      </c>
      <c r="D148" s="152">
        <v>1</v>
      </c>
      <c r="E148" s="162" t="s">
        <v>301</v>
      </c>
      <c r="F148" s="154" t="s">
        <v>292</v>
      </c>
      <c r="G148" s="156" t="s">
        <v>293</v>
      </c>
      <c r="H148" s="72" t="s">
        <v>300</v>
      </c>
      <c r="I148" s="75" t="s">
        <v>1705</v>
      </c>
      <c r="J148" s="72" t="s">
        <v>1730</v>
      </c>
      <c r="K148" s="72"/>
      <c r="L148" s="154">
        <v>8</v>
      </c>
      <c r="M148" s="152" t="s">
        <v>38</v>
      </c>
      <c r="N148" s="154" t="s">
        <v>302</v>
      </c>
      <c r="O148" s="154" t="s">
        <v>40</v>
      </c>
      <c r="P148" s="77"/>
      <c r="Q148" s="51" t="s">
        <v>1376</v>
      </c>
    </row>
    <row r="149" spans="1:18" ht="33" customHeight="1">
      <c r="A149" s="160"/>
      <c r="B149" s="159"/>
      <c r="C149" s="110" t="s">
        <v>1055</v>
      </c>
      <c r="D149" s="159"/>
      <c r="E149" s="163"/>
      <c r="F149" s="158"/>
      <c r="G149" s="161"/>
      <c r="H149" s="72" t="s">
        <v>300</v>
      </c>
      <c r="I149" s="75" t="s">
        <v>1702</v>
      </c>
      <c r="J149" s="72" t="s">
        <v>1731</v>
      </c>
      <c r="K149" s="72"/>
      <c r="L149" s="158"/>
      <c r="M149" s="159"/>
      <c r="N149" s="158"/>
      <c r="O149" s="158"/>
      <c r="P149" s="77"/>
      <c r="Q149" s="51" t="s">
        <v>1376</v>
      </c>
    </row>
    <row r="150" spans="1:18" s="84" customFormat="1" ht="33" customHeight="1">
      <c r="A150" s="150">
        <v>85</v>
      </c>
      <c r="B150" s="187">
        <v>2</v>
      </c>
      <c r="C150" s="110" t="s">
        <v>1056</v>
      </c>
      <c r="D150" s="187">
        <v>1</v>
      </c>
      <c r="E150" s="193" t="s">
        <v>971</v>
      </c>
      <c r="F150" s="187" t="s">
        <v>303</v>
      </c>
      <c r="G150" s="190" t="s">
        <v>293</v>
      </c>
      <c r="H150" s="81" t="s">
        <v>304</v>
      </c>
      <c r="I150" s="80" t="s">
        <v>1734</v>
      </c>
      <c r="J150" s="81" t="s">
        <v>1732</v>
      </c>
      <c r="K150" s="81"/>
      <c r="L150" s="187">
        <v>7</v>
      </c>
      <c r="M150" s="187" t="s">
        <v>38</v>
      </c>
      <c r="N150" s="187" t="s">
        <v>305</v>
      </c>
      <c r="O150" s="187" t="s">
        <v>40</v>
      </c>
      <c r="P150" s="83"/>
      <c r="Q150" s="51" t="s">
        <v>1376</v>
      </c>
      <c r="R150"/>
    </row>
    <row r="151" spans="1:18" s="84" customFormat="1" ht="33" customHeight="1">
      <c r="A151" s="160"/>
      <c r="B151" s="189"/>
      <c r="C151" s="110" t="s">
        <v>1056</v>
      </c>
      <c r="D151" s="189"/>
      <c r="E151" s="195"/>
      <c r="F151" s="189"/>
      <c r="G151" s="192"/>
      <c r="H151" s="81" t="s">
        <v>304</v>
      </c>
      <c r="I151" s="80" t="s">
        <v>1735</v>
      </c>
      <c r="J151" s="81" t="s">
        <v>1733</v>
      </c>
      <c r="K151" s="81"/>
      <c r="L151" s="189"/>
      <c r="M151" s="189"/>
      <c r="N151" s="189"/>
      <c r="O151" s="189"/>
      <c r="P151" s="83"/>
      <c r="Q151" s="51" t="s">
        <v>1376</v>
      </c>
      <c r="R151"/>
    </row>
    <row r="152" spans="1:18" ht="33" customHeight="1">
      <c r="A152" s="150">
        <v>86</v>
      </c>
      <c r="B152" s="152">
        <v>2</v>
      </c>
      <c r="C152" s="110" t="s">
        <v>1057</v>
      </c>
      <c r="D152" s="152">
        <v>1</v>
      </c>
      <c r="E152" s="162" t="s">
        <v>308</v>
      </c>
      <c r="F152" s="154" t="s">
        <v>306</v>
      </c>
      <c r="G152" s="156" t="s">
        <v>293</v>
      </c>
      <c r="H152" s="72" t="s">
        <v>307</v>
      </c>
      <c r="I152" s="75" t="s">
        <v>1705</v>
      </c>
      <c r="J152" s="72" t="s">
        <v>1736</v>
      </c>
      <c r="K152" s="72"/>
      <c r="L152" s="154">
        <v>1</v>
      </c>
      <c r="M152" s="152" t="s">
        <v>38</v>
      </c>
      <c r="N152" s="154" t="s">
        <v>309</v>
      </c>
      <c r="O152" s="154" t="s">
        <v>40</v>
      </c>
      <c r="P152" s="77"/>
      <c r="Q152" s="51" t="s">
        <v>1376</v>
      </c>
    </row>
    <row r="153" spans="1:18" ht="33" customHeight="1">
      <c r="A153" s="160"/>
      <c r="B153" s="159"/>
      <c r="C153" s="110" t="s">
        <v>1057</v>
      </c>
      <c r="D153" s="159"/>
      <c r="E153" s="163"/>
      <c r="F153" s="158"/>
      <c r="G153" s="161"/>
      <c r="H153" s="72" t="s">
        <v>307</v>
      </c>
      <c r="I153" s="75" t="s">
        <v>1702</v>
      </c>
      <c r="J153" s="72" t="s">
        <v>1737</v>
      </c>
      <c r="K153" s="72"/>
      <c r="L153" s="158"/>
      <c r="M153" s="159"/>
      <c r="N153" s="158"/>
      <c r="O153" s="158"/>
      <c r="P153" s="77"/>
      <c r="Q153" s="51" t="s">
        <v>1376</v>
      </c>
    </row>
    <row r="154" spans="1:18" ht="33" customHeight="1">
      <c r="A154" s="70">
        <v>87</v>
      </c>
      <c r="B154" s="71">
        <v>2</v>
      </c>
      <c r="C154" s="110" t="s">
        <v>1058</v>
      </c>
      <c r="D154" s="71">
        <v>1</v>
      </c>
      <c r="E154" s="72" t="s">
        <v>312</v>
      </c>
      <c r="F154" s="73" t="s">
        <v>310</v>
      </c>
      <c r="G154" s="74" t="s">
        <v>293</v>
      </c>
      <c r="H154" s="72" t="s">
        <v>311</v>
      </c>
      <c r="I154" s="75" t="s">
        <v>161</v>
      </c>
      <c r="J154" s="72" t="s">
        <v>312</v>
      </c>
      <c r="K154" s="72"/>
      <c r="L154" s="73">
        <v>1</v>
      </c>
      <c r="M154" s="71" t="s">
        <v>38</v>
      </c>
      <c r="N154" s="76" t="s">
        <v>313</v>
      </c>
      <c r="O154" s="73" t="s">
        <v>40</v>
      </c>
      <c r="P154" s="77"/>
      <c r="Q154" s="51" t="s">
        <v>1376</v>
      </c>
    </row>
    <row r="155" spans="1:18" ht="33" customHeight="1">
      <c r="A155" s="150">
        <v>88</v>
      </c>
      <c r="B155" s="152">
        <v>2</v>
      </c>
      <c r="C155" s="110" t="s">
        <v>1059</v>
      </c>
      <c r="D155" s="152">
        <v>1</v>
      </c>
      <c r="E155" s="162" t="s">
        <v>1284</v>
      </c>
      <c r="F155" s="154" t="s">
        <v>314</v>
      </c>
      <c r="G155" s="156" t="s">
        <v>293</v>
      </c>
      <c r="H155" s="72" t="s">
        <v>315</v>
      </c>
      <c r="I155" s="75" t="s">
        <v>1715</v>
      </c>
      <c r="J155" s="72" t="s">
        <v>1738</v>
      </c>
      <c r="K155" s="72"/>
      <c r="L155" s="154">
        <v>1</v>
      </c>
      <c r="M155" s="152" t="s">
        <v>38</v>
      </c>
      <c r="N155" s="154" t="s">
        <v>316</v>
      </c>
      <c r="O155" s="154" t="s">
        <v>40</v>
      </c>
      <c r="P155" s="77"/>
      <c r="Q155" s="51" t="s">
        <v>1376</v>
      </c>
    </row>
    <row r="156" spans="1:18" ht="33" customHeight="1">
      <c r="A156" s="160"/>
      <c r="B156" s="159"/>
      <c r="C156" s="110" t="s">
        <v>1059</v>
      </c>
      <c r="D156" s="159"/>
      <c r="E156" s="163"/>
      <c r="F156" s="158"/>
      <c r="G156" s="161"/>
      <c r="H156" s="75" t="s">
        <v>315</v>
      </c>
      <c r="I156" s="75" t="s">
        <v>1702</v>
      </c>
      <c r="J156" s="72" t="s">
        <v>1739</v>
      </c>
      <c r="K156" s="72"/>
      <c r="L156" s="158"/>
      <c r="M156" s="159"/>
      <c r="N156" s="158"/>
      <c r="O156" s="158"/>
      <c r="P156" s="77"/>
      <c r="Q156" s="51" t="s">
        <v>1376</v>
      </c>
    </row>
    <row r="157" spans="1:18" ht="33" customHeight="1">
      <c r="A157" s="150">
        <v>89</v>
      </c>
      <c r="B157" s="152">
        <v>2</v>
      </c>
      <c r="C157" s="110" t="s">
        <v>1060</v>
      </c>
      <c r="D157" s="152">
        <v>1</v>
      </c>
      <c r="E157" s="162" t="s">
        <v>318</v>
      </c>
      <c r="F157" s="154" t="s">
        <v>317</v>
      </c>
      <c r="G157" s="156" t="s">
        <v>293</v>
      </c>
      <c r="H157" s="72" t="s">
        <v>1551</v>
      </c>
      <c r="I157" s="75" t="s">
        <v>1740</v>
      </c>
      <c r="J157" s="72" t="s">
        <v>318</v>
      </c>
      <c r="K157" s="72"/>
      <c r="L157" s="86">
        <v>1</v>
      </c>
      <c r="M157" s="87" t="s">
        <v>38</v>
      </c>
      <c r="N157" s="86" t="s">
        <v>319</v>
      </c>
      <c r="O157" s="86" t="s">
        <v>40</v>
      </c>
      <c r="P157" s="77"/>
      <c r="Q157" s="51" t="s">
        <v>1377</v>
      </c>
    </row>
    <row r="158" spans="1:18" ht="33" customHeight="1">
      <c r="A158" s="160"/>
      <c r="B158" s="159"/>
      <c r="C158" s="110" t="s">
        <v>1060</v>
      </c>
      <c r="D158" s="159"/>
      <c r="E158" s="163"/>
      <c r="F158" s="158"/>
      <c r="G158" s="161"/>
      <c r="H158" s="72" t="s">
        <v>1551</v>
      </c>
      <c r="I158" s="75" t="s">
        <v>1741</v>
      </c>
      <c r="J158" s="72" t="s">
        <v>1742</v>
      </c>
      <c r="K158" s="72"/>
      <c r="L158" s="88"/>
      <c r="M158" s="89"/>
      <c r="N158" s="88"/>
      <c r="O158" s="88"/>
      <c r="P158" s="77"/>
      <c r="Q158" s="51" t="s">
        <v>1377</v>
      </c>
    </row>
    <row r="159" spans="1:18" ht="33" customHeight="1">
      <c r="A159" s="70">
        <v>90</v>
      </c>
      <c r="B159" s="71">
        <v>2</v>
      </c>
      <c r="C159" s="110" t="s">
        <v>1061</v>
      </c>
      <c r="D159" s="71">
        <v>1</v>
      </c>
      <c r="E159" s="72" t="s">
        <v>323</v>
      </c>
      <c r="F159" s="73" t="s">
        <v>320</v>
      </c>
      <c r="G159" s="74" t="s">
        <v>293</v>
      </c>
      <c r="H159" s="72" t="s">
        <v>321</v>
      </c>
      <c r="I159" s="75" t="s">
        <v>322</v>
      </c>
      <c r="J159" s="72" t="s">
        <v>2553</v>
      </c>
      <c r="K159" s="72"/>
      <c r="L159" s="73">
        <v>14</v>
      </c>
      <c r="M159" s="71" t="s">
        <v>38</v>
      </c>
      <c r="N159" s="76" t="s">
        <v>324</v>
      </c>
      <c r="O159" s="73" t="s">
        <v>40</v>
      </c>
      <c r="P159" s="77"/>
      <c r="Q159" s="51" t="s">
        <v>1377</v>
      </c>
    </row>
    <row r="160" spans="1:18" ht="33" customHeight="1">
      <c r="A160" s="70">
        <v>91</v>
      </c>
      <c r="B160" s="71">
        <v>2</v>
      </c>
      <c r="C160" s="110" t="s">
        <v>1062</v>
      </c>
      <c r="D160" s="71">
        <v>1</v>
      </c>
      <c r="E160" s="72" t="s">
        <v>327</v>
      </c>
      <c r="F160" s="73" t="s">
        <v>325</v>
      </c>
      <c r="G160" s="74" t="s">
        <v>293</v>
      </c>
      <c r="H160" s="72" t="s">
        <v>326</v>
      </c>
      <c r="I160" s="75" t="s">
        <v>322</v>
      </c>
      <c r="J160" s="72" t="s">
        <v>2552</v>
      </c>
      <c r="K160" s="72"/>
      <c r="L160" s="73">
        <v>4</v>
      </c>
      <c r="M160" s="71" t="s">
        <v>38</v>
      </c>
      <c r="N160" s="76" t="s">
        <v>328</v>
      </c>
      <c r="O160" s="73" t="s">
        <v>40</v>
      </c>
      <c r="P160" s="77"/>
      <c r="Q160" s="51" t="s">
        <v>1425</v>
      </c>
    </row>
    <row r="161" spans="1:17" ht="33" customHeight="1">
      <c r="A161" s="150">
        <v>92</v>
      </c>
      <c r="B161" s="152">
        <v>2</v>
      </c>
      <c r="C161" s="110" t="s">
        <v>1063</v>
      </c>
      <c r="D161" s="152">
        <v>1</v>
      </c>
      <c r="E161" s="162" t="s">
        <v>2549</v>
      </c>
      <c r="F161" s="154" t="s">
        <v>329</v>
      </c>
      <c r="G161" s="156" t="s">
        <v>330</v>
      </c>
      <c r="H161" s="72" t="s">
        <v>2550</v>
      </c>
      <c r="I161" s="75" t="s">
        <v>1746</v>
      </c>
      <c r="J161" s="72" t="s">
        <v>1743</v>
      </c>
      <c r="K161" s="72"/>
      <c r="L161" s="154">
        <v>1</v>
      </c>
      <c r="M161" s="152" t="s">
        <v>38</v>
      </c>
      <c r="N161" s="154" t="s">
        <v>331</v>
      </c>
      <c r="O161" s="154" t="s">
        <v>40</v>
      </c>
      <c r="P161" s="77"/>
      <c r="Q161" s="51"/>
    </row>
    <row r="162" spans="1:17" ht="33" customHeight="1">
      <c r="A162" s="151"/>
      <c r="B162" s="153"/>
      <c r="C162" s="110" t="s">
        <v>1063</v>
      </c>
      <c r="D162" s="153"/>
      <c r="E162" s="167"/>
      <c r="F162" s="155"/>
      <c r="G162" s="157"/>
      <c r="H162" s="72" t="s">
        <v>2550</v>
      </c>
      <c r="I162" s="75" t="s">
        <v>1747</v>
      </c>
      <c r="J162" s="72" t="s">
        <v>1744</v>
      </c>
      <c r="K162" s="72"/>
      <c r="L162" s="155"/>
      <c r="M162" s="153"/>
      <c r="N162" s="155"/>
      <c r="O162" s="155"/>
      <c r="P162" s="77"/>
      <c r="Q162" s="51"/>
    </row>
    <row r="163" spans="1:17" ht="33" customHeight="1">
      <c r="A163" s="150">
        <v>93</v>
      </c>
      <c r="B163" s="152">
        <v>2</v>
      </c>
      <c r="C163" s="110" t="s">
        <v>1064</v>
      </c>
      <c r="D163" s="152">
        <v>1</v>
      </c>
      <c r="E163" s="162" t="s">
        <v>1750</v>
      </c>
      <c r="F163" s="154" t="s">
        <v>332</v>
      </c>
      <c r="G163" s="156" t="s">
        <v>330</v>
      </c>
      <c r="H163" s="72" t="s">
        <v>2551</v>
      </c>
      <c r="I163" s="75" t="s">
        <v>1748</v>
      </c>
      <c r="J163" s="72" t="s">
        <v>1750</v>
      </c>
      <c r="K163" s="72"/>
      <c r="L163" s="154">
        <v>1</v>
      </c>
      <c r="M163" s="152" t="s">
        <v>38</v>
      </c>
      <c r="N163" s="154" t="s">
        <v>333</v>
      </c>
      <c r="O163" s="154" t="s">
        <v>40</v>
      </c>
      <c r="P163" s="77"/>
      <c r="Q163" s="51"/>
    </row>
    <row r="164" spans="1:17" ht="33" customHeight="1">
      <c r="A164" s="151"/>
      <c r="B164" s="153"/>
      <c r="C164" s="110" t="s">
        <v>1064</v>
      </c>
      <c r="D164" s="153"/>
      <c r="E164" s="167"/>
      <c r="F164" s="155"/>
      <c r="G164" s="157"/>
      <c r="H164" s="72" t="s">
        <v>2551</v>
      </c>
      <c r="I164" s="75" t="s">
        <v>1749</v>
      </c>
      <c r="J164" s="72" t="s">
        <v>1751</v>
      </c>
      <c r="K164" s="72"/>
      <c r="L164" s="155"/>
      <c r="M164" s="153"/>
      <c r="N164" s="155"/>
      <c r="O164" s="155"/>
      <c r="P164" s="77"/>
      <c r="Q164" s="51"/>
    </row>
    <row r="165" spans="1:17" ht="33" customHeight="1">
      <c r="A165" s="160"/>
      <c r="B165" s="159"/>
      <c r="C165" s="110" t="s">
        <v>1064</v>
      </c>
      <c r="D165" s="159"/>
      <c r="E165" s="163"/>
      <c r="F165" s="158"/>
      <c r="G165" s="161"/>
      <c r="H165" s="72" t="s">
        <v>2551</v>
      </c>
      <c r="I165" s="75" t="s">
        <v>338</v>
      </c>
      <c r="J165" s="72" t="s">
        <v>1745</v>
      </c>
      <c r="K165" s="72"/>
      <c r="L165" s="158"/>
      <c r="M165" s="159"/>
      <c r="N165" s="158"/>
      <c r="O165" s="158"/>
      <c r="P165" s="77"/>
      <c r="Q165" s="51"/>
    </row>
    <row r="166" spans="1:17" ht="33" customHeight="1">
      <c r="A166" s="150">
        <v>94</v>
      </c>
      <c r="B166" s="152">
        <v>2</v>
      </c>
      <c r="C166" s="110" t="s">
        <v>1065</v>
      </c>
      <c r="D166" s="152">
        <v>1</v>
      </c>
      <c r="E166" s="162" t="s">
        <v>1755</v>
      </c>
      <c r="F166" s="154" t="s">
        <v>329</v>
      </c>
      <c r="G166" s="156" t="s">
        <v>330</v>
      </c>
      <c r="H166" s="72" t="s">
        <v>334</v>
      </c>
      <c r="I166" s="75" t="s">
        <v>1746</v>
      </c>
      <c r="J166" s="72" t="s">
        <v>1753</v>
      </c>
      <c r="K166" s="72"/>
      <c r="L166" s="154">
        <v>1</v>
      </c>
      <c r="M166" s="152" t="s">
        <v>38</v>
      </c>
      <c r="N166" s="154" t="s">
        <v>335</v>
      </c>
      <c r="O166" s="154" t="s">
        <v>40</v>
      </c>
      <c r="P166" s="77"/>
      <c r="Q166" s="51"/>
    </row>
    <row r="167" spans="1:17" ht="33" customHeight="1">
      <c r="A167" s="151"/>
      <c r="B167" s="153"/>
      <c r="C167" s="110" t="s">
        <v>1065</v>
      </c>
      <c r="D167" s="153"/>
      <c r="E167" s="167"/>
      <c r="F167" s="155"/>
      <c r="G167" s="157"/>
      <c r="H167" s="72" t="s">
        <v>334</v>
      </c>
      <c r="I167" s="75" t="s">
        <v>1752</v>
      </c>
      <c r="J167" s="72" t="s">
        <v>1754</v>
      </c>
      <c r="K167" s="72"/>
      <c r="L167" s="155"/>
      <c r="M167" s="153"/>
      <c r="N167" s="155"/>
      <c r="O167" s="155"/>
      <c r="P167" s="77"/>
      <c r="Q167" s="51"/>
    </row>
    <row r="168" spans="1:17" ht="33" customHeight="1">
      <c r="A168" s="160"/>
      <c r="B168" s="159"/>
      <c r="C168" s="110" t="s">
        <v>1065</v>
      </c>
      <c r="D168" s="159"/>
      <c r="E168" s="163"/>
      <c r="F168" s="158"/>
      <c r="G168" s="161"/>
      <c r="H168" s="72" t="s">
        <v>334</v>
      </c>
      <c r="I168" s="75" t="s">
        <v>338</v>
      </c>
      <c r="J168" s="72" t="s">
        <v>1755</v>
      </c>
      <c r="K168" s="72"/>
      <c r="L168" s="158"/>
      <c r="M168" s="159"/>
      <c r="N168" s="158"/>
      <c r="O168" s="158"/>
      <c r="P168" s="77"/>
      <c r="Q168" s="51"/>
    </row>
    <row r="169" spans="1:17" ht="33" customHeight="1">
      <c r="A169" s="150">
        <v>95</v>
      </c>
      <c r="B169" s="152">
        <v>2</v>
      </c>
      <c r="C169" s="110" t="s">
        <v>1066</v>
      </c>
      <c r="D169" s="152">
        <v>1</v>
      </c>
      <c r="E169" s="162" t="s">
        <v>1756</v>
      </c>
      <c r="F169" s="154" t="s">
        <v>336</v>
      </c>
      <c r="G169" s="156" t="s">
        <v>330</v>
      </c>
      <c r="H169" s="72" t="s">
        <v>337</v>
      </c>
      <c r="I169" s="75" t="s">
        <v>1759</v>
      </c>
      <c r="J169" s="81" t="s">
        <v>1756</v>
      </c>
      <c r="K169" s="81"/>
      <c r="L169" s="154">
        <v>2</v>
      </c>
      <c r="M169" s="152" t="s">
        <v>38</v>
      </c>
      <c r="N169" s="154" t="s">
        <v>339</v>
      </c>
      <c r="O169" s="154" t="s">
        <v>40</v>
      </c>
      <c r="P169" s="77"/>
      <c r="Q169" s="48" t="s">
        <v>1376</v>
      </c>
    </row>
    <row r="170" spans="1:17" ht="33" customHeight="1">
      <c r="A170" s="151"/>
      <c r="B170" s="153"/>
      <c r="C170" s="110" t="s">
        <v>1066</v>
      </c>
      <c r="D170" s="153"/>
      <c r="E170" s="167"/>
      <c r="F170" s="155"/>
      <c r="G170" s="157"/>
      <c r="H170" s="72" t="s">
        <v>337</v>
      </c>
      <c r="I170" s="75" t="s">
        <v>1752</v>
      </c>
      <c r="J170" s="81" t="s">
        <v>1757</v>
      </c>
      <c r="K170" s="81"/>
      <c r="L170" s="155"/>
      <c r="M170" s="153"/>
      <c r="N170" s="155"/>
      <c r="O170" s="155"/>
      <c r="P170" s="77"/>
      <c r="Q170" s="48" t="s">
        <v>1376</v>
      </c>
    </row>
    <row r="171" spans="1:17" ht="33" customHeight="1">
      <c r="A171" s="160"/>
      <c r="B171" s="159"/>
      <c r="C171" s="110" t="s">
        <v>1066</v>
      </c>
      <c r="D171" s="159"/>
      <c r="E171" s="163"/>
      <c r="F171" s="158"/>
      <c r="G171" s="161"/>
      <c r="H171" s="72" t="s">
        <v>337</v>
      </c>
      <c r="I171" s="75" t="s">
        <v>1760</v>
      </c>
      <c r="J171" s="81" t="s">
        <v>1758</v>
      </c>
      <c r="K171" s="81"/>
      <c r="L171" s="158"/>
      <c r="M171" s="159"/>
      <c r="N171" s="158"/>
      <c r="O171" s="158"/>
      <c r="P171" s="77"/>
      <c r="Q171" s="48" t="s">
        <v>1376</v>
      </c>
    </row>
    <row r="172" spans="1:17" ht="33" customHeight="1">
      <c r="A172" s="70">
        <v>96</v>
      </c>
      <c r="B172" s="71">
        <v>2</v>
      </c>
      <c r="C172" s="110" t="s">
        <v>1067</v>
      </c>
      <c r="D172" s="71">
        <v>1</v>
      </c>
      <c r="E172" s="72" t="s">
        <v>342</v>
      </c>
      <c r="F172" s="73" t="s">
        <v>340</v>
      </c>
      <c r="G172" s="74" t="s">
        <v>330</v>
      </c>
      <c r="H172" s="72" t="s">
        <v>341</v>
      </c>
      <c r="I172" s="75" t="s">
        <v>338</v>
      </c>
      <c r="J172" s="90" t="s">
        <v>342</v>
      </c>
      <c r="K172" s="90"/>
      <c r="L172" s="73">
        <v>1</v>
      </c>
      <c r="M172" s="71" t="s">
        <v>38</v>
      </c>
      <c r="N172" s="76" t="s">
        <v>343</v>
      </c>
      <c r="O172" s="73" t="s">
        <v>40</v>
      </c>
      <c r="P172" s="77"/>
      <c r="Q172" s="51"/>
    </row>
    <row r="173" spans="1:17" ht="33" customHeight="1">
      <c r="A173" s="150">
        <v>97</v>
      </c>
      <c r="B173" s="152">
        <v>2</v>
      </c>
      <c r="C173" s="110" t="s">
        <v>1068</v>
      </c>
      <c r="D173" s="152">
        <v>1</v>
      </c>
      <c r="E173" s="162" t="s">
        <v>843</v>
      </c>
      <c r="F173" s="154" t="s">
        <v>332</v>
      </c>
      <c r="G173" s="156" t="s">
        <v>330</v>
      </c>
      <c r="H173" s="72" t="s">
        <v>344</v>
      </c>
      <c r="I173" s="75" t="s">
        <v>1748</v>
      </c>
      <c r="J173" s="81" t="s">
        <v>1761</v>
      </c>
      <c r="K173" s="81"/>
      <c r="L173" s="154">
        <v>1</v>
      </c>
      <c r="M173" s="152" t="s">
        <v>38</v>
      </c>
      <c r="N173" s="154" t="s">
        <v>345</v>
      </c>
      <c r="O173" s="154" t="s">
        <v>40</v>
      </c>
      <c r="P173" s="77"/>
      <c r="Q173" s="51"/>
    </row>
    <row r="174" spans="1:17" ht="33" customHeight="1">
      <c r="A174" s="151"/>
      <c r="B174" s="153"/>
      <c r="C174" s="110" t="s">
        <v>1068</v>
      </c>
      <c r="D174" s="153"/>
      <c r="E174" s="167"/>
      <c r="F174" s="155"/>
      <c r="G174" s="157"/>
      <c r="H174" s="72" t="s">
        <v>344</v>
      </c>
      <c r="I174" s="75" t="s">
        <v>1752</v>
      </c>
      <c r="J174" s="81" t="s">
        <v>2554</v>
      </c>
      <c r="K174" s="81"/>
      <c r="L174" s="155"/>
      <c r="M174" s="153"/>
      <c r="N174" s="155"/>
      <c r="O174" s="155"/>
      <c r="P174" s="77"/>
      <c r="Q174" s="51"/>
    </row>
    <row r="175" spans="1:17" ht="33" customHeight="1">
      <c r="A175" s="160"/>
      <c r="B175" s="159"/>
      <c r="C175" s="110" t="s">
        <v>1068</v>
      </c>
      <c r="D175" s="159"/>
      <c r="E175" s="163"/>
      <c r="F175" s="158"/>
      <c r="G175" s="161"/>
      <c r="H175" s="72" t="s">
        <v>344</v>
      </c>
      <c r="I175" s="75" t="s">
        <v>338</v>
      </c>
      <c r="J175" s="81" t="s">
        <v>1762</v>
      </c>
      <c r="K175" s="81"/>
      <c r="L175" s="158"/>
      <c r="M175" s="159"/>
      <c r="N175" s="158"/>
      <c r="O175" s="158"/>
      <c r="P175" s="77"/>
      <c r="Q175" s="51"/>
    </row>
    <row r="176" spans="1:17" ht="33" customHeight="1">
      <c r="A176" s="150">
        <v>98</v>
      </c>
      <c r="B176" s="152">
        <v>2</v>
      </c>
      <c r="C176" s="110" t="s">
        <v>1069</v>
      </c>
      <c r="D176" s="152">
        <v>1</v>
      </c>
      <c r="E176" s="162" t="s">
        <v>844</v>
      </c>
      <c r="F176" s="154" t="s">
        <v>346</v>
      </c>
      <c r="G176" s="156" t="s">
        <v>330</v>
      </c>
      <c r="H176" s="72" t="s">
        <v>347</v>
      </c>
      <c r="I176" s="75" t="s">
        <v>1759</v>
      </c>
      <c r="J176" s="81" t="s">
        <v>1763</v>
      </c>
      <c r="K176" s="81"/>
      <c r="L176" s="154">
        <v>2</v>
      </c>
      <c r="M176" s="152" t="s">
        <v>38</v>
      </c>
      <c r="N176" s="154" t="s">
        <v>348</v>
      </c>
      <c r="O176" s="154" t="s">
        <v>40</v>
      </c>
      <c r="P176" s="77"/>
      <c r="Q176" s="48" t="s">
        <v>1376</v>
      </c>
    </row>
    <row r="177" spans="1:17" ht="33" customHeight="1">
      <c r="A177" s="151"/>
      <c r="B177" s="153"/>
      <c r="C177" s="110" t="s">
        <v>1069</v>
      </c>
      <c r="D177" s="153"/>
      <c r="E177" s="167"/>
      <c r="F177" s="155"/>
      <c r="G177" s="157"/>
      <c r="H177" s="72" t="s">
        <v>347</v>
      </c>
      <c r="I177" s="75" t="s">
        <v>338</v>
      </c>
      <c r="J177" s="81" t="s">
        <v>1764</v>
      </c>
      <c r="K177" s="81"/>
      <c r="L177" s="155"/>
      <c r="M177" s="153"/>
      <c r="N177" s="155"/>
      <c r="O177" s="155"/>
      <c r="P177" s="77"/>
      <c r="Q177" s="48" t="s">
        <v>1376</v>
      </c>
    </row>
    <row r="178" spans="1:17" ht="33" customHeight="1">
      <c r="A178" s="160"/>
      <c r="B178" s="159"/>
      <c r="C178" s="110" t="s">
        <v>1069</v>
      </c>
      <c r="D178" s="159"/>
      <c r="E178" s="163"/>
      <c r="F178" s="196"/>
      <c r="G178" s="161"/>
      <c r="H178" s="72" t="s">
        <v>347</v>
      </c>
      <c r="I178" s="75" t="s">
        <v>1752</v>
      </c>
      <c r="J178" s="81" t="s">
        <v>2555</v>
      </c>
      <c r="K178" s="81"/>
      <c r="L178" s="158"/>
      <c r="M178" s="159"/>
      <c r="N178" s="158"/>
      <c r="O178" s="158"/>
      <c r="P178" s="77"/>
      <c r="Q178" s="48" t="s">
        <v>1376</v>
      </c>
    </row>
    <row r="179" spans="1:17" ht="33" customHeight="1">
      <c r="A179" s="150">
        <v>99</v>
      </c>
      <c r="B179" s="152">
        <v>2</v>
      </c>
      <c r="C179" s="110" t="s">
        <v>1498</v>
      </c>
      <c r="D179" s="152">
        <v>1</v>
      </c>
      <c r="E179" s="154" t="s">
        <v>349</v>
      </c>
      <c r="F179" s="197" t="s">
        <v>350</v>
      </c>
      <c r="G179" s="156" t="s">
        <v>351</v>
      </c>
      <c r="H179" s="72" t="s">
        <v>1495</v>
      </c>
      <c r="I179" s="72" t="s">
        <v>1767</v>
      </c>
      <c r="J179" s="72" t="s">
        <v>1765</v>
      </c>
      <c r="K179" s="72"/>
      <c r="L179" s="154">
        <v>32</v>
      </c>
      <c r="M179" s="152" t="s">
        <v>38</v>
      </c>
      <c r="N179" s="154" t="s">
        <v>353</v>
      </c>
      <c r="O179" s="154" t="s">
        <v>354</v>
      </c>
      <c r="P179" s="77"/>
      <c r="Q179" s="51"/>
    </row>
    <row r="180" spans="1:17" ht="33" customHeight="1">
      <c r="A180" s="160"/>
      <c r="B180" s="159"/>
      <c r="C180" s="110" t="s">
        <v>1498</v>
      </c>
      <c r="D180" s="159"/>
      <c r="E180" s="158"/>
      <c r="F180" s="198"/>
      <c r="G180" s="161"/>
      <c r="H180" s="72" t="s">
        <v>1495</v>
      </c>
      <c r="I180" s="72" t="s">
        <v>1768</v>
      </c>
      <c r="J180" s="72" t="s">
        <v>1766</v>
      </c>
      <c r="K180" s="72"/>
      <c r="L180" s="158"/>
      <c r="M180" s="159"/>
      <c r="N180" s="158"/>
      <c r="O180" s="158"/>
      <c r="P180" s="77"/>
      <c r="Q180" s="51"/>
    </row>
    <row r="181" spans="1:17" ht="33" customHeight="1">
      <c r="A181" s="70">
        <v>100</v>
      </c>
      <c r="B181" s="71">
        <v>2</v>
      </c>
      <c r="C181" s="110" t="s">
        <v>1499</v>
      </c>
      <c r="D181" s="71">
        <v>1</v>
      </c>
      <c r="E181" s="73" t="s">
        <v>355</v>
      </c>
      <c r="F181" s="73" t="s">
        <v>350</v>
      </c>
      <c r="G181" s="74" t="s">
        <v>351</v>
      </c>
      <c r="H181" s="72" t="s">
        <v>1496</v>
      </c>
      <c r="I181" s="72" t="s">
        <v>352</v>
      </c>
      <c r="J181" s="72" t="s">
        <v>1497</v>
      </c>
      <c r="K181" s="72"/>
      <c r="L181" s="73">
        <v>9</v>
      </c>
      <c r="M181" s="71" t="s">
        <v>38</v>
      </c>
      <c r="N181" s="76" t="s">
        <v>356</v>
      </c>
      <c r="O181" s="73" t="s">
        <v>354</v>
      </c>
      <c r="P181" s="77"/>
      <c r="Q181" s="51"/>
    </row>
    <row r="182" spans="1:17" ht="33" customHeight="1">
      <c r="A182" s="70">
        <v>101</v>
      </c>
      <c r="B182" s="71">
        <v>2</v>
      </c>
      <c r="C182" s="110" t="s">
        <v>1070</v>
      </c>
      <c r="D182" s="71">
        <v>1</v>
      </c>
      <c r="E182" s="73" t="s">
        <v>357</v>
      </c>
      <c r="F182" s="73" t="s">
        <v>854</v>
      </c>
      <c r="G182" s="74" t="s">
        <v>351</v>
      </c>
      <c r="H182" s="72" t="s">
        <v>358</v>
      </c>
      <c r="I182" s="75" t="s">
        <v>352</v>
      </c>
      <c r="J182" s="72" t="s">
        <v>359</v>
      </c>
      <c r="K182" s="72"/>
      <c r="L182" s="73">
        <v>62</v>
      </c>
      <c r="M182" s="71" t="s">
        <v>38</v>
      </c>
      <c r="N182" s="76" t="s">
        <v>360</v>
      </c>
      <c r="O182" s="73" t="s">
        <v>354</v>
      </c>
      <c r="P182" s="77"/>
      <c r="Q182" s="51"/>
    </row>
    <row r="183" spans="1:17" ht="33" customHeight="1">
      <c r="A183" s="150">
        <v>102</v>
      </c>
      <c r="B183" s="152">
        <v>2</v>
      </c>
      <c r="C183" s="110" t="s">
        <v>1071</v>
      </c>
      <c r="D183" s="152">
        <v>1</v>
      </c>
      <c r="E183" s="154" t="s">
        <v>361</v>
      </c>
      <c r="F183" s="154" t="s">
        <v>362</v>
      </c>
      <c r="G183" s="156" t="s">
        <v>351</v>
      </c>
      <c r="H183" s="72" t="s">
        <v>931</v>
      </c>
      <c r="I183" s="75" t="s">
        <v>1769</v>
      </c>
      <c r="J183" s="72" t="s">
        <v>1772</v>
      </c>
      <c r="K183" s="72"/>
      <c r="L183" s="154">
        <v>4</v>
      </c>
      <c r="M183" s="152" t="s">
        <v>38</v>
      </c>
      <c r="N183" s="154" t="s">
        <v>363</v>
      </c>
      <c r="O183" s="154" t="s">
        <v>40</v>
      </c>
      <c r="P183" s="77"/>
      <c r="Q183" s="51" t="s">
        <v>1376</v>
      </c>
    </row>
    <row r="184" spans="1:17" ht="33" customHeight="1">
      <c r="A184" s="151"/>
      <c r="B184" s="153"/>
      <c r="C184" s="110" t="s">
        <v>1071</v>
      </c>
      <c r="D184" s="153"/>
      <c r="E184" s="155"/>
      <c r="F184" s="155"/>
      <c r="G184" s="157"/>
      <c r="H184" s="72" t="s">
        <v>931</v>
      </c>
      <c r="I184" s="75" t="s">
        <v>1770</v>
      </c>
      <c r="J184" s="72" t="s">
        <v>1773</v>
      </c>
      <c r="K184" s="72"/>
      <c r="L184" s="155"/>
      <c r="M184" s="153"/>
      <c r="N184" s="155"/>
      <c r="O184" s="155"/>
      <c r="P184" s="77"/>
      <c r="Q184" s="51" t="s">
        <v>1376</v>
      </c>
    </row>
    <row r="185" spans="1:17" ht="33" customHeight="1">
      <c r="A185" s="151"/>
      <c r="B185" s="153"/>
      <c r="C185" s="110" t="s">
        <v>1071</v>
      </c>
      <c r="D185" s="153"/>
      <c r="E185" s="155"/>
      <c r="F185" s="155"/>
      <c r="G185" s="157"/>
      <c r="H185" s="72" t="s">
        <v>931</v>
      </c>
      <c r="I185" s="75" t="s">
        <v>369</v>
      </c>
      <c r="J185" s="72" t="s">
        <v>1774</v>
      </c>
      <c r="K185" s="72"/>
      <c r="L185" s="155"/>
      <c r="M185" s="153"/>
      <c r="N185" s="155"/>
      <c r="O185" s="155"/>
      <c r="P185" s="77"/>
      <c r="Q185" s="51" t="s">
        <v>1376</v>
      </c>
    </row>
    <row r="186" spans="1:17" ht="33" customHeight="1">
      <c r="A186" s="151"/>
      <c r="B186" s="153"/>
      <c r="C186" s="110" t="s">
        <v>1071</v>
      </c>
      <c r="D186" s="153"/>
      <c r="E186" s="155"/>
      <c r="F186" s="155"/>
      <c r="G186" s="157"/>
      <c r="H186" s="72" t="s">
        <v>931</v>
      </c>
      <c r="I186" s="75" t="s">
        <v>1289</v>
      </c>
      <c r="J186" s="72" t="s">
        <v>1775</v>
      </c>
      <c r="K186" s="72"/>
      <c r="L186" s="155"/>
      <c r="M186" s="153"/>
      <c r="N186" s="155"/>
      <c r="O186" s="155"/>
      <c r="P186" s="77"/>
      <c r="Q186" s="51" t="s">
        <v>1376</v>
      </c>
    </row>
    <row r="187" spans="1:17" ht="33" customHeight="1">
      <c r="A187" s="160"/>
      <c r="B187" s="159"/>
      <c r="C187" s="110" t="s">
        <v>1071</v>
      </c>
      <c r="D187" s="159"/>
      <c r="E187" s="158"/>
      <c r="F187" s="158"/>
      <c r="G187" s="161"/>
      <c r="H187" s="72" t="s">
        <v>931</v>
      </c>
      <c r="I187" s="75" t="s">
        <v>1771</v>
      </c>
      <c r="J187" s="72" t="s">
        <v>1776</v>
      </c>
      <c r="K187" s="72"/>
      <c r="L187" s="158"/>
      <c r="M187" s="159"/>
      <c r="N187" s="158"/>
      <c r="O187" s="158"/>
      <c r="P187" s="77"/>
      <c r="Q187" s="51" t="s">
        <v>1376</v>
      </c>
    </row>
    <row r="188" spans="1:17" ht="33" customHeight="1">
      <c r="A188" s="150">
        <v>103</v>
      </c>
      <c r="B188" s="152">
        <v>2</v>
      </c>
      <c r="C188" s="126" t="s">
        <v>1072</v>
      </c>
      <c r="D188" s="152">
        <v>1</v>
      </c>
      <c r="E188" s="154" t="s">
        <v>364</v>
      </c>
      <c r="F188" s="154" t="s">
        <v>362</v>
      </c>
      <c r="G188" s="156" t="s">
        <v>351</v>
      </c>
      <c r="H188" s="72" t="s">
        <v>932</v>
      </c>
      <c r="I188" s="75" t="s">
        <v>1769</v>
      </c>
      <c r="J188" s="72" t="s">
        <v>1778</v>
      </c>
      <c r="K188" s="72"/>
      <c r="L188" s="154">
        <v>4</v>
      </c>
      <c r="M188" s="152" t="s">
        <v>38</v>
      </c>
      <c r="N188" s="154" t="s">
        <v>365</v>
      </c>
      <c r="O188" s="154" t="s">
        <v>40</v>
      </c>
      <c r="P188" s="77"/>
      <c r="Q188" s="51" t="s">
        <v>1376</v>
      </c>
    </row>
    <row r="189" spans="1:17" ht="33" customHeight="1">
      <c r="A189" s="151"/>
      <c r="B189" s="153"/>
      <c r="C189" s="126" t="s">
        <v>1072</v>
      </c>
      <c r="D189" s="153"/>
      <c r="E189" s="155"/>
      <c r="F189" s="155"/>
      <c r="G189" s="157"/>
      <c r="H189" s="72" t="s">
        <v>932</v>
      </c>
      <c r="I189" s="75" t="s">
        <v>369</v>
      </c>
      <c r="J189" s="72" t="s">
        <v>1779</v>
      </c>
      <c r="K189" s="72"/>
      <c r="L189" s="155"/>
      <c r="M189" s="153"/>
      <c r="N189" s="155"/>
      <c r="O189" s="155"/>
      <c r="P189" s="77"/>
      <c r="Q189" s="51" t="s">
        <v>1376</v>
      </c>
    </row>
    <row r="190" spans="1:17" ht="33" customHeight="1">
      <c r="A190" s="151"/>
      <c r="B190" s="153"/>
      <c r="C190" s="126" t="s">
        <v>1072</v>
      </c>
      <c r="D190" s="153"/>
      <c r="E190" s="155"/>
      <c r="F190" s="155"/>
      <c r="G190" s="157"/>
      <c r="H190" s="72" t="s">
        <v>932</v>
      </c>
      <c r="I190" s="75" t="s">
        <v>1777</v>
      </c>
      <c r="J190" s="72" t="s">
        <v>1780</v>
      </c>
      <c r="K190" s="72"/>
      <c r="L190" s="155"/>
      <c r="M190" s="153"/>
      <c r="N190" s="155"/>
      <c r="O190" s="155"/>
      <c r="P190" s="77"/>
      <c r="Q190" s="51" t="s">
        <v>1376</v>
      </c>
    </row>
    <row r="191" spans="1:17" ht="33" customHeight="1">
      <c r="A191" s="151"/>
      <c r="B191" s="153"/>
      <c r="C191" s="126" t="s">
        <v>1072</v>
      </c>
      <c r="D191" s="153"/>
      <c r="E191" s="155"/>
      <c r="F191" s="155"/>
      <c r="G191" s="157"/>
      <c r="H191" s="72" t="s">
        <v>932</v>
      </c>
      <c r="I191" s="75" t="s">
        <v>1770</v>
      </c>
      <c r="J191" s="72" t="s">
        <v>1781</v>
      </c>
      <c r="K191" s="72"/>
      <c r="L191" s="155"/>
      <c r="M191" s="153"/>
      <c r="N191" s="155"/>
      <c r="O191" s="155"/>
      <c r="P191" s="77"/>
      <c r="Q191" s="51" t="s">
        <v>1376</v>
      </c>
    </row>
    <row r="192" spans="1:17" ht="33" customHeight="1">
      <c r="A192" s="151"/>
      <c r="B192" s="153"/>
      <c r="C192" s="126" t="s">
        <v>1072</v>
      </c>
      <c r="D192" s="153"/>
      <c r="E192" s="155"/>
      <c r="F192" s="155"/>
      <c r="G192" s="157"/>
      <c r="H192" s="72" t="s">
        <v>932</v>
      </c>
      <c r="I192" s="75" t="s">
        <v>1289</v>
      </c>
      <c r="J192" s="72" t="s">
        <v>1782</v>
      </c>
      <c r="K192" s="72"/>
      <c r="L192" s="155"/>
      <c r="M192" s="153"/>
      <c r="N192" s="155"/>
      <c r="O192" s="155"/>
      <c r="P192" s="77"/>
      <c r="Q192" s="51" t="s">
        <v>1376</v>
      </c>
    </row>
    <row r="193" spans="1:17" ht="33" customHeight="1">
      <c r="A193" s="160"/>
      <c r="B193" s="159"/>
      <c r="C193" s="126" t="s">
        <v>1072</v>
      </c>
      <c r="D193" s="159"/>
      <c r="E193" s="158"/>
      <c r="F193" s="158"/>
      <c r="G193" s="161"/>
      <c r="H193" s="72" t="s">
        <v>932</v>
      </c>
      <c r="I193" s="75" t="s">
        <v>1771</v>
      </c>
      <c r="J193" s="72" t="s">
        <v>1783</v>
      </c>
      <c r="K193" s="72"/>
      <c r="L193" s="158"/>
      <c r="M193" s="159"/>
      <c r="N193" s="158"/>
      <c r="O193" s="158"/>
      <c r="P193" s="77"/>
      <c r="Q193" s="51" t="s">
        <v>1376</v>
      </c>
    </row>
    <row r="194" spans="1:17" ht="33" customHeight="1">
      <c r="A194" s="150">
        <v>104</v>
      </c>
      <c r="B194" s="152">
        <v>2</v>
      </c>
      <c r="C194" s="110" t="s">
        <v>1073</v>
      </c>
      <c r="D194" s="152">
        <v>1</v>
      </c>
      <c r="E194" s="154" t="s">
        <v>366</v>
      </c>
      <c r="F194" s="154" t="s">
        <v>362</v>
      </c>
      <c r="G194" s="156" t="s">
        <v>351</v>
      </c>
      <c r="H194" s="72" t="s">
        <v>933</v>
      </c>
      <c r="I194" s="75" t="s">
        <v>1769</v>
      </c>
      <c r="J194" s="72" t="s">
        <v>1784</v>
      </c>
      <c r="K194" s="72"/>
      <c r="L194" s="154">
        <v>4</v>
      </c>
      <c r="M194" s="152" t="s">
        <v>38</v>
      </c>
      <c r="N194" s="154" t="s">
        <v>367</v>
      </c>
      <c r="O194" s="154" t="s">
        <v>40</v>
      </c>
      <c r="P194" s="77"/>
      <c r="Q194" s="51" t="s">
        <v>1376</v>
      </c>
    </row>
    <row r="195" spans="1:17" ht="33" customHeight="1">
      <c r="A195" s="151"/>
      <c r="B195" s="153"/>
      <c r="C195" s="110" t="s">
        <v>1073</v>
      </c>
      <c r="D195" s="153"/>
      <c r="E195" s="155"/>
      <c r="F195" s="155"/>
      <c r="G195" s="157"/>
      <c r="H195" s="72" t="s">
        <v>933</v>
      </c>
      <c r="I195" s="75" t="s">
        <v>369</v>
      </c>
      <c r="J195" s="72" t="s">
        <v>1785</v>
      </c>
      <c r="K195" s="72"/>
      <c r="L195" s="155"/>
      <c r="M195" s="153"/>
      <c r="N195" s="155"/>
      <c r="O195" s="155"/>
      <c r="P195" s="77"/>
      <c r="Q195" s="51" t="s">
        <v>1376</v>
      </c>
    </row>
    <row r="196" spans="1:17" ht="33" customHeight="1">
      <c r="A196" s="151"/>
      <c r="B196" s="153"/>
      <c r="C196" s="110" t="s">
        <v>1073</v>
      </c>
      <c r="D196" s="153"/>
      <c r="E196" s="155"/>
      <c r="F196" s="155"/>
      <c r="G196" s="157"/>
      <c r="H196" s="72" t="s">
        <v>933</v>
      </c>
      <c r="I196" s="75" t="s">
        <v>1289</v>
      </c>
      <c r="J196" s="72" t="s">
        <v>1786</v>
      </c>
      <c r="K196" s="72"/>
      <c r="L196" s="155"/>
      <c r="M196" s="153"/>
      <c r="N196" s="155"/>
      <c r="O196" s="155"/>
      <c r="P196" s="77"/>
      <c r="Q196" s="51" t="s">
        <v>1376</v>
      </c>
    </row>
    <row r="197" spans="1:17" ht="33" customHeight="1">
      <c r="A197" s="160"/>
      <c r="B197" s="159"/>
      <c r="C197" s="110" t="s">
        <v>1073</v>
      </c>
      <c r="D197" s="159"/>
      <c r="E197" s="158"/>
      <c r="F197" s="158"/>
      <c r="G197" s="161"/>
      <c r="H197" s="72" t="s">
        <v>933</v>
      </c>
      <c r="I197" s="75" t="s">
        <v>1771</v>
      </c>
      <c r="J197" s="72" t="s">
        <v>1787</v>
      </c>
      <c r="K197" s="72"/>
      <c r="L197" s="158"/>
      <c r="M197" s="159"/>
      <c r="N197" s="158"/>
      <c r="O197" s="158"/>
      <c r="P197" s="77"/>
      <c r="Q197" s="51" t="s">
        <v>1376</v>
      </c>
    </row>
    <row r="198" spans="1:17" ht="33" customHeight="1">
      <c r="A198" s="150">
        <v>105</v>
      </c>
      <c r="B198" s="152">
        <v>2</v>
      </c>
      <c r="C198" s="126" t="s">
        <v>1074</v>
      </c>
      <c r="D198" s="152">
        <v>1</v>
      </c>
      <c r="E198" s="154" t="s">
        <v>1257</v>
      </c>
      <c r="F198" s="154" t="s">
        <v>362</v>
      </c>
      <c r="G198" s="156" t="s">
        <v>351</v>
      </c>
      <c r="H198" s="72" t="s">
        <v>934</v>
      </c>
      <c r="I198" s="75" t="s">
        <v>1769</v>
      </c>
      <c r="J198" s="72" t="s">
        <v>1788</v>
      </c>
      <c r="K198" s="72"/>
      <c r="L198" s="154">
        <v>14</v>
      </c>
      <c r="M198" s="152" t="s">
        <v>38</v>
      </c>
      <c r="N198" s="154" t="s">
        <v>368</v>
      </c>
      <c r="O198" s="154" t="s">
        <v>40</v>
      </c>
      <c r="P198" s="77"/>
      <c r="Q198" s="51" t="s">
        <v>1376</v>
      </c>
    </row>
    <row r="199" spans="1:17" ht="33" customHeight="1">
      <c r="A199" s="151"/>
      <c r="B199" s="153"/>
      <c r="C199" s="126" t="s">
        <v>1074</v>
      </c>
      <c r="D199" s="153"/>
      <c r="E199" s="155"/>
      <c r="F199" s="155"/>
      <c r="G199" s="157"/>
      <c r="H199" s="72" t="s">
        <v>934</v>
      </c>
      <c r="I199" s="75" t="s">
        <v>369</v>
      </c>
      <c r="J199" s="72" t="s">
        <v>1789</v>
      </c>
      <c r="K199" s="72"/>
      <c r="L199" s="155"/>
      <c r="M199" s="153"/>
      <c r="N199" s="155"/>
      <c r="O199" s="155"/>
      <c r="P199" s="77"/>
      <c r="Q199" s="51" t="s">
        <v>1376</v>
      </c>
    </row>
    <row r="200" spans="1:17" ht="33" customHeight="1">
      <c r="A200" s="151"/>
      <c r="B200" s="153"/>
      <c r="C200" s="126" t="s">
        <v>1074</v>
      </c>
      <c r="D200" s="153"/>
      <c r="E200" s="155"/>
      <c r="F200" s="155"/>
      <c r="G200" s="157"/>
      <c r="H200" s="72" t="s">
        <v>934</v>
      </c>
      <c r="I200" s="75" t="s">
        <v>1794</v>
      </c>
      <c r="J200" s="72" t="s">
        <v>1790</v>
      </c>
      <c r="K200" s="72"/>
      <c r="L200" s="155"/>
      <c r="M200" s="153"/>
      <c r="N200" s="155"/>
      <c r="O200" s="155"/>
      <c r="P200" s="77"/>
      <c r="Q200" s="51" t="s">
        <v>1376</v>
      </c>
    </row>
    <row r="201" spans="1:17" ht="33" customHeight="1">
      <c r="A201" s="151"/>
      <c r="B201" s="153"/>
      <c r="C201" s="126" t="s">
        <v>1074</v>
      </c>
      <c r="D201" s="153"/>
      <c r="E201" s="155"/>
      <c r="F201" s="155"/>
      <c r="G201" s="157"/>
      <c r="H201" s="72" t="s">
        <v>934</v>
      </c>
      <c r="I201" s="75" t="s">
        <v>1795</v>
      </c>
      <c r="J201" s="72" t="s">
        <v>1791</v>
      </c>
      <c r="K201" s="72"/>
      <c r="L201" s="155"/>
      <c r="M201" s="153"/>
      <c r="N201" s="155"/>
      <c r="O201" s="155"/>
      <c r="P201" s="77"/>
      <c r="Q201" s="51" t="s">
        <v>1376</v>
      </c>
    </row>
    <row r="202" spans="1:17" ht="33" customHeight="1">
      <c r="A202" s="151"/>
      <c r="B202" s="153"/>
      <c r="C202" s="126" t="s">
        <v>1074</v>
      </c>
      <c r="D202" s="153"/>
      <c r="E202" s="155"/>
      <c r="F202" s="155"/>
      <c r="G202" s="157"/>
      <c r="H202" s="72" t="s">
        <v>934</v>
      </c>
      <c r="I202" s="75" t="s">
        <v>1796</v>
      </c>
      <c r="J202" s="72" t="s">
        <v>1792</v>
      </c>
      <c r="K202" s="72"/>
      <c r="L202" s="155"/>
      <c r="M202" s="153"/>
      <c r="N202" s="155"/>
      <c r="O202" s="155"/>
      <c r="P202" s="77"/>
      <c r="Q202" s="51" t="s">
        <v>1376</v>
      </c>
    </row>
    <row r="203" spans="1:17" ht="33" customHeight="1">
      <c r="A203" s="160"/>
      <c r="B203" s="159"/>
      <c r="C203" s="126" t="s">
        <v>1074</v>
      </c>
      <c r="D203" s="159"/>
      <c r="E203" s="158"/>
      <c r="F203" s="158"/>
      <c r="G203" s="161"/>
      <c r="H203" s="72" t="s">
        <v>934</v>
      </c>
      <c r="I203" s="75" t="s">
        <v>1771</v>
      </c>
      <c r="J203" s="72" t="s">
        <v>1793</v>
      </c>
      <c r="K203" s="72"/>
      <c r="L203" s="158"/>
      <c r="M203" s="159"/>
      <c r="N203" s="158"/>
      <c r="O203" s="158"/>
      <c r="P203" s="77"/>
      <c r="Q203" s="51" t="s">
        <v>1376</v>
      </c>
    </row>
    <row r="204" spans="1:17" ht="33" customHeight="1">
      <c r="A204" s="150">
        <v>106</v>
      </c>
      <c r="B204" s="152">
        <v>2</v>
      </c>
      <c r="C204" s="126" t="s">
        <v>1075</v>
      </c>
      <c r="D204" s="152">
        <v>1</v>
      </c>
      <c r="E204" s="154" t="s">
        <v>1258</v>
      </c>
      <c r="F204" s="154" t="s">
        <v>362</v>
      </c>
      <c r="G204" s="156" t="s">
        <v>351</v>
      </c>
      <c r="H204" s="72" t="s">
        <v>935</v>
      </c>
      <c r="I204" s="75" t="s">
        <v>1769</v>
      </c>
      <c r="J204" s="72" t="s">
        <v>1798</v>
      </c>
      <c r="K204" s="72"/>
      <c r="L204" s="154">
        <v>5</v>
      </c>
      <c r="M204" s="152" t="s">
        <v>38</v>
      </c>
      <c r="N204" s="154" t="s">
        <v>370</v>
      </c>
      <c r="O204" s="154" t="s">
        <v>40</v>
      </c>
      <c r="P204" s="77"/>
      <c r="Q204" s="51" t="s">
        <v>1376</v>
      </c>
    </row>
    <row r="205" spans="1:17" ht="33" customHeight="1">
      <c r="A205" s="151"/>
      <c r="B205" s="153"/>
      <c r="C205" s="126" t="s">
        <v>1075</v>
      </c>
      <c r="D205" s="153"/>
      <c r="E205" s="155"/>
      <c r="F205" s="155"/>
      <c r="G205" s="157"/>
      <c r="H205" s="72" t="s">
        <v>935</v>
      </c>
      <c r="I205" s="75" t="s">
        <v>369</v>
      </c>
      <c r="J205" s="72" t="s">
        <v>1799</v>
      </c>
      <c r="K205" s="72"/>
      <c r="L205" s="155"/>
      <c r="M205" s="153"/>
      <c r="N205" s="155"/>
      <c r="O205" s="155"/>
      <c r="P205" s="77"/>
      <c r="Q205" s="51" t="s">
        <v>1376</v>
      </c>
    </row>
    <row r="206" spans="1:17" ht="33" customHeight="1">
      <c r="A206" s="151"/>
      <c r="B206" s="153"/>
      <c r="C206" s="126" t="s">
        <v>1075</v>
      </c>
      <c r="D206" s="153"/>
      <c r="E206" s="155"/>
      <c r="F206" s="155"/>
      <c r="G206" s="157"/>
      <c r="H206" s="72" t="s">
        <v>935</v>
      </c>
      <c r="I206" s="75" t="s">
        <v>1797</v>
      </c>
      <c r="J206" s="72" t="s">
        <v>1800</v>
      </c>
      <c r="K206" s="72"/>
      <c r="L206" s="155"/>
      <c r="M206" s="153"/>
      <c r="N206" s="155"/>
      <c r="O206" s="155"/>
      <c r="P206" s="77"/>
      <c r="Q206" s="51" t="s">
        <v>1376</v>
      </c>
    </row>
    <row r="207" spans="1:17" ht="33" customHeight="1">
      <c r="A207" s="151"/>
      <c r="B207" s="153"/>
      <c r="C207" s="126" t="s">
        <v>1075</v>
      </c>
      <c r="D207" s="153"/>
      <c r="E207" s="155"/>
      <c r="F207" s="155"/>
      <c r="G207" s="157"/>
      <c r="H207" s="72" t="s">
        <v>935</v>
      </c>
      <c r="I207" s="75" t="s">
        <v>1289</v>
      </c>
      <c r="J207" s="72" t="s">
        <v>1801</v>
      </c>
      <c r="K207" s="72"/>
      <c r="L207" s="155"/>
      <c r="M207" s="153"/>
      <c r="N207" s="155"/>
      <c r="O207" s="155"/>
      <c r="P207" s="77"/>
      <c r="Q207" s="51" t="s">
        <v>1376</v>
      </c>
    </row>
    <row r="208" spans="1:17" ht="33" customHeight="1">
      <c r="A208" s="160"/>
      <c r="B208" s="159"/>
      <c r="C208" s="126" t="s">
        <v>1075</v>
      </c>
      <c r="D208" s="159"/>
      <c r="E208" s="158"/>
      <c r="F208" s="158"/>
      <c r="G208" s="161"/>
      <c r="H208" s="72" t="s">
        <v>935</v>
      </c>
      <c r="I208" s="75" t="s">
        <v>1771</v>
      </c>
      <c r="J208" s="72" t="s">
        <v>1802</v>
      </c>
      <c r="K208" s="72"/>
      <c r="L208" s="158"/>
      <c r="M208" s="159"/>
      <c r="N208" s="158"/>
      <c r="O208" s="158"/>
      <c r="P208" s="77"/>
      <c r="Q208" s="51" t="s">
        <v>1376</v>
      </c>
    </row>
    <row r="209" spans="1:17" ht="33" customHeight="1">
      <c r="A209" s="150">
        <v>107</v>
      </c>
      <c r="B209" s="152">
        <v>2</v>
      </c>
      <c r="C209" s="126" t="s">
        <v>1076</v>
      </c>
      <c r="D209" s="152">
        <v>1</v>
      </c>
      <c r="E209" s="154" t="s">
        <v>371</v>
      </c>
      <c r="F209" s="154" t="s">
        <v>362</v>
      </c>
      <c r="G209" s="156" t="s">
        <v>351</v>
      </c>
      <c r="H209" s="72" t="s">
        <v>936</v>
      </c>
      <c r="I209" s="75" t="s">
        <v>1769</v>
      </c>
      <c r="J209" s="72" t="s">
        <v>1803</v>
      </c>
      <c r="K209" s="72"/>
      <c r="L209" s="154">
        <v>23</v>
      </c>
      <c r="M209" s="152" t="s">
        <v>38</v>
      </c>
      <c r="N209" s="154" t="s">
        <v>373</v>
      </c>
      <c r="O209" s="154" t="s">
        <v>40</v>
      </c>
      <c r="P209" s="77"/>
      <c r="Q209" s="51" t="s">
        <v>1376</v>
      </c>
    </row>
    <row r="210" spans="1:17" ht="33" customHeight="1">
      <c r="A210" s="151"/>
      <c r="B210" s="153"/>
      <c r="C210" s="126" t="s">
        <v>1076</v>
      </c>
      <c r="D210" s="153"/>
      <c r="E210" s="155"/>
      <c r="F210" s="155"/>
      <c r="G210" s="157"/>
      <c r="H210" s="72" t="s">
        <v>936</v>
      </c>
      <c r="I210" s="75" t="s">
        <v>1795</v>
      </c>
      <c r="J210" s="72" t="s">
        <v>1804</v>
      </c>
      <c r="K210" s="72"/>
      <c r="L210" s="155"/>
      <c r="M210" s="153"/>
      <c r="N210" s="155"/>
      <c r="O210" s="155"/>
      <c r="P210" s="77"/>
      <c r="Q210" s="51" t="s">
        <v>1376</v>
      </c>
    </row>
    <row r="211" spans="1:17" ht="33" customHeight="1">
      <c r="A211" s="151"/>
      <c r="B211" s="153"/>
      <c r="C211" s="126" t="s">
        <v>1076</v>
      </c>
      <c r="D211" s="153"/>
      <c r="E211" s="155"/>
      <c r="F211" s="155"/>
      <c r="G211" s="157"/>
      <c r="H211" s="72" t="s">
        <v>936</v>
      </c>
      <c r="I211" s="75" t="s">
        <v>1289</v>
      </c>
      <c r="J211" s="72" t="s">
        <v>1805</v>
      </c>
      <c r="K211" s="72"/>
      <c r="L211" s="155"/>
      <c r="M211" s="153"/>
      <c r="N211" s="155"/>
      <c r="O211" s="155"/>
      <c r="P211" s="77"/>
      <c r="Q211" s="51" t="s">
        <v>1376</v>
      </c>
    </row>
    <row r="212" spans="1:17" ht="33" customHeight="1">
      <c r="A212" s="160"/>
      <c r="B212" s="159"/>
      <c r="C212" s="126" t="s">
        <v>1076</v>
      </c>
      <c r="D212" s="159"/>
      <c r="E212" s="158"/>
      <c r="F212" s="158"/>
      <c r="G212" s="161"/>
      <c r="H212" s="72" t="s">
        <v>936</v>
      </c>
      <c r="I212" s="75" t="s">
        <v>1771</v>
      </c>
      <c r="J212" s="72" t="s">
        <v>1806</v>
      </c>
      <c r="K212" s="72"/>
      <c r="L212" s="158"/>
      <c r="M212" s="159"/>
      <c r="N212" s="158"/>
      <c r="O212" s="158"/>
      <c r="P212" s="77"/>
      <c r="Q212" s="51" t="s">
        <v>1376</v>
      </c>
    </row>
    <row r="213" spans="1:17" ht="33" customHeight="1">
      <c r="A213" s="150">
        <v>108</v>
      </c>
      <c r="B213" s="152">
        <v>2</v>
      </c>
      <c r="C213" s="126" t="s">
        <v>1077</v>
      </c>
      <c r="D213" s="152">
        <v>1</v>
      </c>
      <c r="E213" s="154" t="s">
        <v>374</v>
      </c>
      <c r="F213" s="154" t="s">
        <v>362</v>
      </c>
      <c r="G213" s="156" t="s">
        <v>351</v>
      </c>
      <c r="H213" s="72" t="s">
        <v>937</v>
      </c>
      <c r="I213" s="75" t="s">
        <v>1769</v>
      </c>
      <c r="J213" s="72" t="s">
        <v>1807</v>
      </c>
      <c r="K213" s="72"/>
      <c r="L213" s="154">
        <v>10</v>
      </c>
      <c r="M213" s="152" t="s">
        <v>38</v>
      </c>
      <c r="N213" s="154" t="s">
        <v>375</v>
      </c>
      <c r="O213" s="154" t="s">
        <v>40</v>
      </c>
      <c r="P213" s="77"/>
      <c r="Q213" s="51" t="s">
        <v>1376</v>
      </c>
    </row>
    <row r="214" spans="1:17" ht="33" customHeight="1">
      <c r="A214" s="151"/>
      <c r="B214" s="153"/>
      <c r="C214" s="126" t="s">
        <v>1077</v>
      </c>
      <c r="D214" s="153"/>
      <c r="E214" s="155"/>
      <c r="F214" s="155"/>
      <c r="G214" s="157"/>
      <c r="H214" s="72" t="s">
        <v>937</v>
      </c>
      <c r="I214" s="75" t="s">
        <v>1771</v>
      </c>
      <c r="J214" s="72" t="s">
        <v>1808</v>
      </c>
      <c r="K214" s="72"/>
      <c r="L214" s="155"/>
      <c r="M214" s="153"/>
      <c r="N214" s="155"/>
      <c r="O214" s="155"/>
      <c r="P214" s="77"/>
      <c r="Q214" s="51" t="s">
        <v>1376</v>
      </c>
    </row>
    <row r="215" spans="1:17" ht="33" customHeight="1">
      <c r="A215" s="160"/>
      <c r="B215" s="159"/>
      <c r="C215" s="126" t="s">
        <v>1077</v>
      </c>
      <c r="D215" s="159"/>
      <c r="E215" s="158"/>
      <c r="F215" s="158"/>
      <c r="G215" s="161"/>
      <c r="H215" s="72" t="s">
        <v>937</v>
      </c>
      <c r="I215" s="75" t="s">
        <v>1289</v>
      </c>
      <c r="J215" s="72" t="s">
        <v>1809</v>
      </c>
      <c r="K215" s="72"/>
      <c r="L215" s="158"/>
      <c r="M215" s="159"/>
      <c r="N215" s="158"/>
      <c r="O215" s="158"/>
      <c r="P215" s="77"/>
      <c r="Q215" s="51" t="s">
        <v>1376</v>
      </c>
    </row>
    <row r="216" spans="1:17" ht="33" customHeight="1">
      <c r="A216" s="150">
        <v>109</v>
      </c>
      <c r="B216" s="152">
        <v>2</v>
      </c>
      <c r="C216" s="110" t="s">
        <v>1078</v>
      </c>
      <c r="D216" s="152">
        <v>1</v>
      </c>
      <c r="E216" s="154" t="s">
        <v>1259</v>
      </c>
      <c r="F216" s="154" t="s">
        <v>362</v>
      </c>
      <c r="G216" s="156" t="s">
        <v>351</v>
      </c>
      <c r="H216" s="72" t="s">
        <v>938</v>
      </c>
      <c r="I216" s="75" t="s">
        <v>1769</v>
      </c>
      <c r="J216" s="72" t="s">
        <v>1810</v>
      </c>
      <c r="K216" s="72"/>
      <c r="L216" s="154">
        <v>6</v>
      </c>
      <c r="M216" s="152" t="s">
        <v>38</v>
      </c>
      <c r="N216" s="154" t="s">
        <v>376</v>
      </c>
      <c r="O216" s="154" t="s">
        <v>40</v>
      </c>
      <c r="P216" s="77"/>
      <c r="Q216" s="51" t="s">
        <v>1376</v>
      </c>
    </row>
    <row r="217" spans="1:17" ht="33" customHeight="1">
      <c r="A217" s="151"/>
      <c r="B217" s="153"/>
      <c r="C217" s="110" t="s">
        <v>1078</v>
      </c>
      <c r="D217" s="153"/>
      <c r="E217" s="155"/>
      <c r="F217" s="155"/>
      <c r="G217" s="157"/>
      <c r="H217" s="72" t="s">
        <v>938</v>
      </c>
      <c r="I217" s="75" t="s">
        <v>369</v>
      </c>
      <c r="J217" s="72" t="s">
        <v>1811</v>
      </c>
      <c r="K217" s="72"/>
      <c r="L217" s="155"/>
      <c r="M217" s="153"/>
      <c r="N217" s="155"/>
      <c r="O217" s="155"/>
      <c r="P217" s="77"/>
      <c r="Q217" s="51" t="s">
        <v>1376</v>
      </c>
    </row>
    <row r="218" spans="1:17" ht="33" customHeight="1">
      <c r="A218" s="151"/>
      <c r="B218" s="153"/>
      <c r="C218" s="110" t="s">
        <v>1078</v>
      </c>
      <c r="D218" s="153"/>
      <c r="E218" s="155"/>
      <c r="F218" s="155"/>
      <c r="G218" s="157"/>
      <c r="H218" s="72" t="s">
        <v>938</v>
      </c>
      <c r="I218" s="75" t="s">
        <v>1796</v>
      </c>
      <c r="J218" s="72" t="s">
        <v>1812</v>
      </c>
      <c r="K218" s="72"/>
      <c r="L218" s="155"/>
      <c r="M218" s="153"/>
      <c r="N218" s="155"/>
      <c r="O218" s="155"/>
      <c r="P218" s="77"/>
      <c r="Q218" s="51" t="s">
        <v>1376</v>
      </c>
    </row>
    <row r="219" spans="1:17" ht="33" customHeight="1">
      <c r="A219" s="151"/>
      <c r="B219" s="153"/>
      <c r="C219" s="110" t="s">
        <v>1078</v>
      </c>
      <c r="D219" s="153"/>
      <c r="E219" s="155"/>
      <c r="F219" s="155"/>
      <c r="G219" s="157"/>
      <c r="H219" s="72" t="s">
        <v>938</v>
      </c>
      <c r="I219" s="75" t="s">
        <v>1289</v>
      </c>
      <c r="J219" s="72" t="s">
        <v>1813</v>
      </c>
      <c r="K219" s="72"/>
      <c r="L219" s="155"/>
      <c r="M219" s="153"/>
      <c r="N219" s="155"/>
      <c r="O219" s="155"/>
      <c r="P219" s="77"/>
      <c r="Q219" s="51" t="s">
        <v>1376</v>
      </c>
    </row>
    <row r="220" spans="1:17" ht="33" customHeight="1">
      <c r="A220" s="160"/>
      <c r="B220" s="159"/>
      <c r="C220" s="110" t="s">
        <v>1078</v>
      </c>
      <c r="D220" s="159"/>
      <c r="E220" s="158"/>
      <c r="F220" s="158"/>
      <c r="G220" s="161"/>
      <c r="H220" s="72" t="s">
        <v>938</v>
      </c>
      <c r="I220" s="75" t="s">
        <v>1771</v>
      </c>
      <c r="J220" s="72" t="s">
        <v>1814</v>
      </c>
      <c r="K220" s="72"/>
      <c r="L220" s="158"/>
      <c r="M220" s="159"/>
      <c r="N220" s="158"/>
      <c r="O220" s="158"/>
      <c r="P220" s="77"/>
      <c r="Q220" s="51" t="s">
        <v>1376</v>
      </c>
    </row>
    <row r="221" spans="1:17" ht="33" customHeight="1">
      <c r="A221" s="150">
        <v>110</v>
      </c>
      <c r="B221" s="152">
        <v>2</v>
      </c>
      <c r="C221" s="126" t="s">
        <v>1079</v>
      </c>
      <c r="D221" s="152">
        <v>1</v>
      </c>
      <c r="E221" s="154" t="s">
        <v>1259</v>
      </c>
      <c r="F221" s="154" t="s">
        <v>362</v>
      </c>
      <c r="G221" s="156" t="s">
        <v>351</v>
      </c>
      <c r="H221" s="92" t="s">
        <v>939</v>
      </c>
      <c r="I221" s="75" t="s">
        <v>1769</v>
      </c>
      <c r="J221" s="72" t="s">
        <v>1815</v>
      </c>
      <c r="K221" s="72"/>
      <c r="L221" s="154">
        <v>24</v>
      </c>
      <c r="M221" s="152" t="s">
        <v>38</v>
      </c>
      <c r="N221" s="154" t="s">
        <v>377</v>
      </c>
      <c r="O221" s="154" t="s">
        <v>40</v>
      </c>
      <c r="P221" s="77"/>
      <c r="Q221" s="51" t="s">
        <v>1376</v>
      </c>
    </row>
    <row r="222" spans="1:17" ht="33" customHeight="1">
      <c r="A222" s="151"/>
      <c r="B222" s="153"/>
      <c r="C222" s="126" t="s">
        <v>1079</v>
      </c>
      <c r="D222" s="153"/>
      <c r="E222" s="155"/>
      <c r="F222" s="155"/>
      <c r="G222" s="157"/>
      <c r="H222" s="92" t="s">
        <v>939</v>
      </c>
      <c r="I222" s="93" t="s">
        <v>1770</v>
      </c>
      <c r="J222" s="72" t="s">
        <v>1816</v>
      </c>
      <c r="K222" s="72"/>
      <c r="L222" s="155"/>
      <c r="M222" s="153"/>
      <c r="N222" s="155"/>
      <c r="O222" s="155"/>
      <c r="P222" s="77"/>
      <c r="Q222" s="51" t="s">
        <v>1376</v>
      </c>
    </row>
    <row r="223" spans="1:17" ht="33" customHeight="1">
      <c r="A223" s="151"/>
      <c r="B223" s="153"/>
      <c r="C223" s="126" t="s">
        <v>1079</v>
      </c>
      <c r="D223" s="153"/>
      <c r="E223" s="155"/>
      <c r="F223" s="155"/>
      <c r="G223" s="157"/>
      <c r="H223" s="92" t="s">
        <v>939</v>
      </c>
      <c r="I223" s="93" t="s">
        <v>1289</v>
      </c>
      <c r="J223" s="72" t="s">
        <v>1817</v>
      </c>
      <c r="K223" s="72"/>
      <c r="L223" s="155"/>
      <c r="M223" s="153"/>
      <c r="N223" s="155"/>
      <c r="O223" s="155"/>
      <c r="P223" s="77"/>
      <c r="Q223" s="51" t="s">
        <v>1376</v>
      </c>
    </row>
    <row r="224" spans="1:17" ht="33" customHeight="1">
      <c r="A224" s="160"/>
      <c r="B224" s="159"/>
      <c r="C224" s="126" t="s">
        <v>1079</v>
      </c>
      <c r="D224" s="159"/>
      <c r="E224" s="158"/>
      <c r="F224" s="158"/>
      <c r="G224" s="161"/>
      <c r="H224" s="92" t="s">
        <v>939</v>
      </c>
      <c r="I224" s="93" t="s">
        <v>1771</v>
      </c>
      <c r="J224" s="72" t="s">
        <v>1818</v>
      </c>
      <c r="K224" s="72"/>
      <c r="L224" s="158"/>
      <c r="M224" s="159"/>
      <c r="N224" s="158"/>
      <c r="O224" s="158"/>
      <c r="P224" s="77"/>
      <c r="Q224" s="51" t="s">
        <v>1376</v>
      </c>
    </row>
    <row r="225" spans="1:17" ht="33" customHeight="1">
      <c r="A225" s="150">
        <v>111</v>
      </c>
      <c r="B225" s="152">
        <v>2</v>
      </c>
      <c r="C225" s="126" t="s">
        <v>1080</v>
      </c>
      <c r="D225" s="152">
        <v>1</v>
      </c>
      <c r="E225" s="154" t="s">
        <v>378</v>
      </c>
      <c r="F225" s="154" t="s">
        <v>362</v>
      </c>
      <c r="G225" s="156" t="s">
        <v>351</v>
      </c>
      <c r="H225" s="94" t="s">
        <v>1422</v>
      </c>
      <c r="I225" s="95" t="s">
        <v>1822</v>
      </c>
      <c r="J225" s="90" t="s">
        <v>1821</v>
      </c>
      <c r="K225" s="90"/>
      <c r="L225" s="154">
        <v>20</v>
      </c>
      <c r="M225" s="152" t="s">
        <v>38</v>
      </c>
      <c r="N225" s="187" t="s">
        <v>379</v>
      </c>
      <c r="O225" s="154" t="s">
        <v>40</v>
      </c>
      <c r="P225" s="77"/>
      <c r="Q225" s="51" t="s">
        <v>1376</v>
      </c>
    </row>
    <row r="226" spans="1:17" ht="33" customHeight="1">
      <c r="A226" s="151"/>
      <c r="B226" s="153"/>
      <c r="C226" s="126" t="s">
        <v>1080</v>
      </c>
      <c r="D226" s="153"/>
      <c r="E226" s="155"/>
      <c r="F226" s="155"/>
      <c r="G226" s="157"/>
      <c r="H226" s="94" t="s">
        <v>1422</v>
      </c>
      <c r="I226" s="95" t="s">
        <v>1823</v>
      </c>
      <c r="J226" s="90" t="s">
        <v>1819</v>
      </c>
      <c r="K226" s="90"/>
      <c r="L226" s="155"/>
      <c r="M226" s="153"/>
      <c r="N226" s="188"/>
      <c r="O226" s="155"/>
      <c r="P226" s="77"/>
      <c r="Q226" s="51" t="s">
        <v>1376</v>
      </c>
    </row>
    <row r="227" spans="1:17" ht="33" customHeight="1">
      <c r="A227" s="160"/>
      <c r="B227" s="159"/>
      <c r="C227" s="126" t="s">
        <v>1080</v>
      </c>
      <c r="D227" s="159"/>
      <c r="E227" s="158"/>
      <c r="F227" s="158"/>
      <c r="G227" s="161"/>
      <c r="H227" s="94" t="s">
        <v>1422</v>
      </c>
      <c r="I227" s="95" t="s">
        <v>1824</v>
      </c>
      <c r="J227" s="90" t="s">
        <v>1820</v>
      </c>
      <c r="K227" s="90"/>
      <c r="L227" s="158"/>
      <c r="M227" s="159"/>
      <c r="N227" s="189"/>
      <c r="O227" s="158"/>
      <c r="P227" s="77"/>
      <c r="Q227" s="51" t="s">
        <v>1376</v>
      </c>
    </row>
    <row r="228" spans="1:17" ht="33" customHeight="1">
      <c r="A228" s="150">
        <v>112</v>
      </c>
      <c r="B228" s="152">
        <v>2</v>
      </c>
      <c r="C228" s="110" t="s">
        <v>1431</v>
      </c>
      <c r="D228" s="152">
        <v>1</v>
      </c>
      <c r="E228" s="154" t="s">
        <v>1430</v>
      </c>
      <c r="F228" s="154" t="s">
        <v>362</v>
      </c>
      <c r="G228" s="156" t="s">
        <v>351</v>
      </c>
      <c r="H228" s="96" t="s">
        <v>1423</v>
      </c>
      <c r="I228" s="97" t="s">
        <v>1829</v>
      </c>
      <c r="J228" s="90" t="s">
        <v>1825</v>
      </c>
      <c r="K228" s="90"/>
      <c r="L228" s="154">
        <v>25</v>
      </c>
      <c r="M228" s="152" t="s">
        <v>38</v>
      </c>
      <c r="N228" s="187" t="s">
        <v>380</v>
      </c>
      <c r="O228" s="154" t="s">
        <v>40</v>
      </c>
      <c r="P228" s="77"/>
      <c r="Q228" s="51" t="s">
        <v>1376</v>
      </c>
    </row>
    <row r="229" spans="1:17" ht="33" customHeight="1">
      <c r="A229" s="151"/>
      <c r="B229" s="153"/>
      <c r="C229" s="110" t="s">
        <v>1431</v>
      </c>
      <c r="D229" s="153"/>
      <c r="E229" s="155"/>
      <c r="F229" s="155"/>
      <c r="G229" s="157"/>
      <c r="H229" s="96" t="s">
        <v>1423</v>
      </c>
      <c r="I229" s="97" t="s">
        <v>1824</v>
      </c>
      <c r="J229" s="90" t="s">
        <v>1826</v>
      </c>
      <c r="K229" s="90"/>
      <c r="L229" s="155"/>
      <c r="M229" s="153"/>
      <c r="N229" s="188"/>
      <c r="O229" s="155"/>
      <c r="P229" s="77"/>
      <c r="Q229" s="51" t="s">
        <v>1376</v>
      </c>
    </row>
    <row r="230" spans="1:17" ht="33" customHeight="1">
      <c r="A230" s="151"/>
      <c r="B230" s="153"/>
      <c r="C230" s="110" t="s">
        <v>1431</v>
      </c>
      <c r="D230" s="153"/>
      <c r="E230" s="155"/>
      <c r="F230" s="155"/>
      <c r="G230" s="157"/>
      <c r="H230" s="96" t="s">
        <v>1423</v>
      </c>
      <c r="I230" s="97" t="s">
        <v>369</v>
      </c>
      <c r="J230" s="90" t="s">
        <v>1827</v>
      </c>
      <c r="K230" s="90"/>
      <c r="L230" s="155"/>
      <c r="M230" s="153"/>
      <c r="N230" s="188"/>
      <c r="O230" s="155"/>
      <c r="P230" s="77"/>
      <c r="Q230" s="51" t="s">
        <v>1376</v>
      </c>
    </row>
    <row r="231" spans="1:17" ht="33" customHeight="1">
      <c r="A231" s="160"/>
      <c r="B231" s="159"/>
      <c r="C231" s="110" t="s">
        <v>1431</v>
      </c>
      <c r="D231" s="159"/>
      <c r="E231" s="158"/>
      <c r="F231" s="158"/>
      <c r="G231" s="161"/>
      <c r="H231" s="96" t="s">
        <v>1423</v>
      </c>
      <c r="I231" s="97" t="s">
        <v>1771</v>
      </c>
      <c r="J231" s="90" t="s">
        <v>1828</v>
      </c>
      <c r="K231" s="90"/>
      <c r="L231" s="158"/>
      <c r="M231" s="159"/>
      <c r="N231" s="189"/>
      <c r="O231" s="158"/>
      <c r="P231" s="77"/>
      <c r="Q231" s="51" t="s">
        <v>1376</v>
      </c>
    </row>
    <row r="232" spans="1:17" ht="33" customHeight="1">
      <c r="A232" s="150">
        <v>113</v>
      </c>
      <c r="B232" s="152">
        <v>2</v>
      </c>
      <c r="C232" s="126" t="s">
        <v>1081</v>
      </c>
      <c r="D232" s="152">
        <v>1</v>
      </c>
      <c r="E232" s="154" t="s">
        <v>381</v>
      </c>
      <c r="F232" s="154" t="s">
        <v>362</v>
      </c>
      <c r="G232" s="156" t="s">
        <v>351</v>
      </c>
      <c r="H232" s="72" t="s">
        <v>940</v>
      </c>
      <c r="I232" s="75" t="s">
        <v>1769</v>
      </c>
      <c r="J232" s="72" t="s">
        <v>1830</v>
      </c>
      <c r="K232" s="72"/>
      <c r="L232" s="154">
        <v>8</v>
      </c>
      <c r="M232" s="152" t="s">
        <v>38</v>
      </c>
      <c r="N232" s="154" t="s">
        <v>382</v>
      </c>
      <c r="O232" s="154" t="s">
        <v>40</v>
      </c>
      <c r="P232" s="77"/>
      <c r="Q232" s="51" t="s">
        <v>1376</v>
      </c>
    </row>
    <row r="233" spans="1:17" ht="33" customHeight="1">
      <c r="A233" s="151"/>
      <c r="B233" s="153"/>
      <c r="C233" s="126" t="s">
        <v>1081</v>
      </c>
      <c r="D233" s="153"/>
      <c r="E233" s="155"/>
      <c r="F233" s="155"/>
      <c r="G233" s="157"/>
      <c r="H233" s="72" t="s">
        <v>940</v>
      </c>
      <c r="I233" s="75" t="s">
        <v>1289</v>
      </c>
      <c r="J233" s="72" t="s">
        <v>1831</v>
      </c>
      <c r="K233" s="72"/>
      <c r="L233" s="155"/>
      <c r="M233" s="153"/>
      <c r="N233" s="155"/>
      <c r="O233" s="155"/>
      <c r="P233" s="77"/>
      <c r="Q233" s="51" t="s">
        <v>1376</v>
      </c>
    </row>
    <row r="234" spans="1:17" ht="33" customHeight="1">
      <c r="A234" s="160"/>
      <c r="B234" s="159"/>
      <c r="C234" s="126" t="s">
        <v>1081</v>
      </c>
      <c r="D234" s="159"/>
      <c r="E234" s="158"/>
      <c r="F234" s="158"/>
      <c r="G234" s="161"/>
      <c r="H234" s="72" t="s">
        <v>940</v>
      </c>
      <c r="I234" s="75" t="s">
        <v>1771</v>
      </c>
      <c r="J234" s="72" t="s">
        <v>1832</v>
      </c>
      <c r="K234" s="72"/>
      <c r="L234" s="158"/>
      <c r="M234" s="159"/>
      <c r="N234" s="158"/>
      <c r="O234" s="158"/>
      <c r="P234" s="77"/>
      <c r="Q234" s="51" t="s">
        <v>1376</v>
      </c>
    </row>
    <row r="235" spans="1:17" ht="33" customHeight="1">
      <c r="A235" s="150">
        <v>114</v>
      </c>
      <c r="B235" s="152">
        <v>2</v>
      </c>
      <c r="C235" s="126" t="s">
        <v>1440</v>
      </c>
      <c r="D235" s="152">
        <v>1</v>
      </c>
      <c r="E235" s="154" t="s">
        <v>1419</v>
      </c>
      <c r="F235" s="154" t="s">
        <v>362</v>
      </c>
      <c r="G235" s="156" t="s">
        <v>351</v>
      </c>
      <c r="H235" s="72" t="s">
        <v>1420</v>
      </c>
      <c r="I235" s="75" t="s">
        <v>1833</v>
      </c>
      <c r="J235" s="72" t="s">
        <v>1835</v>
      </c>
      <c r="K235" s="72"/>
      <c r="L235" s="154">
        <v>4</v>
      </c>
      <c r="M235" s="152" t="s">
        <v>38</v>
      </c>
      <c r="N235" s="154" t="s">
        <v>383</v>
      </c>
      <c r="O235" s="154" t="s">
        <v>40</v>
      </c>
      <c r="P235" s="77"/>
      <c r="Q235" s="51" t="s">
        <v>1376</v>
      </c>
    </row>
    <row r="236" spans="1:17" ht="33" customHeight="1">
      <c r="A236" s="151"/>
      <c r="B236" s="153"/>
      <c r="C236" s="126" t="s">
        <v>1440</v>
      </c>
      <c r="D236" s="153"/>
      <c r="E236" s="155"/>
      <c r="F236" s="155"/>
      <c r="G236" s="157"/>
      <c r="H236" s="72" t="s">
        <v>1420</v>
      </c>
      <c r="I236" s="75" t="s">
        <v>1834</v>
      </c>
      <c r="J236" s="72" t="s">
        <v>1836</v>
      </c>
      <c r="K236" s="72"/>
      <c r="L236" s="155"/>
      <c r="M236" s="153"/>
      <c r="N236" s="155"/>
      <c r="O236" s="155"/>
      <c r="P236" s="77"/>
      <c r="Q236" s="51" t="s">
        <v>1376</v>
      </c>
    </row>
    <row r="237" spans="1:17" ht="33" customHeight="1">
      <c r="A237" s="151"/>
      <c r="B237" s="153"/>
      <c r="C237" s="126" t="s">
        <v>1440</v>
      </c>
      <c r="D237" s="153"/>
      <c r="E237" s="155"/>
      <c r="F237" s="155"/>
      <c r="G237" s="157"/>
      <c r="H237" s="72" t="s">
        <v>1420</v>
      </c>
      <c r="I237" s="75" t="s">
        <v>369</v>
      </c>
      <c r="J237" s="72" t="s">
        <v>1837</v>
      </c>
      <c r="K237" s="72"/>
      <c r="L237" s="155"/>
      <c r="M237" s="153"/>
      <c r="N237" s="155"/>
      <c r="O237" s="155"/>
      <c r="P237" s="77"/>
      <c r="Q237" s="51" t="s">
        <v>1376</v>
      </c>
    </row>
    <row r="238" spans="1:17" ht="33" customHeight="1">
      <c r="A238" s="160"/>
      <c r="B238" s="159"/>
      <c r="C238" s="126" t="s">
        <v>1440</v>
      </c>
      <c r="D238" s="159"/>
      <c r="E238" s="158"/>
      <c r="F238" s="158"/>
      <c r="G238" s="161"/>
      <c r="H238" s="72" t="s">
        <v>1420</v>
      </c>
      <c r="I238" s="75" t="s">
        <v>1771</v>
      </c>
      <c r="J238" s="72" t="s">
        <v>1838</v>
      </c>
      <c r="K238" s="72"/>
      <c r="L238" s="158"/>
      <c r="M238" s="159"/>
      <c r="N238" s="158"/>
      <c r="O238" s="158"/>
      <c r="P238" s="77"/>
      <c r="Q238" s="51" t="s">
        <v>1376</v>
      </c>
    </row>
    <row r="239" spans="1:17" ht="33" customHeight="1">
      <c r="A239" s="150">
        <v>115</v>
      </c>
      <c r="B239" s="152">
        <v>2</v>
      </c>
      <c r="C239" s="110" t="s">
        <v>1432</v>
      </c>
      <c r="D239" s="152">
        <v>1</v>
      </c>
      <c r="E239" s="154" t="s">
        <v>1417</v>
      </c>
      <c r="F239" s="154" t="s">
        <v>362</v>
      </c>
      <c r="G239" s="156" t="s">
        <v>351</v>
      </c>
      <c r="H239" s="72" t="s">
        <v>1418</v>
      </c>
      <c r="I239" s="75" t="s">
        <v>1769</v>
      </c>
      <c r="J239" s="72" t="s">
        <v>1840</v>
      </c>
      <c r="K239" s="72"/>
      <c r="L239" s="154">
        <v>4</v>
      </c>
      <c r="M239" s="152" t="s">
        <v>38</v>
      </c>
      <c r="N239" s="154" t="s">
        <v>385</v>
      </c>
      <c r="O239" s="154" t="s">
        <v>40</v>
      </c>
      <c r="P239" s="77"/>
      <c r="Q239" s="51" t="s">
        <v>1376</v>
      </c>
    </row>
    <row r="240" spans="1:17" ht="33" customHeight="1">
      <c r="A240" s="151"/>
      <c r="B240" s="153"/>
      <c r="C240" s="110" t="s">
        <v>1432</v>
      </c>
      <c r="D240" s="153"/>
      <c r="E240" s="155"/>
      <c r="F240" s="155"/>
      <c r="G240" s="157"/>
      <c r="H240" s="72" t="s">
        <v>1418</v>
      </c>
      <c r="I240" s="75" t="s">
        <v>369</v>
      </c>
      <c r="J240" s="72" t="s">
        <v>1841</v>
      </c>
      <c r="K240" s="72"/>
      <c r="L240" s="155"/>
      <c r="M240" s="153"/>
      <c r="N240" s="155"/>
      <c r="O240" s="155"/>
      <c r="P240" s="77"/>
      <c r="Q240" s="51" t="s">
        <v>1376</v>
      </c>
    </row>
    <row r="241" spans="1:17" ht="33" customHeight="1">
      <c r="A241" s="151"/>
      <c r="B241" s="153"/>
      <c r="C241" s="110" t="s">
        <v>1432</v>
      </c>
      <c r="D241" s="153"/>
      <c r="E241" s="155"/>
      <c r="F241" s="155"/>
      <c r="G241" s="157"/>
      <c r="H241" s="72" t="s">
        <v>1418</v>
      </c>
      <c r="I241" s="75" t="s">
        <v>1839</v>
      </c>
      <c r="J241" s="72" t="s">
        <v>1842</v>
      </c>
      <c r="K241" s="72"/>
      <c r="L241" s="155"/>
      <c r="M241" s="153"/>
      <c r="N241" s="155"/>
      <c r="O241" s="155"/>
      <c r="P241" s="77"/>
      <c r="Q241" s="51" t="s">
        <v>1376</v>
      </c>
    </row>
    <row r="242" spans="1:17" ht="33" customHeight="1">
      <c r="A242" s="151"/>
      <c r="B242" s="153"/>
      <c r="C242" s="110" t="s">
        <v>1432</v>
      </c>
      <c r="D242" s="153"/>
      <c r="E242" s="155"/>
      <c r="F242" s="155"/>
      <c r="G242" s="157"/>
      <c r="H242" s="72" t="s">
        <v>1418</v>
      </c>
      <c r="I242" s="75" t="s">
        <v>1289</v>
      </c>
      <c r="J242" s="72" t="s">
        <v>1843</v>
      </c>
      <c r="K242" s="72"/>
      <c r="L242" s="155"/>
      <c r="M242" s="153"/>
      <c r="N242" s="155"/>
      <c r="O242" s="155"/>
      <c r="P242" s="77"/>
      <c r="Q242" s="51" t="s">
        <v>1376</v>
      </c>
    </row>
    <row r="243" spans="1:17" ht="33" customHeight="1">
      <c r="A243" s="151"/>
      <c r="B243" s="153"/>
      <c r="C243" s="110" t="s">
        <v>1432</v>
      </c>
      <c r="D243" s="153"/>
      <c r="E243" s="155"/>
      <c r="F243" s="155"/>
      <c r="G243" s="157"/>
      <c r="H243" s="72" t="s">
        <v>1418</v>
      </c>
      <c r="I243" s="75" t="s">
        <v>1289</v>
      </c>
      <c r="J243" s="72" t="s">
        <v>1844</v>
      </c>
      <c r="K243" s="72"/>
      <c r="L243" s="155"/>
      <c r="M243" s="153"/>
      <c r="N243" s="155"/>
      <c r="O243" s="155"/>
      <c r="P243" s="77"/>
      <c r="Q243" s="51" t="s">
        <v>1376</v>
      </c>
    </row>
    <row r="244" spans="1:17" ht="33" customHeight="1">
      <c r="A244" s="160"/>
      <c r="B244" s="159"/>
      <c r="C244" s="110" t="s">
        <v>1432</v>
      </c>
      <c r="D244" s="159"/>
      <c r="E244" s="158"/>
      <c r="F244" s="158"/>
      <c r="G244" s="161"/>
      <c r="H244" s="72" t="s">
        <v>1418</v>
      </c>
      <c r="I244" s="75" t="s">
        <v>1771</v>
      </c>
      <c r="J244" s="72" t="s">
        <v>1845</v>
      </c>
      <c r="K244" s="72"/>
      <c r="L244" s="158"/>
      <c r="M244" s="159"/>
      <c r="N244" s="158"/>
      <c r="O244" s="158"/>
      <c r="P244" s="77"/>
      <c r="Q244" s="51" t="s">
        <v>1376</v>
      </c>
    </row>
    <row r="245" spans="1:17" ht="33" customHeight="1">
      <c r="A245" s="150">
        <v>116</v>
      </c>
      <c r="B245" s="152">
        <v>2</v>
      </c>
      <c r="C245" s="126" t="s">
        <v>1082</v>
      </c>
      <c r="D245" s="152">
        <v>1</v>
      </c>
      <c r="E245" s="154" t="s">
        <v>386</v>
      </c>
      <c r="F245" s="154" t="s">
        <v>362</v>
      </c>
      <c r="G245" s="156" t="s">
        <v>351</v>
      </c>
      <c r="H245" s="72" t="s">
        <v>941</v>
      </c>
      <c r="I245" s="75" t="s">
        <v>1769</v>
      </c>
      <c r="J245" s="72" t="s">
        <v>1846</v>
      </c>
      <c r="K245" s="72"/>
      <c r="L245" s="154">
        <v>4</v>
      </c>
      <c r="M245" s="152" t="s">
        <v>38</v>
      </c>
      <c r="N245" s="154" t="s">
        <v>387</v>
      </c>
      <c r="O245" s="154" t="s">
        <v>40</v>
      </c>
      <c r="P245" s="77"/>
      <c r="Q245" s="51" t="s">
        <v>1376</v>
      </c>
    </row>
    <row r="246" spans="1:17" ht="33" customHeight="1">
      <c r="A246" s="151"/>
      <c r="B246" s="153"/>
      <c r="C246" s="126" t="s">
        <v>1082</v>
      </c>
      <c r="D246" s="153"/>
      <c r="E246" s="155"/>
      <c r="F246" s="155"/>
      <c r="G246" s="157"/>
      <c r="H246" s="72" t="s">
        <v>941</v>
      </c>
      <c r="I246" s="75" t="s">
        <v>369</v>
      </c>
      <c r="J246" s="72" t="s">
        <v>1847</v>
      </c>
      <c r="K246" s="72"/>
      <c r="L246" s="155"/>
      <c r="M246" s="153"/>
      <c r="N246" s="155"/>
      <c r="O246" s="155"/>
      <c r="P246" s="77"/>
      <c r="Q246" s="51" t="s">
        <v>1376</v>
      </c>
    </row>
    <row r="247" spans="1:17" ht="33" customHeight="1">
      <c r="A247" s="151"/>
      <c r="B247" s="153"/>
      <c r="C247" s="126" t="s">
        <v>1082</v>
      </c>
      <c r="D247" s="153"/>
      <c r="E247" s="155"/>
      <c r="F247" s="155"/>
      <c r="G247" s="157"/>
      <c r="H247" s="72" t="s">
        <v>941</v>
      </c>
      <c r="I247" s="75" t="s">
        <v>1770</v>
      </c>
      <c r="J247" s="72" t="s">
        <v>1848</v>
      </c>
      <c r="K247" s="72"/>
      <c r="L247" s="155"/>
      <c r="M247" s="153"/>
      <c r="N247" s="155"/>
      <c r="O247" s="155"/>
      <c r="P247" s="77"/>
      <c r="Q247" s="51" t="s">
        <v>1376</v>
      </c>
    </row>
    <row r="248" spans="1:17" ht="33" customHeight="1">
      <c r="A248" s="151"/>
      <c r="B248" s="153"/>
      <c r="C248" s="126" t="s">
        <v>1082</v>
      </c>
      <c r="D248" s="153"/>
      <c r="E248" s="155"/>
      <c r="F248" s="155"/>
      <c r="G248" s="157"/>
      <c r="H248" s="72" t="s">
        <v>941</v>
      </c>
      <c r="I248" s="75" t="s">
        <v>1289</v>
      </c>
      <c r="J248" s="72" t="s">
        <v>1849</v>
      </c>
      <c r="K248" s="72"/>
      <c r="L248" s="155"/>
      <c r="M248" s="153"/>
      <c r="N248" s="155"/>
      <c r="O248" s="155"/>
      <c r="P248" s="77"/>
      <c r="Q248" s="51" t="s">
        <v>1376</v>
      </c>
    </row>
    <row r="249" spans="1:17" ht="33" customHeight="1">
      <c r="A249" s="160"/>
      <c r="B249" s="159"/>
      <c r="C249" s="126" t="s">
        <v>1082</v>
      </c>
      <c r="D249" s="159"/>
      <c r="E249" s="158"/>
      <c r="F249" s="158"/>
      <c r="G249" s="161"/>
      <c r="H249" s="72" t="s">
        <v>941</v>
      </c>
      <c r="I249" s="75" t="s">
        <v>1771</v>
      </c>
      <c r="J249" s="72" t="s">
        <v>1850</v>
      </c>
      <c r="K249" s="72"/>
      <c r="L249" s="158"/>
      <c r="M249" s="159"/>
      <c r="N249" s="158"/>
      <c r="O249" s="158"/>
      <c r="P249" s="77"/>
      <c r="Q249" s="51" t="s">
        <v>1376</v>
      </c>
    </row>
    <row r="250" spans="1:17" ht="33" customHeight="1">
      <c r="A250" s="150">
        <v>117</v>
      </c>
      <c r="B250" s="152">
        <v>2</v>
      </c>
      <c r="C250" s="126" t="s">
        <v>1083</v>
      </c>
      <c r="D250" s="152">
        <v>1</v>
      </c>
      <c r="E250" s="154" t="s">
        <v>388</v>
      </c>
      <c r="F250" s="154" t="s">
        <v>362</v>
      </c>
      <c r="G250" s="156" t="s">
        <v>351</v>
      </c>
      <c r="H250" s="72" t="s">
        <v>942</v>
      </c>
      <c r="I250" s="75" t="s">
        <v>1769</v>
      </c>
      <c r="J250" s="81" t="s">
        <v>1853</v>
      </c>
      <c r="K250" s="98"/>
      <c r="L250" s="154">
        <v>4</v>
      </c>
      <c r="M250" s="152" t="s">
        <v>38</v>
      </c>
      <c r="N250" s="154" t="s">
        <v>389</v>
      </c>
      <c r="O250" s="154" t="s">
        <v>40</v>
      </c>
      <c r="P250" s="77"/>
      <c r="Q250" s="51" t="s">
        <v>1376</v>
      </c>
    </row>
    <row r="251" spans="1:17" ht="33" customHeight="1">
      <c r="A251" s="151"/>
      <c r="B251" s="153"/>
      <c r="C251" s="126" t="s">
        <v>1083</v>
      </c>
      <c r="D251" s="153"/>
      <c r="E251" s="155"/>
      <c r="F251" s="155"/>
      <c r="G251" s="157"/>
      <c r="H251" s="72" t="s">
        <v>942</v>
      </c>
      <c r="I251" s="75" t="s">
        <v>369</v>
      </c>
      <c r="J251" s="98" t="s">
        <v>1854</v>
      </c>
      <c r="K251" s="98"/>
      <c r="L251" s="155"/>
      <c r="M251" s="153"/>
      <c r="N251" s="155"/>
      <c r="O251" s="155"/>
      <c r="P251" s="77"/>
      <c r="Q251" s="51" t="s">
        <v>1376</v>
      </c>
    </row>
    <row r="252" spans="1:17" ht="33" customHeight="1">
      <c r="A252" s="151"/>
      <c r="B252" s="153"/>
      <c r="C252" s="126" t="s">
        <v>1083</v>
      </c>
      <c r="D252" s="153"/>
      <c r="E252" s="155"/>
      <c r="F252" s="155"/>
      <c r="G252" s="157"/>
      <c r="H252" s="72" t="s">
        <v>942</v>
      </c>
      <c r="I252" s="75" t="s">
        <v>1851</v>
      </c>
      <c r="J252" s="98" t="s">
        <v>1855</v>
      </c>
      <c r="K252" s="98"/>
      <c r="L252" s="155"/>
      <c r="M252" s="153"/>
      <c r="N252" s="155"/>
      <c r="O252" s="155"/>
      <c r="P252" s="77"/>
      <c r="Q252" s="51" t="s">
        <v>1376</v>
      </c>
    </row>
    <row r="253" spans="1:17" ht="33" customHeight="1">
      <c r="A253" s="151"/>
      <c r="B253" s="153"/>
      <c r="C253" s="126" t="s">
        <v>1083</v>
      </c>
      <c r="D253" s="153"/>
      <c r="E253" s="155"/>
      <c r="F253" s="155"/>
      <c r="G253" s="157"/>
      <c r="H253" s="72" t="s">
        <v>942</v>
      </c>
      <c r="I253" s="75" t="s">
        <v>1852</v>
      </c>
      <c r="J253" s="98" t="s">
        <v>1856</v>
      </c>
      <c r="K253" s="98"/>
      <c r="L253" s="155"/>
      <c r="M253" s="153"/>
      <c r="N253" s="155"/>
      <c r="O253" s="155"/>
      <c r="P253" s="77"/>
      <c r="Q253" s="51" t="s">
        <v>1376</v>
      </c>
    </row>
    <row r="254" spans="1:17" ht="33" customHeight="1">
      <c r="A254" s="160"/>
      <c r="B254" s="159"/>
      <c r="C254" s="126" t="s">
        <v>1083</v>
      </c>
      <c r="D254" s="159"/>
      <c r="E254" s="158"/>
      <c r="F254" s="158"/>
      <c r="G254" s="161"/>
      <c r="H254" s="72" t="s">
        <v>942</v>
      </c>
      <c r="I254" s="75" t="s">
        <v>1289</v>
      </c>
      <c r="J254" s="98" t="s">
        <v>1857</v>
      </c>
      <c r="K254" s="98"/>
      <c r="L254" s="158"/>
      <c r="M254" s="159"/>
      <c r="N254" s="158"/>
      <c r="O254" s="158"/>
      <c r="P254" s="77"/>
      <c r="Q254" s="51" t="s">
        <v>1376</v>
      </c>
    </row>
    <row r="255" spans="1:17" ht="33" customHeight="1">
      <c r="A255" s="150">
        <v>118</v>
      </c>
      <c r="B255" s="152">
        <v>2</v>
      </c>
      <c r="C255" s="126" t="s">
        <v>1084</v>
      </c>
      <c r="D255" s="152">
        <v>1</v>
      </c>
      <c r="E255" s="154" t="s">
        <v>1260</v>
      </c>
      <c r="F255" s="154" t="s">
        <v>362</v>
      </c>
      <c r="G255" s="156" t="s">
        <v>351</v>
      </c>
      <c r="H255" s="72" t="s">
        <v>943</v>
      </c>
      <c r="I255" s="75" t="s">
        <v>1862</v>
      </c>
      <c r="J255" s="72" t="s">
        <v>1858</v>
      </c>
      <c r="K255" s="72"/>
      <c r="L255" s="154">
        <v>16</v>
      </c>
      <c r="M255" s="152" t="s">
        <v>38</v>
      </c>
      <c r="N255" s="154" t="s">
        <v>390</v>
      </c>
      <c r="O255" s="154" t="s">
        <v>40</v>
      </c>
      <c r="P255" s="77"/>
      <c r="Q255" s="51" t="s">
        <v>1376</v>
      </c>
    </row>
    <row r="256" spans="1:17" ht="33" customHeight="1">
      <c r="A256" s="151"/>
      <c r="B256" s="153"/>
      <c r="C256" s="126" t="s">
        <v>1084</v>
      </c>
      <c r="D256" s="153"/>
      <c r="E256" s="155"/>
      <c r="F256" s="155"/>
      <c r="G256" s="157"/>
      <c r="H256" s="72" t="s">
        <v>943</v>
      </c>
      <c r="I256" s="75" t="s">
        <v>369</v>
      </c>
      <c r="J256" s="72" t="s">
        <v>1859</v>
      </c>
      <c r="K256" s="72"/>
      <c r="L256" s="155"/>
      <c r="M256" s="153"/>
      <c r="N256" s="155"/>
      <c r="O256" s="155"/>
      <c r="P256" s="77"/>
      <c r="Q256" s="51" t="s">
        <v>1376</v>
      </c>
    </row>
    <row r="257" spans="1:18" ht="33" customHeight="1">
      <c r="A257" s="151"/>
      <c r="B257" s="153"/>
      <c r="C257" s="126" t="s">
        <v>1084</v>
      </c>
      <c r="D257" s="153"/>
      <c r="E257" s="155"/>
      <c r="F257" s="155"/>
      <c r="G257" s="157"/>
      <c r="H257" s="72" t="s">
        <v>943</v>
      </c>
      <c r="I257" s="75" t="s">
        <v>1851</v>
      </c>
      <c r="J257" s="72" t="s">
        <v>1860</v>
      </c>
      <c r="K257" s="72"/>
      <c r="L257" s="155"/>
      <c r="M257" s="153"/>
      <c r="N257" s="155"/>
      <c r="O257" s="155"/>
      <c r="P257" s="77"/>
      <c r="Q257" s="51" t="s">
        <v>1376</v>
      </c>
    </row>
    <row r="258" spans="1:18" ht="33" customHeight="1">
      <c r="A258" s="160"/>
      <c r="B258" s="159"/>
      <c r="C258" s="126" t="s">
        <v>1084</v>
      </c>
      <c r="D258" s="159"/>
      <c r="E258" s="158"/>
      <c r="F258" s="158"/>
      <c r="G258" s="161"/>
      <c r="H258" s="72" t="s">
        <v>943</v>
      </c>
      <c r="I258" s="75" t="s">
        <v>1289</v>
      </c>
      <c r="J258" s="72" t="s">
        <v>1861</v>
      </c>
      <c r="K258" s="72"/>
      <c r="L258" s="158"/>
      <c r="M258" s="159"/>
      <c r="N258" s="158"/>
      <c r="O258" s="158"/>
      <c r="P258" s="77"/>
      <c r="Q258" s="51" t="s">
        <v>1376</v>
      </c>
    </row>
    <row r="259" spans="1:18" ht="33" customHeight="1">
      <c r="A259" s="150">
        <v>119</v>
      </c>
      <c r="B259" s="152">
        <v>2</v>
      </c>
      <c r="C259" s="126" t="s">
        <v>1085</v>
      </c>
      <c r="D259" s="152">
        <v>1</v>
      </c>
      <c r="E259" s="154" t="s">
        <v>391</v>
      </c>
      <c r="F259" s="154" t="s">
        <v>362</v>
      </c>
      <c r="G259" s="156" t="s">
        <v>351</v>
      </c>
      <c r="H259" s="72" t="s">
        <v>944</v>
      </c>
      <c r="I259" s="97" t="s">
        <v>1769</v>
      </c>
      <c r="J259" s="90" t="s">
        <v>1870</v>
      </c>
      <c r="K259" s="90"/>
      <c r="L259" s="154">
        <v>36</v>
      </c>
      <c r="M259" s="152" t="s">
        <v>38</v>
      </c>
      <c r="N259" s="154" t="s">
        <v>392</v>
      </c>
      <c r="O259" s="154" t="s">
        <v>40</v>
      </c>
      <c r="P259" s="77"/>
      <c r="Q259" s="51" t="s">
        <v>1376</v>
      </c>
    </row>
    <row r="260" spans="1:18" ht="33" customHeight="1">
      <c r="A260" s="151"/>
      <c r="B260" s="153"/>
      <c r="C260" s="126" t="s">
        <v>1085</v>
      </c>
      <c r="D260" s="153"/>
      <c r="E260" s="155"/>
      <c r="F260" s="155"/>
      <c r="G260" s="157"/>
      <c r="H260" s="72" t="s">
        <v>944</v>
      </c>
      <c r="I260" s="97" t="s">
        <v>369</v>
      </c>
      <c r="J260" s="90" t="s">
        <v>1865</v>
      </c>
      <c r="K260" s="90"/>
      <c r="L260" s="155"/>
      <c r="M260" s="153"/>
      <c r="N260" s="155"/>
      <c r="O260" s="155"/>
      <c r="P260" s="77"/>
      <c r="Q260" s="51" t="s">
        <v>1376</v>
      </c>
    </row>
    <row r="261" spans="1:18" ht="33" customHeight="1">
      <c r="A261" s="151"/>
      <c r="B261" s="153"/>
      <c r="C261" s="126" t="s">
        <v>1085</v>
      </c>
      <c r="D261" s="153"/>
      <c r="E261" s="155"/>
      <c r="F261" s="155"/>
      <c r="G261" s="157"/>
      <c r="H261" s="72" t="s">
        <v>944</v>
      </c>
      <c r="I261" s="97" t="s">
        <v>1863</v>
      </c>
      <c r="J261" s="90" t="s">
        <v>1866</v>
      </c>
      <c r="K261" s="90"/>
      <c r="L261" s="155"/>
      <c r="M261" s="153"/>
      <c r="N261" s="155"/>
      <c r="O261" s="155"/>
      <c r="P261" s="77"/>
      <c r="Q261" s="51" t="s">
        <v>1376</v>
      </c>
    </row>
    <row r="262" spans="1:18" ht="33" customHeight="1">
      <c r="A262" s="151"/>
      <c r="B262" s="153"/>
      <c r="C262" s="126" t="s">
        <v>1085</v>
      </c>
      <c r="D262" s="153"/>
      <c r="E262" s="155"/>
      <c r="F262" s="155"/>
      <c r="G262" s="157"/>
      <c r="H262" s="72" t="s">
        <v>944</v>
      </c>
      <c r="I262" s="97" t="s">
        <v>1864</v>
      </c>
      <c r="J262" s="90" t="s">
        <v>1867</v>
      </c>
      <c r="K262" s="90"/>
      <c r="L262" s="155"/>
      <c r="M262" s="153"/>
      <c r="N262" s="155"/>
      <c r="O262" s="155"/>
      <c r="P262" s="77"/>
      <c r="Q262" s="51" t="s">
        <v>1376</v>
      </c>
    </row>
    <row r="263" spans="1:18" ht="33" customHeight="1">
      <c r="A263" s="151"/>
      <c r="B263" s="153"/>
      <c r="C263" s="126" t="s">
        <v>1085</v>
      </c>
      <c r="D263" s="153"/>
      <c r="E263" s="155"/>
      <c r="F263" s="155"/>
      <c r="G263" s="157"/>
      <c r="H263" s="72" t="s">
        <v>944</v>
      </c>
      <c r="I263" s="97" t="s">
        <v>1289</v>
      </c>
      <c r="J263" s="90" t="s">
        <v>1868</v>
      </c>
      <c r="K263" s="90"/>
      <c r="L263" s="155"/>
      <c r="M263" s="153"/>
      <c r="N263" s="155"/>
      <c r="O263" s="155"/>
      <c r="P263" s="77"/>
      <c r="Q263" s="51" t="s">
        <v>1376</v>
      </c>
    </row>
    <row r="264" spans="1:18" ht="33" customHeight="1">
      <c r="A264" s="160"/>
      <c r="B264" s="159"/>
      <c r="C264" s="126" t="s">
        <v>1085</v>
      </c>
      <c r="D264" s="159"/>
      <c r="E264" s="158"/>
      <c r="F264" s="158"/>
      <c r="G264" s="161"/>
      <c r="H264" s="72" t="s">
        <v>944</v>
      </c>
      <c r="I264" s="97" t="s">
        <v>1771</v>
      </c>
      <c r="J264" s="90" t="s">
        <v>1869</v>
      </c>
      <c r="K264" s="90"/>
      <c r="L264" s="158"/>
      <c r="M264" s="159"/>
      <c r="N264" s="158"/>
      <c r="O264" s="158"/>
      <c r="P264" s="77"/>
      <c r="Q264" s="51" t="s">
        <v>1376</v>
      </c>
    </row>
    <row r="265" spans="1:18" s="99" customFormat="1" ht="33" customHeight="1">
      <c r="A265" s="199">
        <v>120</v>
      </c>
      <c r="B265" s="152">
        <v>2</v>
      </c>
      <c r="C265" s="126" t="s">
        <v>1086</v>
      </c>
      <c r="D265" s="152">
        <v>1</v>
      </c>
      <c r="E265" s="154" t="s">
        <v>393</v>
      </c>
      <c r="F265" s="154" t="s">
        <v>394</v>
      </c>
      <c r="G265" s="162" t="s">
        <v>351</v>
      </c>
      <c r="H265" s="75" t="s">
        <v>945</v>
      </c>
      <c r="I265" s="97" t="s">
        <v>1862</v>
      </c>
      <c r="J265" s="97" t="s">
        <v>1871</v>
      </c>
      <c r="K265" s="97"/>
      <c r="L265" s="154">
        <v>112</v>
      </c>
      <c r="M265" s="152" t="s">
        <v>38</v>
      </c>
      <c r="N265" s="154" t="s">
        <v>2590</v>
      </c>
      <c r="O265" s="154" t="s">
        <v>40</v>
      </c>
      <c r="P265" s="77"/>
      <c r="Q265" s="71" t="s">
        <v>1376</v>
      </c>
      <c r="R265"/>
    </row>
    <row r="266" spans="1:18" s="99" customFormat="1" ht="33" customHeight="1">
      <c r="A266" s="200"/>
      <c r="B266" s="153"/>
      <c r="C266" s="126" t="s">
        <v>1086</v>
      </c>
      <c r="D266" s="153"/>
      <c r="E266" s="155"/>
      <c r="F266" s="155"/>
      <c r="G266" s="167"/>
      <c r="H266" s="75" t="s">
        <v>945</v>
      </c>
      <c r="I266" s="97" t="s">
        <v>1289</v>
      </c>
      <c r="J266" s="97" t="s">
        <v>1872</v>
      </c>
      <c r="K266" s="97"/>
      <c r="L266" s="155"/>
      <c r="M266" s="153"/>
      <c r="N266" s="155"/>
      <c r="O266" s="155"/>
      <c r="P266" s="77"/>
      <c r="Q266" s="71" t="s">
        <v>1376</v>
      </c>
      <c r="R266"/>
    </row>
    <row r="267" spans="1:18" s="99" customFormat="1" ht="33" customHeight="1">
      <c r="A267" s="200"/>
      <c r="B267" s="153"/>
      <c r="C267" s="126" t="s">
        <v>1086</v>
      </c>
      <c r="D267" s="153"/>
      <c r="E267" s="155"/>
      <c r="F267" s="155"/>
      <c r="G267" s="167"/>
      <c r="H267" s="75" t="s">
        <v>945</v>
      </c>
      <c r="I267" s="97" t="s">
        <v>1877</v>
      </c>
      <c r="J267" s="97" t="s">
        <v>1873</v>
      </c>
      <c r="K267" s="97"/>
      <c r="L267" s="155"/>
      <c r="M267" s="153"/>
      <c r="N267" s="155"/>
      <c r="O267" s="155"/>
      <c r="P267" s="77"/>
      <c r="Q267" s="71" t="s">
        <v>1376</v>
      </c>
      <c r="R267"/>
    </row>
    <row r="268" spans="1:18" s="99" customFormat="1" ht="33" customHeight="1">
      <c r="A268" s="200"/>
      <c r="B268" s="153"/>
      <c r="C268" s="126" t="s">
        <v>1086</v>
      </c>
      <c r="D268" s="153"/>
      <c r="E268" s="155"/>
      <c r="F268" s="155"/>
      <c r="G268" s="167"/>
      <c r="H268" s="75" t="s">
        <v>945</v>
      </c>
      <c r="I268" s="97" t="s">
        <v>1877</v>
      </c>
      <c r="J268" s="97" t="s">
        <v>1874</v>
      </c>
      <c r="K268" s="97"/>
      <c r="L268" s="155"/>
      <c r="M268" s="153"/>
      <c r="N268" s="155"/>
      <c r="O268" s="155"/>
      <c r="P268" s="77"/>
      <c r="Q268" s="71" t="s">
        <v>1376</v>
      </c>
      <c r="R268"/>
    </row>
    <row r="269" spans="1:18" s="99" customFormat="1" ht="33" customHeight="1">
      <c r="A269" s="200"/>
      <c r="B269" s="153"/>
      <c r="C269" s="126" t="s">
        <v>1086</v>
      </c>
      <c r="D269" s="153"/>
      <c r="E269" s="155"/>
      <c r="F269" s="155"/>
      <c r="G269" s="167"/>
      <c r="H269" s="75" t="s">
        <v>945</v>
      </c>
      <c r="I269" s="97" t="s">
        <v>369</v>
      </c>
      <c r="J269" s="97" t="s">
        <v>1875</v>
      </c>
      <c r="K269" s="97"/>
      <c r="L269" s="155"/>
      <c r="M269" s="153"/>
      <c r="N269" s="155"/>
      <c r="O269" s="155"/>
      <c r="P269" s="77"/>
      <c r="Q269" s="71" t="s">
        <v>1376</v>
      </c>
      <c r="R269"/>
    </row>
    <row r="270" spans="1:18" s="99" customFormat="1" ht="33" customHeight="1">
      <c r="A270" s="201"/>
      <c r="B270" s="159"/>
      <c r="C270" s="126" t="s">
        <v>1086</v>
      </c>
      <c r="D270" s="159"/>
      <c r="E270" s="158"/>
      <c r="F270" s="158"/>
      <c r="G270" s="163"/>
      <c r="H270" s="75" t="s">
        <v>945</v>
      </c>
      <c r="I270" s="97" t="s">
        <v>1771</v>
      </c>
      <c r="J270" s="97" t="s">
        <v>1876</v>
      </c>
      <c r="K270" s="97"/>
      <c r="L270" s="158"/>
      <c r="M270" s="159"/>
      <c r="N270" s="158"/>
      <c r="O270" s="158"/>
      <c r="P270" s="77"/>
      <c r="Q270" s="71" t="s">
        <v>1376</v>
      </c>
      <c r="R270"/>
    </row>
    <row r="271" spans="1:18" ht="33" customHeight="1">
      <c r="A271" s="150">
        <v>122</v>
      </c>
      <c r="B271" s="152">
        <v>2</v>
      </c>
      <c r="C271" s="126" t="s">
        <v>1087</v>
      </c>
      <c r="D271" s="152">
        <v>1</v>
      </c>
      <c r="E271" s="154" t="s">
        <v>396</v>
      </c>
      <c r="F271" s="154" t="s">
        <v>362</v>
      </c>
      <c r="G271" s="156" t="s">
        <v>351</v>
      </c>
      <c r="H271" s="72" t="s">
        <v>946</v>
      </c>
      <c r="I271" s="75" t="s">
        <v>1862</v>
      </c>
      <c r="J271" s="72" t="s">
        <v>1878</v>
      </c>
      <c r="K271" s="72"/>
      <c r="L271" s="154">
        <v>3</v>
      </c>
      <c r="M271" s="152" t="s">
        <v>38</v>
      </c>
      <c r="N271" s="154" t="s">
        <v>397</v>
      </c>
      <c r="O271" s="154" t="s">
        <v>40</v>
      </c>
      <c r="P271" s="77"/>
      <c r="Q271" s="51" t="s">
        <v>1376</v>
      </c>
    </row>
    <row r="272" spans="1:18" ht="33" customHeight="1">
      <c r="A272" s="151"/>
      <c r="B272" s="153"/>
      <c r="C272" s="126" t="s">
        <v>1087</v>
      </c>
      <c r="D272" s="153"/>
      <c r="E272" s="155"/>
      <c r="F272" s="155"/>
      <c r="G272" s="157"/>
      <c r="H272" s="72" t="s">
        <v>946</v>
      </c>
      <c r="I272" s="75" t="s">
        <v>1863</v>
      </c>
      <c r="J272" s="72" t="s">
        <v>1879</v>
      </c>
      <c r="K272" s="72"/>
      <c r="L272" s="155"/>
      <c r="M272" s="153"/>
      <c r="N272" s="155"/>
      <c r="O272" s="155"/>
      <c r="P272" s="77"/>
      <c r="Q272" s="51" t="s">
        <v>1376</v>
      </c>
    </row>
    <row r="273" spans="1:18" ht="33" customHeight="1">
      <c r="A273" s="151"/>
      <c r="B273" s="153"/>
      <c r="C273" s="126" t="s">
        <v>1087</v>
      </c>
      <c r="D273" s="153"/>
      <c r="E273" s="155"/>
      <c r="F273" s="155"/>
      <c r="G273" s="157"/>
      <c r="H273" s="72" t="s">
        <v>946</v>
      </c>
      <c r="I273" s="75" t="s">
        <v>369</v>
      </c>
      <c r="J273" s="72" t="s">
        <v>1880</v>
      </c>
      <c r="K273" s="72"/>
      <c r="L273" s="155"/>
      <c r="M273" s="153"/>
      <c r="N273" s="155"/>
      <c r="O273" s="155"/>
      <c r="P273" s="77"/>
      <c r="Q273" s="51" t="s">
        <v>1376</v>
      </c>
    </row>
    <row r="274" spans="1:18" ht="33" customHeight="1">
      <c r="A274" s="151"/>
      <c r="B274" s="153"/>
      <c r="C274" s="126" t="s">
        <v>1087</v>
      </c>
      <c r="D274" s="153"/>
      <c r="E274" s="155"/>
      <c r="F274" s="155"/>
      <c r="G274" s="157"/>
      <c r="H274" s="72" t="s">
        <v>946</v>
      </c>
      <c r="I274" s="75" t="s">
        <v>1289</v>
      </c>
      <c r="J274" s="72" t="s">
        <v>1881</v>
      </c>
      <c r="K274" s="72"/>
      <c r="L274" s="155"/>
      <c r="M274" s="153"/>
      <c r="N274" s="155"/>
      <c r="O274" s="155"/>
      <c r="P274" s="77"/>
      <c r="Q274" s="51" t="s">
        <v>1376</v>
      </c>
    </row>
    <row r="275" spans="1:18" ht="33" customHeight="1">
      <c r="A275" s="160"/>
      <c r="B275" s="159"/>
      <c r="C275" s="126" t="s">
        <v>1087</v>
      </c>
      <c r="D275" s="159"/>
      <c r="E275" s="158"/>
      <c r="F275" s="158"/>
      <c r="G275" s="161"/>
      <c r="H275" s="72" t="s">
        <v>946</v>
      </c>
      <c r="I275" s="75" t="s">
        <v>1771</v>
      </c>
      <c r="J275" s="72" t="s">
        <v>1882</v>
      </c>
      <c r="K275" s="72"/>
      <c r="L275" s="158"/>
      <c r="M275" s="159"/>
      <c r="N275" s="158"/>
      <c r="O275" s="158"/>
      <c r="P275" s="77"/>
      <c r="Q275" s="51" t="s">
        <v>1376</v>
      </c>
    </row>
    <row r="276" spans="1:18" s="102" customFormat="1" ht="33" customHeight="1">
      <c r="A276" s="150">
        <v>123</v>
      </c>
      <c r="B276" s="202">
        <v>2</v>
      </c>
      <c r="C276" s="110" t="s">
        <v>1088</v>
      </c>
      <c r="D276" s="202">
        <v>1</v>
      </c>
      <c r="E276" s="154" t="s">
        <v>1261</v>
      </c>
      <c r="F276" s="202" t="s">
        <v>362</v>
      </c>
      <c r="G276" s="205" t="s">
        <v>351</v>
      </c>
      <c r="H276" s="100" t="s">
        <v>1424</v>
      </c>
      <c r="I276" s="75" t="s">
        <v>1862</v>
      </c>
      <c r="J276" s="100" t="s">
        <v>1883</v>
      </c>
      <c r="K276" s="100"/>
      <c r="L276" s="202">
        <v>1</v>
      </c>
      <c r="M276" s="202" t="s">
        <v>38</v>
      </c>
      <c r="N276" s="202" t="s">
        <v>398</v>
      </c>
      <c r="O276" s="202" t="s">
        <v>40</v>
      </c>
      <c r="P276" s="101"/>
      <c r="Q276" s="51" t="s">
        <v>1376</v>
      </c>
      <c r="R276"/>
    </row>
    <row r="277" spans="1:18" s="102" customFormat="1" ht="33" customHeight="1">
      <c r="A277" s="151"/>
      <c r="B277" s="203"/>
      <c r="C277" s="110" t="s">
        <v>1088</v>
      </c>
      <c r="D277" s="203"/>
      <c r="E277" s="155"/>
      <c r="F277" s="203"/>
      <c r="G277" s="206"/>
      <c r="H277" s="100" t="s">
        <v>1424</v>
      </c>
      <c r="I277" s="75" t="s">
        <v>1289</v>
      </c>
      <c r="J277" s="100" t="s">
        <v>1884</v>
      </c>
      <c r="K277" s="100"/>
      <c r="L277" s="203"/>
      <c r="M277" s="203"/>
      <c r="N277" s="203"/>
      <c r="O277" s="203"/>
      <c r="P277" s="101"/>
      <c r="Q277" s="51" t="s">
        <v>1376</v>
      </c>
      <c r="R277"/>
    </row>
    <row r="278" spans="1:18" s="102" customFormat="1" ht="33" customHeight="1">
      <c r="A278" s="151"/>
      <c r="B278" s="203"/>
      <c r="C278" s="110" t="s">
        <v>1088</v>
      </c>
      <c r="D278" s="203"/>
      <c r="E278" s="155"/>
      <c r="F278" s="203"/>
      <c r="G278" s="206"/>
      <c r="H278" s="100" t="s">
        <v>1424</v>
      </c>
      <c r="I278" s="75" t="s">
        <v>369</v>
      </c>
      <c r="J278" s="100" t="s">
        <v>1885</v>
      </c>
      <c r="K278" s="100"/>
      <c r="L278" s="203"/>
      <c r="M278" s="203"/>
      <c r="N278" s="203"/>
      <c r="O278" s="203"/>
      <c r="P278" s="101"/>
      <c r="Q278" s="51" t="s">
        <v>1376</v>
      </c>
      <c r="R278"/>
    </row>
    <row r="279" spans="1:18" s="102" customFormat="1" ht="33" customHeight="1">
      <c r="A279" s="160"/>
      <c r="B279" s="204"/>
      <c r="C279" s="110" t="s">
        <v>1088</v>
      </c>
      <c r="D279" s="204"/>
      <c r="E279" s="158"/>
      <c r="F279" s="204"/>
      <c r="G279" s="207"/>
      <c r="H279" s="100" t="s">
        <v>1424</v>
      </c>
      <c r="I279" s="75" t="s">
        <v>1771</v>
      </c>
      <c r="J279" s="100" t="s">
        <v>1886</v>
      </c>
      <c r="K279" s="100"/>
      <c r="L279" s="204"/>
      <c r="M279" s="204"/>
      <c r="N279" s="204"/>
      <c r="O279" s="204"/>
      <c r="P279" s="101"/>
      <c r="Q279" s="51" t="s">
        <v>1376</v>
      </c>
      <c r="R279"/>
    </row>
    <row r="280" spans="1:18" ht="33" customHeight="1">
      <c r="A280" s="150">
        <v>124</v>
      </c>
      <c r="B280" s="152">
        <v>2</v>
      </c>
      <c r="C280" s="126" t="s">
        <v>1089</v>
      </c>
      <c r="D280" s="152">
        <v>1</v>
      </c>
      <c r="E280" s="154" t="s">
        <v>399</v>
      </c>
      <c r="F280" s="154" t="s">
        <v>362</v>
      </c>
      <c r="G280" s="156" t="s">
        <v>351</v>
      </c>
      <c r="H280" s="72" t="s">
        <v>947</v>
      </c>
      <c r="I280" s="97" t="s">
        <v>1769</v>
      </c>
      <c r="J280" s="90" t="s">
        <v>1887</v>
      </c>
      <c r="K280" s="90"/>
      <c r="L280" s="154">
        <v>185</v>
      </c>
      <c r="M280" s="152" t="s">
        <v>38</v>
      </c>
      <c r="N280" s="154" t="s">
        <v>2603</v>
      </c>
      <c r="O280" s="154" t="s">
        <v>40</v>
      </c>
      <c r="P280" s="77"/>
      <c r="Q280" s="51" t="s">
        <v>1376</v>
      </c>
    </row>
    <row r="281" spans="1:18" ht="33" customHeight="1">
      <c r="A281" s="151"/>
      <c r="B281" s="153"/>
      <c r="C281" s="126" t="s">
        <v>1089</v>
      </c>
      <c r="D281" s="153"/>
      <c r="E281" s="155"/>
      <c r="F281" s="155"/>
      <c r="G281" s="157"/>
      <c r="H281" s="72" t="s">
        <v>947</v>
      </c>
      <c r="I281" s="97" t="s">
        <v>369</v>
      </c>
      <c r="J281" s="90" t="s">
        <v>1888</v>
      </c>
      <c r="K281" s="90"/>
      <c r="L281" s="155"/>
      <c r="M281" s="153"/>
      <c r="N281" s="155"/>
      <c r="O281" s="155"/>
      <c r="P281" s="77"/>
      <c r="Q281" s="51" t="s">
        <v>1376</v>
      </c>
    </row>
    <row r="282" spans="1:18" ht="33" customHeight="1">
      <c r="A282" s="151"/>
      <c r="B282" s="153"/>
      <c r="C282" s="126" t="s">
        <v>1089</v>
      </c>
      <c r="D282" s="153"/>
      <c r="E282" s="155"/>
      <c r="F282" s="155"/>
      <c r="G282" s="157"/>
      <c r="H282" s="72" t="s">
        <v>947</v>
      </c>
      <c r="I282" s="97" t="s">
        <v>1864</v>
      </c>
      <c r="J282" s="90" t="s">
        <v>1889</v>
      </c>
      <c r="K282" s="90"/>
      <c r="L282" s="155"/>
      <c r="M282" s="153"/>
      <c r="N282" s="155"/>
      <c r="O282" s="155"/>
      <c r="P282" s="77"/>
      <c r="Q282" s="51" t="s">
        <v>1376</v>
      </c>
    </row>
    <row r="283" spans="1:18" ht="33" customHeight="1">
      <c r="A283" s="151"/>
      <c r="B283" s="153"/>
      <c r="C283" s="126" t="s">
        <v>1089</v>
      </c>
      <c r="D283" s="153"/>
      <c r="E283" s="155"/>
      <c r="F283" s="155"/>
      <c r="G283" s="157"/>
      <c r="H283" s="72" t="s">
        <v>947</v>
      </c>
      <c r="I283" s="97" t="s">
        <v>1834</v>
      </c>
      <c r="J283" s="90" t="s">
        <v>1890</v>
      </c>
      <c r="K283" s="90"/>
      <c r="L283" s="155"/>
      <c r="M283" s="153"/>
      <c r="N283" s="155"/>
      <c r="O283" s="155"/>
      <c r="P283" s="77"/>
      <c r="Q283" s="51" t="s">
        <v>1376</v>
      </c>
    </row>
    <row r="284" spans="1:18" ht="33" customHeight="1">
      <c r="A284" s="151"/>
      <c r="B284" s="153"/>
      <c r="C284" s="126" t="s">
        <v>1089</v>
      </c>
      <c r="D284" s="153"/>
      <c r="E284" s="155"/>
      <c r="F284" s="155"/>
      <c r="G284" s="157"/>
      <c r="H284" s="72" t="s">
        <v>947</v>
      </c>
      <c r="I284" s="97" t="s">
        <v>1770</v>
      </c>
      <c r="J284" s="90" t="s">
        <v>1891</v>
      </c>
      <c r="K284" s="90"/>
      <c r="L284" s="155"/>
      <c r="M284" s="153"/>
      <c r="N284" s="155"/>
      <c r="O284" s="155"/>
      <c r="P284" s="77"/>
      <c r="Q284" s="51" t="s">
        <v>1376</v>
      </c>
    </row>
    <row r="285" spans="1:18" ht="33" customHeight="1">
      <c r="A285" s="160"/>
      <c r="B285" s="159"/>
      <c r="C285" s="126" t="s">
        <v>1089</v>
      </c>
      <c r="D285" s="159"/>
      <c r="E285" s="158"/>
      <c r="F285" s="158"/>
      <c r="G285" s="161"/>
      <c r="H285" s="72" t="s">
        <v>947</v>
      </c>
      <c r="I285" s="97" t="s">
        <v>1771</v>
      </c>
      <c r="J285" s="90" t="s">
        <v>1892</v>
      </c>
      <c r="K285" s="90"/>
      <c r="L285" s="158"/>
      <c r="M285" s="159"/>
      <c r="N285" s="158"/>
      <c r="O285" s="158"/>
      <c r="P285" s="77"/>
      <c r="Q285" s="51" t="s">
        <v>1376</v>
      </c>
    </row>
    <row r="286" spans="1:18" ht="33" customHeight="1">
      <c r="A286" s="150">
        <v>126</v>
      </c>
      <c r="B286" s="152">
        <v>2</v>
      </c>
      <c r="C286" s="126" t="s">
        <v>1089</v>
      </c>
      <c r="D286" s="152">
        <v>1</v>
      </c>
      <c r="E286" s="154" t="s">
        <v>399</v>
      </c>
      <c r="F286" s="154" t="s">
        <v>362</v>
      </c>
      <c r="G286" s="156" t="s">
        <v>351</v>
      </c>
      <c r="H286" s="72" t="s">
        <v>948</v>
      </c>
      <c r="I286" s="97" t="s">
        <v>1769</v>
      </c>
      <c r="J286" s="90" t="s">
        <v>1887</v>
      </c>
      <c r="K286" s="90"/>
      <c r="L286" s="154">
        <v>34</v>
      </c>
      <c r="M286" s="152" t="s">
        <v>38</v>
      </c>
      <c r="N286" s="154" t="s">
        <v>400</v>
      </c>
      <c r="O286" s="154" t="s">
        <v>40</v>
      </c>
      <c r="P286" s="77"/>
      <c r="Q286" s="51" t="s">
        <v>1376</v>
      </c>
    </row>
    <row r="287" spans="1:18" ht="33" customHeight="1">
      <c r="A287" s="151"/>
      <c r="B287" s="153"/>
      <c r="C287" s="126" t="s">
        <v>1089</v>
      </c>
      <c r="D287" s="153"/>
      <c r="E287" s="155"/>
      <c r="F287" s="155"/>
      <c r="G287" s="157"/>
      <c r="H287" s="72" t="s">
        <v>948</v>
      </c>
      <c r="I287" s="97" t="s">
        <v>369</v>
      </c>
      <c r="J287" s="90" t="s">
        <v>1888</v>
      </c>
      <c r="K287" s="90"/>
      <c r="L287" s="155"/>
      <c r="M287" s="153"/>
      <c r="N287" s="155"/>
      <c r="O287" s="155"/>
      <c r="P287" s="77"/>
      <c r="Q287" s="51" t="s">
        <v>1376</v>
      </c>
    </row>
    <row r="288" spans="1:18" ht="33" customHeight="1">
      <c r="A288" s="151"/>
      <c r="B288" s="153"/>
      <c r="C288" s="126" t="s">
        <v>1089</v>
      </c>
      <c r="D288" s="153"/>
      <c r="E288" s="155"/>
      <c r="F288" s="155"/>
      <c r="G288" s="157"/>
      <c r="H288" s="72" t="s">
        <v>948</v>
      </c>
      <c r="I288" s="97" t="s">
        <v>1864</v>
      </c>
      <c r="J288" s="90" t="s">
        <v>1889</v>
      </c>
      <c r="K288" s="90"/>
      <c r="L288" s="155"/>
      <c r="M288" s="153"/>
      <c r="N288" s="155"/>
      <c r="O288" s="155"/>
      <c r="P288" s="77"/>
      <c r="Q288" s="51" t="s">
        <v>1376</v>
      </c>
    </row>
    <row r="289" spans="1:17" ht="33" customHeight="1">
      <c r="A289" s="151"/>
      <c r="B289" s="153"/>
      <c r="C289" s="126" t="s">
        <v>1089</v>
      </c>
      <c r="D289" s="153"/>
      <c r="E289" s="155"/>
      <c r="F289" s="155"/>
      <c r="G289" s="157"/>
      <c r="H289" s="72" t="s">
        <v>948</v>
      </c>
      <c r="I289" s="97" t="s">
        <v>1834</v>
      </c>
      <c r="J289" s="90" t="s">
        <v>1890</v>
      </c>
      <c r="K289" s="90"/>
      <c r="L289" s="155"/>
      <c r="M289" s="153"/>
      <c r="N289" s="155"/>
      <c r="O289" s="155"/>
      <c r="P289" s="77"/>
      <c r="Q289" s="51" t="s">
        <v>1376</v>
      </c>
    </row>
    <row r="290" spans="1:17" ht="33" customHeight="1">
      <c r="A290" s="160"/>
      <c r="B290" s="159"/>
      <c r="C290" s="126" t="s">
        <v>1089</v>
      </c>
      <c r="D290" s="159"/>
      <c r="E290" s="158"/>
      <c r="F290" s="158"/>
      <c r="G290" s="161"/>
      <c r="H290" s="72" t="s">
        <v>948</v>
      </c>
      <c r="I290" s="97" t="s">
        <v>1823</v>
      </c>
      <c r="J290" s="90" t="s">
        <v>1892</v>
      </c>
      <c r="K290" s="90"/>
      <c r="L290" s="158"/>
      <c r="M290" s="159"/>
      <c r="N290" s="158"/>
      <c r="O290" s="158"/>
      <c r="P290" s="77"/>
      <c r="Q290" s="51" t="s">
        <v>1376</v>
      </c>
    </row>
    <row r="291" spans="1:17" ht="33" customHeight="1">
      <c r="A291" s="214">
        <v>127</v>
      </c>
      <c r="B291" s="211">
        <v>2</v>
      </c>
      <c r="C291" s="127" t="s">
        <v>1090</v>
      </c>
      <c r="D291" s="211">
        <v>1</v>
      </c>
      <c r="E291" s="208" t="s">
        <v>1262</v>
      </c>
      <c r="F291" s="208" t="s">
        <v>362</v>
      </c>
      <c r="G291" s="217" t="s">
        <v>351</v>
      </c>
      <c r="H291" s="43" t="s">
        <v>949</v>
      </c>
      <c r="I291" s="47" t="s">
        <v>395</v>
      </c>
      <c r="J291" s="46" t="s">
        <v>1898</v>
      </c>
      <c r="K291" s="46"/>
      <c r="L291" s="208">
        <v>252</v>
      </c>
      <c r="M291" s="211" t="s">
        <v>38</v>
      </c>
      <c r="N291" s="208" t="s">
        <v>402</v>
      </c>
      <c r="O291" s="208" t="s">
        <v>40</v>
      </c>
      <c r="P291" s="44"/>
      <c r="Q291" s="45" t="s">
        <v>1376</v>
      </c>
    </row>
    <row r="292" spans="1:17" ht="33" customHeight="1">
      <c r="A292" s="215"/>
      <c r="B292" s="212"/>
      <c r="C292" s="127" t="s">
        <v>1090</v>
      </c>
      <c r="D292" s="212"/>
      <c r="E292" s="209"/>
      <c r="F292" s="209"/>
      <c r="G292" s="218"/>
      <c r="H292" s="43" t="s">
        <v>949</v>
      </c>
      <c r="I292" s="47" t="s">
        <v>1897</v>
      </c>
      <c r="J292" s="46" t="s">
        <v>1893</v>
      </c>
      <c r="K292" s="46"/>
      <c r="L292" s="209"/>
      <c r="M292" s="212"/>
      <c r="N292" s="209"/>
      <c r="O292" s="209"/>
      <c r="P292" s="44"/>
      <c r="Q292" s="45" t="s">
        <v>1376</v>
      </c>
    </row>
    <row r="293" spans="1:17" ht="33" customHeight="1">
      <c r="A293" s="215"/>
      <c r="B293" s="212"/>
      <c r="C293" s="127" t="s">
        <v>1090</v>
      </c>
      <c r="D293" s="212"/>
      <c r="E293" s="209"/>
      <c r="F293" s="209"/>
      <c r="G293" s="218"/>
      <c r="H293" s="43" t="s">
        <v>949</v>
      </c>
      <c r="I293" s="47" t="s">
        <v>369</v>
      </c>
      <c r="J293" s="46" t="s">
        <v>1894</v>
      </c>
      <c r="K293" s="46"/>
      <c r="L293" s="209"/>
      <c r="M293" s="212"/>
      <c r="N293" s="209"/>
      <c r="O293" s="209"/>
      <c r="P293" s="44"/>
      <c r="Q293" s="45" t="s">
        <v>1376</v>
      </c>
    </row>
    <row r="294" spans="1:17" ht="33" customHeight="1">
      <c r="A294" s="215"/>
      <c r="B294" s="212"/>
      <c r="C294" s="127" t="s">
        <v>1090</v>
      </c>
      <c r="D294" s="212"/>
      <c r="E294" s="209"/>
      <c r="F294" s="209"/>
      <c r="G294" s="218"/>
      <c r="H294" s="43" t="s">
        <v>949</v>
      </c>
      <c r="I294" s="47" t="s">
        <v>1289</v>
      </c>
      <c r="J294" s="46" t="s">
        <v>1895</v>
      </c>
      <c r="K294" s="46"/>
      <c r="L294" s="209"/>
      <c r="M294" s="212"/>
      <c r="N294" s="209"/>
      <c r="O294" s="209"/>
      <c r="P294" s="44"/>
      <c r="Q294" s="45" t="s">
        <v>1376</v>
      </c>
    </row>
    <row r="295" spans="1:17" ht="33" customHeight="1">
      <c r="A295" s="216"/>
      <c r="B295" s="213"/>
      <c r="C295" s="127" t="s">
        <v>1090</v>
      </c>
      <c r="D295" s="213"/>
      <c r="E295" s="210"/>
      <c r="F295" s="210"/>
      <c r="G295" s="219"/>
      <c r="H295" s="43" t="s">
        <v>949</v>
      </c>
      <c r="I295" s="47" t="s">
        <v>1771</v>
      </c>
      <c r="J295" s="46" t="s">
        <v>1896</v>
      </c>
      <c r="K295" s="46"/>
      <c r="L295" s="210"/>
      <c r="M295" s="213"/>
      <c r="N295" s="210"/>
      <c r="O295" s="210"/>
      <c r="P295" s="44"/>
      <c r="Q295" s="45" t="s">
        <v>1376</v>
      </c>
    </row>
    <row r="296" spans="1:17" ht="33" customHeight="1">
      <c r="A296" s="150">
        <v>128</v>
      </c>
      <c r="B296" s="152">
        <v>2</v>
      </c>
      <c r="C296" s="110" t="s">
        <v>1255</v>
      </c>
      <c r="D296" s="152">
        <v>1</v>
      </c>
      <c r="E296" s="154" t="s">
        <v>403</v>
      </c>
      <c r="F296" s="154" t="s">
        <v>404</v>
      </c>
      <c r="G296" s="156" t="s">
        <v>351</v>
      </c>
      <c r="H296" s="72" t="s">
        <v>950</v>
      </c>
      <c r="I296" s="97" t="s">
        <v>395</v>
      </c>
      <c r="J296" s="90" t="s">
        <v>1899</v>
      </c>
      <c r="K296" s="90"/>
      <c r="L296" s="154">
        <v>230</v>
      </c>
      <c r="M296" s="152" t="s">
        <v>38</v>
      </c>
      <c r="N296" s="154" t="s">
        <v>2604</v>
      </c>
      <c r="O296" s="154" t="s">
        <v>40</v>
      </c>
      <c r="P296" s="77"/>
      <c r="Q296" s="51" t="s">
        <v>1376</v>
      </c>
    </row>
    <row r="297" spans="1:17" ht="33" customHeight="1">
      <c r="A297" s="151"/>
      <c r="B297" s="153"/>
      <c r="C297" s="110" t="s">
        <v>1255</v>
      </c>
      <c r="D297" s="153"/>
      <c r="E297" s="155"/>
      <c r="F297" s="155"/>
      <c r="G297" s="157"/>
      <c r="H297" s="72" t="s">
        <v>950</v>
      </c>
      <c r="I297" s="97" t="s">
        <v>1905</v>
      </c>
      <c r="J297" s="90" t="s">
        <v>1900</v>
      </c>
      <c r="K297" s="90"/>
      <c r="L297" s="155"/>
      <c r="M297" s="153"/>
      <c r="N297" s="155"/>
      <c r="O297" s="155"/>
      <c r="P297" s="77"/>
      <c r="Q297" s="51" t="s">
        <v>1376</v>
      </c>
    </row>
    <row r="298" spans="1:17" ht="33" customHeight="1">
      <c r="A298" s="151"/>
      <c r="B298" s="153"/>
      <c r="C298" s="110" t="s">
        <v>1255</v>
      </c>
      <c r="D298" s="153"/>
      <c r="E298" s="155"/>
      <c r="F298" s="155"/>
      <c r="G298" s="157"/>
      <c r="H298" s="72" t="s">
        <v>950</v>
      </c>
      <c r="I298" s="97" t="s">
        <v>1770</v>
      </c>
      <c r="J298" s="90" t="s">
        <v>1901</v>
      </c>
      <c r="K298" s="90"/>
      <c r="L298" s="155"/>
      <c r="M298" s="153"/>
      <c r="N298" s="155"/>
      <c r="O298" s="155"/>
      <c r="P298" s="77"/>
      <c r="Q298" s="51" t="s">
        <v>1376</v>
      </c>
    </row>
    <row r="299" spans="1:17" ht="33" customHeight="1">
      <c r="A299" s="151"/>
      <c r="B299" s="153"/>
      <c r="C299" s="110" t="s">
        <v>1255</v>
      </c>
      <c r="D299" s="153"/>
      <c r="E299" s="155"/>
      <c r="F299" s="155"/>
      <c r="G299" s="157"/>
      <c r="H299" s="72" t="s">
        <v>950</v>
      </c>
      <c r="I299" s="97" t="s">
        <v>369</v>
      </c>
      <c r="J299" s="90" t="s">
        <v>1902</v>
      </c>
      <c r="K299" s="90"/>
      <c r="L299" s="155"/>
      <c r="M299" s="153"/>
      <c r="N299" s="155"/>
      <c r="O299" s="155"/>
      <c r="P299" s="77"/>
      <c r="Q299" s="51" t="s">
        <v>1376</v>
      </c>
    </row>
    <row r="300" spans="1:17" ht="33" customHeight="1">
      <c r="A300" s="151"/>
      <c r="B300" s="153"/>
      <c r="C300" s="110" t="s">
        <v>1255</v>
      </c>
      <c r="D300" s="153"/>
      <c r="E300" s="155"/>
      <c r="F300" s="155"/>
      <c r="G300" s="157"/>
      <c r="H300" s="72" t="s">
        <v>950</v>
      </c>
      <c r="I300" s="97" t="s">
        <v>1289</v>
      </c>
      <c r="J300" s="90" t="s">
        <v>1903</v>
      </c>
      <c r="K300" s="90"/>
      <c r="L300" s="155"/>
      <c r="M300" s="153"/>
      <c r="N300" s="155"/>
      <c r="O300" s="155"/>
      <c r="P300" s="77"/>
      <c r="Q300" s="51" t="s">
        <v>1376</v>
      </c>
    </row>
    <row r="301" spans="1:17" ht="196.5" customHeight="1">
      <c r="A301" s="160"/>
      <c r="B301" s="159"/>
      <c r="C301" s="110" t="s">
        <v>1255</v>
      </c>
      <c r="D301" s="159"/>
      <c r="E301" s="158"/>
      <c r="F301" s="158"/>
      <c r="G301" s="161"/>
      <c r="H301" s="72" t="s">
        <v>950</v>
      </c>
      <c r="I301" s="97" t="s">
        <v>1771</v>
      </c>
      <c r="J301" s="90" t="s">
        <v>1904</v>
      </c>
      <c r="K301" s="90"/>
      <c r="L301" s="158"/>
      <c r="M301" s="159"/>
      <c r="N301" s="158"/>
      <c r="O301" s="158"/>
      <c r="P301" s="77"/>
      <c r="Q301" s="51" t="s">
        <v>1376</v>
      </c>
    </row>
    <row r="302" spans="1:17" ht="33" customHeight="1">
      <c r="A302" s="150">
        <v>130</v>
      </c>
      <c r="B302" s="152">
        <v>2</v>
      </c>
      <c r="C302" s="126" t="s">
        <v>1091</v>
      </c>
      <c r="D302" s="152">
        <v>1</v>
      </c>
      <c r="E302" s="154" t="s">
        <v>405</v>
      </c>
      <c r="F302" s="154" t="s">
        <v>362</v>
      </c>
      <c r="G302" s="156" t="s">
        <v>351</v>
      </c>
      <c r="H302" s="72" t="s">
        <v>951</v>
      </c>
      <c r="I302" s="75" t="s">
        <v>1862</v>
      </c>
      <c r="J302" s="81" t="s">
        <v>1906</v>
      </c>
      <c r="K302" s="81"/>
      <c r="L302" s="154">
        <v>4</v>
      </c>
      <c r="M302" s="152" t="s">
        <v>38</v>
      </c>
      <c r="N302" s="154" t="s">
        <v>406</v>
      </c>
      <c r="O302" s="154" t="s">
        <v>40</v>
      </c>
      <c r="P302" s="77"/>
      <c r="Q302" s="51" t="s">
        <v>1376</v>
      </c>
    </row>
    <row r="303" spans="1:17" ht="33" customHeight="1">
      <c r="A303" s="151"/>
      <c r="B303" s="153"/>
      <c r="C303" s="126" t="s">
        <v>1091</v>
      </c>
      <c r="D303" s="153"/>
      <c r="E303" s="155"/>
      <c r="F303" s="155"/>
      <c r="G303" s="157"/>
      <c r="H303" s="72" t="s">
        <v>951</v>
      </c>
      <c r="I303" s="75" t="s">
        <v>1863</v>
      </c>
      <c r="J303" s="81" t="s">
        <v>1907</v>
      </c>
      <c r="K303" s="81"/>
      <c r="L303" s="155"/>
      <c r="M303" s="153"/>
      <c r="N303" s="155"/>
      <c r="O303" s="155"/>
      <c r="P303" s="77"/>
      <c r="Q303" s="51" t="s">
        <v>1376</v>
      </c>
    </row>
    <row r="304" spans="1:17" ht="33" customHeight="1">
      <c r="A304" s="160"/>
      <c r="B304" s="159"/>
      <c r="C304" s="126" t="s">
        <v>1091</v>
      </c>
      <c r="D304" s="159"/>
      <c r="E304" s="158"/>
      <c r="F304" s="158"/>
      <c r="G304" s="161"/>
      <c r="H304" s="72" t="s">
        <v>951</v>
      </c>
      <c r="I304" s="75" t="s">
        <v>369</v>
      </c>
      <c r="J304" s="81" t="s">
        <v>1908</v>
      </c>
      <c r="K304" s="81"/>
      <c r="L304" s="158"/>
      <c r="M304" s="159"/>
      <c r="N304" s="158"/>
      <c r="O304" s="158"/>
      <c r="P304" s="77"/>
      <c r="Q304" s="51" t="s">
        <v>1376</v>
      </c>
    </row>
    <row r="305" spans="1:17" ht="33" customHeight="1">
      <c r="A305" s="150">
        <v>131</v>
      </c>
      <c r="B305" s="152">
        <v>2</v>
      </c>
      <c r="C305" s="126" t="s">
        <v>1092</v>
      </c>
      <c r="D305" s="152">
        <v>1</v>
      </c>
      <c r="E305" s="154" t="s">
        <v>1263</v>
      </c>
      <c r="F305" s="154" t="s">
        <v>362</v>
      </c>
      <c r="G305" s="156" t="s">
        <v>351</v>
      </c>
      <c r="H305" s="72" t="s">
        <v>952</v>
      </c>
      <c r="I305" s="97" t="s">
        <v>395</v>
      </c>
      <c r="J305" s="90" t="s">
        <v>1909</v>
      </c>
      <c r="K305" s="90"/>
      <c r="L305" s="154">
        <v>290</v>
      </c>
      <c r="M305" s="152" t="s">
        <v>38</v>
      </c>
      <c r="N305" s="154" t="s">
        <v>407</v>
      </c>
      <c r="O305" s="154" t="s">
        <v>40</v>
      </c>
      <c r="P305" s="77"/>
      <c r="Q305" s="51" t="s">
        <v>1376</v>
      </c>
    </row>
    <row r="306" spans="1:17" ht="33" customHeight="1">
      <c r="A306" s="151"/>
      <c r="B306" s="153"/>
      <c r="C306" s="126" t="s">
        <v>1092</v>
      </c>
      <c r="D306" s="153"/>
      <c r="E306" s="155"/>
      <c r="F306" s="155"/>
      <c r="G306" s="157"/>
      <c r="H306" s="72" t="s">
        <v>952</v>
      </c>
      <c r="I306" s="97" t="s">
        <v>1289</v>
      </c>
      <c r="J306" s="90" t="s">
        <v>1910</v>
      </c>
      <c r="K306" s="90"/>
      <c r="L306" s="155"/>
      <c r="M306" s="153"/>
      <c r="N306" s="155"/>
      <c r="O306" s="155"/>
      <c r="P306" s="77"/>
      <c r="Q306" s="51" t="s">
        <v>1376</v>
      </c>
    </row>
    <row r="307" spans="1:17" ht="33" customHeight="1">
      <c r="A307" s="151"/>
      <c r="B307" s="153"/>
      <c r="C307" s="126" t="s">
        <v>1092</v>
      </c>
      <c r="D307" s="153"/>
      <c r="E307" s="155"/>
      <c r="F307" s="155"/>
      <c r="G307" s="157"/>
      <c r="H307" s="72" t="s">
        <v>952</v>
      </c>
      <c r="I307" s="97" t="s">
        <v>369</v>
      </c>
      <c r="J307" s="90" t="s">
        <v>1911</v>
      </c>
      <c r="K307" s="90"/>
      <c r="L307" s="155"/>
      <c r="M307" s="153"/>
      <c r="N307" s="155"/>
      <c r="O307" s="155"/>
      <c r="P307" s="77"/>
      <c r="Q307" s="51" t="s">
        <v>1376</v>
      </c>
    </row>
    <row r="308" spans="1:17" ht="33" customHeight="1">
      <c r="A308" s="151"/>
      <c r="B308" s="153"/>
      <c r="C308" s="126" t="s">
        <v>1092</v>
      </c>
      <c r="D308" s="153"/>
      <c r="E308" s="155"/>
      <c r="F308" s="155"/>
      <c r="G308" s="157"/>
      <c r="H308" s="72" t="s">
        <v>952</v>
      </c>
      <c r="I308" s="97" t="s">
        <v>1864</v>
      </c>
      <c r="J308" s="90" t="s">
        <v>1912</v>
      </c>
      <c r="K308" s="90"/>
      <c r="L308" s="155"/>
      <c r="M308" s="153"/>
      <c r="N308" s="155"/>
      <c r="O308" s="155"/>
      <c r="P308" s="77"/>
      <c r="Q308" s="51" t="s">
        <v>1376</v>
      </c>
    </row>
    <row r="309" spans="1:17" ht="33" customHeight="1">
      <c r="A309" s="160"/>
      <c r="B309" s="159"/>
      <c r="C309" s="126" t="s">
        <v>1092</v>
      </c>
      <c r="D309" s="159"/>
      <c r="E309" s="158"/>
      <c r="F309" s="158"/>
      <c r="G309" s="161"/>
      <c r="H309" s="72" t="s">
        <v>952</v>
      </c>
      <c r="I309" s="97" t="s">
        <v>1771</v>
      </c>
      <c r="J309" s="90" t="s">
        <v>1913</v>
      </c>
      <c r="K309" s="90"/>
      <c r="L309" s="158"/>
      <c r="M309" s="159"/>
      <c r="N309" s="158"/>
      <c r="O309" s="158"/>
      <c r="P309" s="77"/>
      <c r="Q309" s="51" t="s">
        <v>1376</v>
      </c>
    </row>
    <row r="310" spans="1:17" ht="33" customHeight="1">
      <c r="A310" s="150">
        <v>132</v>
      </c>
      <c r="B310" s="152">
        <v>2</v>
      </c>
      <c r="C310" s="126" t="s">
        <v>1093</v>
      </c>
      <c r="D310" s="152">
        <v>1</v>
      </c>
      <c r="E310" s="154" t="s">
        <v>1264</v>
      </c>
      <c r="F310" s="154" t="s">
        <v>362</v>
      </c>
      <c r="G310" s="156" t="s">
        <v>351</v>
      </c>
      <c r="H310" s="72" t="s">
        <v>953</v>
      </c>
      <c r="I310" s="75" t="s">
        <v>395</v>
      </c>
      <c r="J310" s="72" t="s">
        <v>1917</v>
      </c>
      <c r="K310" s="72"/>
      <c r="L310" s="154">
        <v>20</v>
      </c>
      <c r="M310" s="152" t="s">
        <v>38</v>
      </c>
      <c r="N310" s="154" t="s">
        <v>408</v>
      </c>
      <c r="O310" s="73" t="s">
        <v>40</v>
      </c>
      <c r="P310" s="77"/>
      <c r="Q310" s="51" t="s">
        <v>1376</v>
      </c>
    </row>
    <row r="311" spans="1:17" ht="33" customHeight="1">
      <c r="A311" s="151"/>
      <c r="B311" s="153"/>
      <c r="C311" s="126" t="s">
        <v>1093</v>
      </c>
      <c r="D311" s="153"/>
      <c r="E311" s="155"/>
      <c r="F311" s="155"/>
      <c r="G311" s="157"/>
      <c r="H311" s="72" t="s">
        <v>953</v>
      </c>
      <c r="I311" s="75" t="s">
        <v>1905</v>
      </c>
      <c r="J311" s="72" t="s">
        <v>1914</v>
      </c>
      <c r="K311" s="72"/>
      <c r="L311" s="155"/>
      <c r="M311" s="153"/>
      <c r="N311" s="155"/>
      <c r="O311" s="154"/>
      <c r="P311" s="77"/>
      <c r="Q311" s="51" t="s">
        <v>1376</v>
      </c>
    </row>
    <row r="312" spans="1:17" ht="33" customHeight="1">
      <c r="A312" s="151"/>
      <c r="B312" s="153"/>
      <c r="C312" s="126" t="s">
        <v>1093</v>
      </c>
      <c r="D312" s="153"/>
      <c r="E312" s="155"/>
      <c r="F312" s="155"/>
      <c r="G312" s="157"/>
      <c r="H312" s="72" t="s">
        <v>953</v>
      </c>
      <c r="I312" s="75" t="s">
        <v>369</v>
      </c>
      <c r="J312" s="72" t="s">
        <v>1915</v>
      </c>
      <c r="K312" s="72"/>
      <c r="L312" s="155"/>
      <c r="M312" s="153"/>
      <c r="N312" s="155"/>
      <c r="O312" s="155"/>
      <c r="P312" s="77"/>
      <c r="Q312" s="51" t="s">
        <v>1376</v>
      </c>
    </row>
    <row r="313" spans="1:17" ht="33" customHeight="1">
      <c r="A313" s="160"/>
      <c r="B313" s="159"/>
      <c r="C313" s="126" t="s">
        <v>1093</v>
      </c>
      <c r="D313" s="159"/>
      <c r="E313" s="158"/>
      <c r="F313" s="158"/>
      <c r="G313" s="161"/>
      <c r="H313" s="72" t="s">
        <v>953</v>
      </c>
      <c r="I313" s="75" t="s">
        <v>1289</v>
      </c>
      <c r="J313" s="72" t="s">
        <v>1916</v>
      </c>
      <c r="K313" s="72"/>
      <c r="L313" s="158"/>
      <c r="M313" s="159"/>
      <c r="N313" s="158"/>
      <c r="O313" s="158"/>
      <c r="P313" s="77"/>
      <c r="Q313" s="51" t="s">
        <v>1376</v>
      </c>
    </row>
    <row r="314" spans="1:17" ht="33" customHeight="1">
      <c r="A314" s="150">
        <v>133</v>
      </c>
      <c r="B314" s="152">
        <v>2</v>
      </c>
      <c r="C314" s="110" t="s">
        <v>1094</v>
      </c>
      <c r="D314" s="152">
        <v>1</v>
      </c>
      <c r="E314" s="154" t="s">
        <v>1265</v>
      </c>
      <c r="F314" s="154" t="s">
        <v>362</v>
      </c>
      <c r="G314" s="156" t="s">
        <v>351</v>
      </c>
      <c r="H314" s="72" t="s">
        <v>954</v>
      </c>
      <c r="I314" s="75" t="s">
        <v>1862</v>
      </c>
      <c r="J314" s="72" t="s">
        <v>1918</v>
      </c>
      <c r="K314" s="72"/>
      <c r="L314" s="154">
        <v>6</v>
      </c>
      <c r="M314" s="152" t="s">
        <v>38</v>
      </c>
      <c r="N314" s="154" t="s">
        <v>409</v>
      </c>
      <c r="O314" s="154" t="s">
        <v>40</v>
      </c>
      <c r="P314" s="77"/>
      <c r="Q314" s="51" t="s">
        <v>1376</v>
      </c>
    </row>
    <row r="315" spans="1:17" ht="33" customHeight="1">
      <c r="A315" s="151"/>
      <c r="B315" s="153"/>
      <c r="C315" s="110" t="s">
        <v>1094</v>
      </c>
      <c r="D315" s="153"/>
      <c r="E315" s="155"/>
      <c r="F315" s="155"/>
      <c r="G315" s="157"/>
      <c r="H315" s="72" t="s">
        <v>954</v>
      </c>
      <c r="I315" s="75" t="s">
        <v>1289</v>
      </c>
      <c r="J315" s="72" t="s">
        <v>1921</v>
      </c>
      <c r="K315" s="72"/>
      <c r="L315" s="155"/>
      <c r="M315" s="153"/>
      <c r="N315" s="155"/>
      <c r="O315" s="155"/>
      <c r="P315" s="77"/>
      <c r="Q315" s="51" t="s">
        <v>1376</v>
      </c>
    </row>
    <row r="316" spans="1:17" ht="33" customHeight="1">
      <c r="A316" s="151"/>
      <c r="B316" s="153"/>
      <c r="C316" s="110" t="s">
        <v>1094</v>
      </c>
      <c r="D316" s="153"/>
      <c r="E316" s="155"/>
      <c r="F316" s="155"/>
      <c r="G316" s="157"/>
      <c r="H316" s="72" t="s">
        <v>954</v>
      </c>
      <c r="I316" s="75" t="s">
        <v>1920</v>
      </c>
      <c r="J316" t="s">
        <v>1922</v>
      </c>
      <c r="K316" s="72"/>
      <c r="L316" s="155"/>
      <c r="M316" s="153"/>
      <c r="N316" s="155"/>
      <c r="O316" s="155"/>
      <c r="P316" s="77"/>
      <c r="Q316" s="51" t="s">
        <v>1376</v>
      </c>
    </row>
    <row r="317" spans="1:17" ht="33" customHeight="1">
      <c r="A317" s="160"/>
      <c r="B317" s="159"/>
      <c r="C317" s="110" t="s">
        <v>1094</v>
      </c>
      <c r="D317" s="159"/>
      <c r="E317" s="158"/>
      <c r="F317" s="158"/>
      <c r="G317" s="161"/>
      <c r="H317" s="72" t="s">
        <v>954</v>
      </c>
      <c r="I317" s="75" t="s">
        <v>369</v>
      </c>
      <c r="J317" s="72" t="s">
        <v>1919</v>
      </c>
      <c r="K317" s="72"/>
      <c r="L317" s="158"/>
      <c r="M317" s="159"/>
      <c r="N317" s="158"/>
      <c r="O317" s="158"/>
      <c r="P317" s="77"/>
      <c r="Q317" s="51" t="s">
        <v>1376</v>
      </c>
    </row>
    <row r="318" spans="1:17" ht="33" customHeight="1">
      <c r="A318" s="150">
        <v>134</v>
      </c>
      <c r="B318" s="152">
        <v>2</v>
      </c>
      <c r="C318" s="110" t="s">
        <v>1095</v>
      </c>
      <c r="D318" s="152">
        <v>1</v>
      </c>
      <c r="E318" s="154" t="s">
        <v>410</v>
      </c>
      <c r="F318" s="154" t="s">
        <v>362</v>
      </c>
      <c r="G318" s="156" t="s">
        <v>351</v>
      </c>
      <c r="H318" s="72" t="s">
        <v>955</v>
      </c>
      <c r="I318" s="97" t="s">
        <v>1930</v>
      </c>
      <c r="J318" s="90" t="s">
        <v>1923</v>
      </c>
      <c r="K318" s="90"/>
      <c r="L318" s="154">
        <v>15</v>
      </c>
      <c r="M318" s="152" t="s">
        <v>38</v>
      </c>
      <c r="N318" s="154" t="s">
        <v>411</v>
      </c>
      <c r="O318" s="154" t="s">
        <v>40</v>
      </c>
      <c r="P318" s="77"/>
      <c r="Q318" s="51" t="s">
        <v>1376</v>
      </c>
    </row>
    <row r="319" spans="1:17" ht="33" customHeight="1">
      <c r="A319" s="151"/>
      <c r="B319" s="153"/>
      <c r="C319" s="110" t="s">
        <v>1095</v>
      </c>
      <c r="D319" s="153"/>
      <c r="E319" s="155"/>
      <c r="F319" s="155"/>
      <c r="G319" s="157"/>
      <c r="H319" s="72" t="s">
        <v>955</v>
      </c>
      <c r="I319" s="97" t="s">
        <v>1796</v>
      </c>
      <c r="J319" s="90" t="s">
        <v>1924</v>
      </c>
      <c r="K319" s="90"/>
      <c r="L319" s="155"/>
      <c r="M319" s="153"/>
      <c r="N319" s="155"/>
      <c r="O319" s="155"/>
      <c r="P319" s="77"/>
      <c r="Q319" s="51" t="s">
        <v>1376</v>
      </c>
    </row>
    <row r="320" spans="1:17" ht="33" customHeight="1">
      <c r="A320" s="151"/>
      <c r="B320" s="153"/>
      <c r="C320" s="110" t="s">
        <v>1095</v>
      </c>
      <c r="D320" s="153"/>
      <c r="E320" s="155"/>
      <c r="F320" s="155"/>
      <c r="G320" s="157"/>
      <c r="H320" s="72" t="s">
        <v>955</v>
      </c>
      <c r="I320" s="97" t="s">
        <v>1770</v>
      </c>
      <c r="J320" s="90" t="s">
        <v>1925</v>
      </c>
      <c r="K320" s="90"/>
      <c r="L320" s="155"/>
      <c r="M320" s="153"/>
      <c r="N320" s="155"/>
      <c r="O320" s="155"/>
      <c r="P320" s="77"/>
      <c r="Q320" s="51" t="s">
        <v>1376</v>
      </c>
    </row>
    <row r="321" spans="1:17" ht="33" customHeight="1">
      <c r="A321" s="151"/>
      <c r="B321" s="153"/>
      <c r="C321" s="110" t="s">
        <v>1095</v>
      </c>
      <c r="D321" s="153"/>
      <c r="E321" s="155"/>
      <c r="F321" s="155"/>
      <c r="G321" s="157"/>
      <c r="H321" s="72" t="s">
        <v>955</v>
      </c>
      <c r="I321" s="97" t="s">
        <v>1905</v>
      </c>
      <c r="J321" s="90" t="s">
        <v>1926</v>
      </c>
      <c r="K321" s="90"/>
      <c r="L321" s="155"/>
      <c r="M321" s="153"/>
      <c r="N321" s="155"/>
      <c r="O321" s="155"/>
      <c r="P321" s="77"/>
      <c r="Q321" s="51" t="s">
        <v>1376</v>
      </c>
    </row>
    <row r="322" spans="1:17" ht="33" customHeight="1">
      <c r="A322" s="151"/>
      <c r="B322" s="153"/>
      <c r="C322" s="110" t="s">
        <v>1095</v>
      </c>
      <c r="D322" s="153"/>
      <c r="E322" s="155"/>
      <c r="F322" s="155"/>
      <c r="G322" s="157"/>
      <c r="H322" s="72" t="s">
        <v>955</v>
      </c>
      <c r="I322" s="97" t="s">
        <v>369</v>
      </c>
      <c r="J322" s="90" t="s">
        <v>1927</v>
      </c>
      <c r="K322" s="90"/>
      <c r="L322" s="155"/>
      <c r="M322" s="153"/>
      <c r="N322" s="155"/>
      <c r="O322" s="155"/>
      <c r="P322" s="77"/>
      <c r="Q322" s="51" t="s">
        <v>1376</v>
      </c>
    </row>
    <row r="323" spans="1:17" ht="33" customHeight="1">
      <c r="A323" s="151"/>
      <c r="B323" s="153"/>
      <c r="C323" s="110" t="s">
        <v>1095</v>
      </c>
      <c r="D323" s="153"/>
      <c r="E323" s="155"/>
      <c r="F323" s="155"/>
      <c r="G323" s="157"/>
      <c r="H323" s="72" t="s">
        <v>955</v>
      </c>
      <c r="I323" s="97" t="s">
        <v>1289</v>
      </c>
      <c r="J323" s="90" t="s">
        <v>1928</v>
      </c>
      <c r="K323" s="90"/>
      <c r="L323" s="155"/>
      <c r="M323" s="153"/>
      <c r="N323" s="155"/>
      <c r="O323" s="155"/>
      <c r="P323" s="77"/>
      <c r="Q323" s="51" t="s">
        <v>1376</v>
      </c>
    </row>
    <row r="324" spans="1:17" ht="33" customHeight="1">
      <c r="A324" s="160"/>
      <c r="B324" s="159"/>
      <c r="C324" s="110" t="s">
        <v>1095</v>
      </c>
      <c r="D324" s="159"/>
      <c r="E324" s="158"/>
      <c r="F324" s="158"/>
      <c r="G324" s="161"/>
      <c r="H324" s="72" t="s">
        <v>955</v>
      </c>
      <c r="I324" s="97" t="s">
        <v>1771</v>
      </c>
      <c r="J324" s="90" t="s">
        <v>1929</v>
      </c>
      <c r="K324" s="90"/>
      <c r="L324" s="158"/>
      <c r="M324" s="159"/>
      <c r="N324" s="158"/>
      <c r="O324" s="158"/>
      <c r="P324" s="77"/>
      <c r="Q324" s="51" t="s">
        <v>1376</v>
      </c>
    </row>
    <row r="325" spans="1:17" ht="33" customHeight="1">
      <c r="A325" s="150">
        <v>135</v>
      </c>
      <c r="B325" s="152">
        <v>2</v>
      </c>
      <c r="C325" s="110" t="s">
        <v>1096</v>
      </c>
      <c r="D325" s="152">
        <v>1</v>
      </c>
      <c r="E325" s="154" t="s">
        <v>412</v>
      </c>
      <c r="F325" s="154" t="s">
        <v>413</v>
      </c>
      <c r="G325" s="156" t="s">
        <v>351</v>
      </c>
      <c r="H325" s="72" t="s">
        <v>956</v>
      </c>
      <c r="I325" s="97" t="s">
        <v>1930</v>
      </c>
      <c r="J325" s="90" t="s">
        <v>1931</v>
      </c>
      <c r="K325" s="90"/>
      <c r="L325" s="154">
        <v>4</v>
      </c>
      <c r="M325" s="152" t="s">
        <v>38</v>
      </c>
      <c r="N325" s="154" t="s">
        <v>414</v>
      </c>
      <c r="O325" s="154" t="s">
        <v>40</v>
      </c>
      <c r="P325" s="77"/>
      <c r="Q325" s="51" t="s">
        <v>1376</v>
      </c>
    </row>
    <row r="326" spans="1:17" ht="33" customHeight="1">
      <c r="A326" s="151"/>
      <c r="B326" s="153"/>
      <c r="C326" s="110" t="s">
        <v>1096</v>
      </c>
      <c r="D326" s="153"/>
      <c r="E326" s="155"/>
      <c r="F326" s="155"/>
      <c r="G326" s="157"/>
      <c r="H326" s="72" t="s">
        <v>956</v>
      </c>
      <c r="I326" s="97" t="s">
        <v>1770</v>
      </c>
      <c r="J326" s="90" t="s">
        <v>1932</v>
      </c>
      <c r="K326" s="90"/>
      <c r="L326" s="155"/>
      <c r="M326" s="153"/>
      <c r="N326" s="155"/>
      <c r="O326" s="155"/>
      <c r="P326" s="77"/>
      <c r="Q326" s="51" t="s">
        <v>1376</v>
      </c>
    </row>
    <row r="327" spans="1:17" ht="33" customHeight="1">
      <c r="A327" s="151"/>
      <c r="B327" s="153"/>
      <c r="C327" s="110" t="s">
        <v>1096</v>
      </c>
      <c r="D327" s="153"/>
      <c r="E327" s="155"/>
      <c r="F327" s="155"/>
      <c r="G327" s="157"/>
      <c r="H327" s="72" t="s">
        <v>956</v>
      </c>
      <c r="I327" s="97" t="s">
        <v>1920</v>
      </c>
      <c r="J327" s="90" t="s">
        <v>1933</v>
      </c>
      <c r="K327" s="90"/>
      <c r="L327" s="155"/>
      <c r="M327" s="153"/>
      <c r="N327" s="155"/>
      <c r="O327" s="155"/>
      <c r="P327" s="77"/>
      <c r="Q327" s="51" t="s">
        <v>1376</v>
      </c>
    </row>
    <row r="328" spans="1:17" ht="33" customHeight="1">
      <c r="A328" s="151"/>
      <c r="B328" s="153"/>
      <c r="C328" s="110" t="s">
        <v>1096</v>
      </c>
      <c r="D328" s="153"/>
      <c r="E328" s="155"/>
      <c r="F328" s="155"/>
      <c r="G328" s="157"/>
      <c r="H328" s="72" t="s">
        <v>956</v>
      </c>
      <c r="I328" s="97" t="s">
        <v>369</v>
      </c>
      <c r="J328" s="90" t="s">
        <v>1934</v>
      </c>
      <c r="K328" s="90"/>
      <c r="L328" s="155"/>
      <c r="M328" s="153"/>
      <c r="N328" s="155"/>
      <c r="O328" s="155"/>
      <c r="P328" s="77"/>
      <c r="Q328" s="51" t="s">
        <v>1376</v>
      </c>
    </row>
    <row r="329" spans="1:17" ht="33" customHeight="1">
      <c r="A329" s="160"/>
      <c r="B329" s="159"/>
      <c r="C329" s="110" t="s">
        <v>1096</v>
      </c>
      <c r="D329" s="159"/>
      <c r="E329" s="158"/>
      <c r="F329" s="158"/>
      <c r="G329" s="161"/>
      <c r="H329" s="72" t="s">
        <v>956</v>
      </c>
      <c r="I329" s="97" t="s">
        <v>1771</v>
      </c>
      <c r="J329" s="90" t="s">
        <v>1935</v>
      </c>
      <c r="K329" s="90"/>
      <c r="L329" s="158"/>
      <c r="M329" s="159"/>
      <c r="N329" s="158"/>
      <c r="O329" s="158"/>
      <c r="P329" s="77"/>
      <c r="Q329" s="51" t="s">
        <v>1376</v>
      </c>
    </row>
    <row r="330" spans="1:17" ht="33" customHeight="1">
      <c r="A330" s="150">
        <v>136</v>
      </c>
      <c r="B330" s="152">
        <v>2</v>
      </c>
      <c r="C330" s="110" t="s">
        <v>1097</v>
      </c>
      <c r="D330" s="152">
        <v>1</v>
      </c>
      <c r="E330" s="154" t="s">
        <v>412</v>
      </c>
      <c r="F330" s="154" t="s">
        <v>362</v>
      </c>
      <c r="G330" s="156" t="s">
        <v>351</v>
      </c>
      <c r="H330" s="72" t="s">
        <v>957</v>
      </c>
      <c r="I330" s="97" t="s">
        <v>1770</v>
      </c>
      <c r="J330" s="90" t="s">
        <v>1938</v>
      </c>
      <c r="K330" s="90"/>
      <c r="L330" s="154">
        <v>4</v>
      </c>
      <c r="M330" s="152" t="s">
        <v>38</v>
      </c>
      <c r="N330" s="154" t="s">
        <v>415</v>
      </c>
      <c r="O330" s="154" t="s">
        <v>40</v>
      </c>
      <c r="P330" s="77"/>
      <c r="Q330" s="51" t="s">
        <v>1376</v>
      </c>
    </row>
    <row r="331" spans="1:17" ht="33" customHeight="1">
      <c r="A331" s="151"/>
      <c r="B331" s="153"/>
      <c r="C331" s="110" t="s">
        <v>1097</v>
      </c>
      <c r="D331" s="153"/>
      <c r="E331" s="155"/>
      <c r="F331" s="155"/>
      <c r="G331" s="157"/>
      <c r="H331" s="72" t="s">
        <v>957</v>
      </c>
      <c r="I331" s="97" t="s">
        <v>1897</v>
      </c>
      <c r="J331" s="90" t="s">
        <v>1936</v>
      </c>
      <c r="K331" s="90"/>
      <c r="L331" s="155"/>
      <c r="M331" s="153"/>
      <c r="N331" s="155"/>
      <c r="O331" s="155"/>
      <c r="P331" s="77"/>
      <c r="Q331" s="51" t="s">
        <v>1376</v>
      </c>
    </row>
    <row r="332" spans="1:17" ht="33" customHeight="1">
      <c r="A332" s="160"/>
      <c r="B332" s="159"/>
      <c r="C332" s="110" t="s">
        <v>1097</v>
      </c>
      <c r="D332" s="159"/>
      <c r="E332" s="158"/>
      <c r="F332" s="158"/>
      <c r="G332" s="161"/>
      <c r="H332" s="72" t="s">
        <v>957</v>
      </c>
      <c r="I332" s="97" t="s">
        <v>369</v>
      </c>
      <c r="J332" s="90" t="s">
        <v>1937</v>
      </c>
      <c r="K332" s="90"/>
      <c r="L332" s="158"/>
      <c r="M332" s="159"/>
      <c r="N332" s="158"/>
      <c r="O332" s="158"/>
      <c r="P332" s="77"/>
      <c r="Q332" s="51" t="s">
        <v>1376</v>
      </c>
    </row>
    <row r="333" spans="1:17" ht="33" customHeight="1">
      <c r="A333" s="150">
        <v>137</v>
      </c>
      <c r="B333" s="152">
        <v>2</v>
      </c>
      <c r="C333" s="126" t="s">
        <v>1098</v>
      </c>
      <c r="D333" s="152">
        <v>1</v>
      </c>
      <c r="E333" s="154" t="s">
        <v>416</v>
      </c>
      <c r="F333" s="154" t="s">
        <v>413</v>
      </c>
      <c r="G333" s="156" t="s">
        <v>351</v>
      </c>
      <c r="H333" s="72" t="s">
        <v>958</v>
      </c>
      <c r="I333" s="80" t="s">
        <v>395</v>
      </c>
      <c r="J333" s="103" t="s">
        <v>1939</v>
      </c>
      <c r="K333" s="103"/>
      <c r="L333" s="154">
        <v>11</v>
      </c>
      <c r="M333" s="152" t="s">
        <v>38</v>
      </c>
      <c r="N333" s="154" t="s">
        <v>417</v>
      </c>
      <c r="O333" s="154" t="s">
        <v>40</v>
      </c>
      <c r="P333" s="77"/>
      <c r="Q333" s="51" t="s">
        <v>1376</v>
      </c>
    </row>
    <row r="334" spans="1:17" ht="33" customHeight="1">
      <c r="A334" s="151"/>
      <c r="B334" s="153"/>
      <c r="C334" s="126" t="s">
        <v>1098</v>
      </c>
      <c r="D334" s="153"/>
      <c r="E334" s="155"/>
      <c r="F334" s="155"/>
      <c r="G334" s="157"/>
      <c r="H334" s="72" t="s">
        <v>958</v>
      </c>
      <c r="I334" s="80" t="s">
        <v>1796</v>
      </c>
      <c r="J334" s="103" t="s">
        <v>1940</v>
      </c>
      <c r="K334" s="103"/>
      <c r="L334" s="155"/>
      <c r="M334" s="153"/>
      <c r="N334" s="155"/>
      <c r="O334" s="155"/>
      <c r="P334" s="77"/>
      <c r="Q334" s="51" t="s">
        <v>1376</v>
      </c>
    </row>
    <row r="335" spans="1:17" ht="33" customHeight="1">
      <c r="A335" s="160"/>
      <c r="B335" s="159"/>
      <c r="C335" s="126" t="s">
        <v>1098</v>
      </c>
      <c r="D335" s="159"/>
      <c r="E335" s="158"/>
      <c r="F335" s="158"/>
      <c r="G335" s="161"/>
      <c r="H335" s="72" t="s">
        <v>958</v>
      </c>
      <c r="I335" s="80" t="s">
        <v>369</v>
      </c>
      <c r="J335" s="103" t="s">
        <v>1941</v>
      </c>
      <c r="K335" s="103"/>
      <c r="L335" s="158"/>
      <c r="M335" s="159"/>
      <c r="N335" s="158"/>
      <c r="O335" s="158"/>
      <c r="P335" s="77"/>
      <c r="Q335" s="51" t="s">
        <v>1376</v>
      </c>
    </row>
    <row r="336" spans="1:17" ht="33" customHeight="1">
      <c r="A336" s="150">
        <v>138</v>
      </c>
      <c r="B336" s="152">
        <v>2</v>
      </c>
      <c r="C336" s="110" t="s">
        <v>1099</v>
      </c>
      <c r="D336" s="152">
        <v>1</v>
      </c>
      <c r="E336" s="154" t="s">
        <v>418</v>
      </c>
      <c r="F336" s="154" t="s">
        <v>419</v>
      </c>
      <c r="G336" s="156" t="s">
        <v>351</v>
      </c>
      <c r="H336" s="72" t="s">
        <v>959</v>
      </c>
      <c r="I336" s="97" t="s">
        <v>1930</v>
      </c>
      <c r="J336" s="90" t="s">
        <v>1942</v>
      </c>
      <c r="K336" s="90"/>
      <c r="L336" s="154">
        <v>125</v>
      </c>
      <c r="M336" s="220" t="s">
        <v>38</v>
      </c>
      <c r="N336" s="154" t="s">
        <v>420</v>
      </c>
      <c r="O336" s="154" t="s">
        <v>40</v>
      </c>
      <c r="P336" s="77"/>
      <c r="Q336" s="51" t="s">
        <v>1376</v>
      </c>
    </row>
    <row r="337" spans="1:18" ht="33" customHeight="1">
      <c r="A337" s="151"/>
      <c r="B337" s="153"/>
      <c r="C337" s="110" t="s">
        <v>1099</v>
      </c>
      <c r="D337" s="153"/>
      <c r="E337" s="155"/>
      <c r="F337" s="155"/>
      <c r="G337" s="157"/>
      <c r="H337" s="72" t="s">
        <v>959</v>
      </c>
      <c r="I337" s="97" t="s">
        <v>1770</v>
      </c>
      <c r="J337" s="90" t="s">
        <v>1943</v>
      </c>
      <c r="K337" s="90"/>
      <c r="L337" s="155"/>
      <c r="M337" s="221"/>
      <c r="N337" s="155"/>
      <c r="O337" s="155"/>
      <c r="P337" s="77"/>
      <c r="Q337" s="51" t="s">
        <v>1376</v>
      </c>
    </row>
    <row r="338" spans="1:18" ht="33" customHeight="1">
      <c r="A338" s="151"/>
      <c r="B338" s="153"/>
      <c r="C338" s="110" t="s">
        <v>1099</v>
      </c>
      <c r="D338" s="153"/>
      <c r="E338" s="155"/>
      <c r="F338" s="155"/>
      <c r="G338" s="157"/>
      <c r="H338" s="72" t="s">
        <v>959</v>
      </c>
      <c r="I338" s="97" t="s">
        <v>1289</v>
      </c>
      <c r="J338" s="90" t="s">
        <v>1944</v>
      </c>
      <c r="K338" s="90"/>
      <c r="L338" s="155"/>
      <c r="M338" s="221"/>
      <c r="N338" s="155"/>
      <c r="O338" s="155"/>
      <c r="P338" s="77"/>
      <c r="Q338" s="51" t="s">
        <v>1376</v>
      </c>
    </row>
    <row r="339" spans="1:18" ht="33" customHeight="1">
      <c r="A339" s="151"/>
      <c r="B339" s="153"/>
      <c r="C339" s="110" t="s">
        <v>1099</v>
      </c>
      <c r="D339" s="153"/>
      <c r="E339" s="155"/>
      <c r="F339" s="155"/>
      <c r="G339" s="157"/>
      <c r="H339" s="72" t="s">
        <v>959</v>
      </c>
      <c r="I339" s="97" t="s">
        <v>1864</v>
      </c>
      <c r="J339" s="90" t="s">
        <v>1945</v>
      </c>
      <c r="K339" s="90"/>
      <c r="L339" s="155"/>
      <c r="M339" s="221"/>
      <c r="N339" s="155"/>
      <c r="O339" s="155"/>
      <c r="P339" s="77"/>
      <c r="Q339" s="51" t="s">
        <v>1376</v>
      </c>
    </row>
    <row r="340" spans="1:18" ht="33" customHeight="1">
      <c r="A340" s="160"/>
      <c r="B340" s="159"/>
      <c r="C340" s="110" t="s">
        <v>1099</v>
      </c>
      <c r="D340" s="159"/>
      <c r="E340" s="158"/>
      <c r="F340" s="158"/>
      <c r="G340" s="161"/>
      <c r="H340" s="72" t="s">
        <v>959</v>
      </c>
      <c r="I340" s="97" t="s">
        <v>369</v>
      </c>
      <c r="J340" s="90" t="s">
        <v>1946</v>
      </c>
      <c r="K340" s="90"/>
      <c r="L340" s="158"/>
      <c r="M340" s="222"/>
      <c r="N340" s="158"/>
      <c r="O340" s="158"/>
      <c r="P340" s="77"/>
      <c r="Q340" s="51" t="s">
        <v>1376</v>
      </c>
    </row>
    <row r="341" spans="1:18" s="84" customFormat="1" ht="33" customHeight="1">
      <c r="A341" s="150">
        <v>139</v>
      </c>
      <c r="B341" s="187">
        <v>2</v>
      </c>
      <c r="C341" s="126" t="s">
        <v>1100</v>
      </c>
      <c r="D341" s="187">
        <v>1</v>
      </c>
      <c r="E341" s="154" t="s">
        <v>421</v>
      </c>
      <c r="F341" s="154" t="s">
        <v>413</v>
      </c>
      <c r="G341" s="190" t="s">
        <v>351</v>
      </c>
      <c r="H341" s="72" t="s">
        <v>960</v>
      </c>
      <c r="I341" s="80" t="s">
        <v>1930</v>
      </c>
      <c r="J341" s="81" t="s">
        <v>1947</v>
      </c>
      <c r="K341" s="81"/>
      <c r="L341" s="187">
        <v>237</v>
      </c>
      <c r="M341" s="187" t="s">
        <v>38</v>
      </c>
      <c r="N341" s="187" t="s">
        <v>422</v>
      </c>
      <c r="O341" s="187" t="s">
        <v>40</v>
      </c>
      <c r="P341" s="83"/>
      <c r="Q341" s="51" t="s">
        <v>1376</v>
      </c>
      <c r="R341"/>
    </row>
    <row r="342" spans="1:18" s="84" customFormat="1" ht="33" customHeight="1">
      <c r="A342" s="151"/>
      <c r="B342" s="188"/>
      <c r="C342" s="126" t="s">
        <v>1100</v>
      </c>
      <c r="D342" s="188"/>
      <c r="E342" s="155"/>
      <c r="F342" s="155"/>
      <c r="G342" s="191"/>
      <c r="H342" s="72" t="s">
        <v>960</v>
      </c>
      <c r="I342" s="80" t="s">
        <v>1953</v>
      </c>
      <c r="J342" s="81" t="s">
        <v>1948</v>
      </c>
      <c r="K342" s="81"/>
      <c r="L342" s="188"/>
      <c r="M342" s="188"/>
      <c r="N342" s="188"/>
      <c r="O342" s="188"/>
      <c r="P342" s="83"/>
      <c r="Q342" s="51" t="s">
        <v>1376</v>
      </c>
      <c r="R342"/>
    </row>
    <row r="343" spans="1:18" s="84" customFormat="1" ht="33" customHeight="1">
      <c r="A343" s="151"/>
      <c r="B343" s="188"/>
      <c r="C343" s="126" t="s">
        <v>1100</v>
      </c>
      <c r="D343" s="188"/>
      <c r="E343" s="155"/>
      <c r="F343" s="155"/>
      <c r="G343" s="191"/>
      <c r="H343" s="72" t="s">
        <v>960</v>
      </c>
      <c r="I343" s="80" t="s">
        <v>1863</v>
      </c>
      <c r="J343" s="81" t="s">
        <v>1949</v>
      </c>
      <c r="K343" s="81"/>
      <c r="L343" s="188"/>
      <c r="M343" s="188"/>
      <c r="N343" s="188"/>
      <c r="O343" s="188"/>
      <c r="P343" s="83"/>
      <c r="Q343" s="51" t="s">
        <v>1376</v>
      </c>
      <c r="R343"/>
    </row>
    <row r="344" spans="1:18" s="84" customFormat="1" ht="33" customHeight="1">
      <c r="A344" s="151"/>
      <c r="B344" s="188"/>
      <c r="C344" s="126" t="s">
        <v>1100</v>
      </c>
      <c r="D344" s="188"/>
      <c r="E344" s="155"/>
      <c r="F344" s="155"/>
      <c r="G344" s="191"/>
      <c r="H344" s="72" t="s">
        <v>960</v>
      </c>
      <c r="I344" s="80" t="s">
        <v>369</v>
      </c>
      <c r="J344" s="81" t="s">
        <v>1950</v>
      </c>
      <c r="K344" s="81"/>
      <c r="L344" s="188"/>
      <c r="M344" s="188"/>
      <c r="N344" s="188"/>
      <c r="O344" s="188"/>
      <c r="P344" s="83"/>
      <c r="Q344" s="51" t="s">
        <v>1376</v>
      </c>
      <c r="R344"/>
    </row>
    <row r="345" spans="1:18" s="84" customFormat="1" ht="33" customHeight="1">
      <c r="A345" s="151"/>
      <c r="B345" s="188"/>
      <c r="C345" s="126" t="s">
        <v>1100</v>
      </c>
      <c r="D345" s="188"/>
      <c r="E345" s="155"/>
      <c r="F345" s="155"/>
      <c r="G345" s="191"/>
      <c r="H345" s="72" t="s">
        <v>960</v>
      </c>
      <c r="I345" s="80" t="s">
        <v>1289</v>
      </c>
      <c r="J345" s="81" t="s">
        <v>1951</v>
      </c>
      <c r="K345" s="81"/>
      <c r="L345" s="188"/>
      <c r="M345" s="188"/>
      <c r="N345" s="188"/>
      <c r="O345" s="188"/>
      <c r="P345" s="83"/>
      <c r="Q345" s="51" t="s">
        <v>1376</v>
      </c>
      <c r="R345"/>
    </row>
    <row r="346" spans="1:18" s="84" customFormat="1" ht="33" customHeight="1">
      <c r="A346" s="160"/>
      <c r="B346" s="189"/>
      <c r="C346" s="126" t="s">
        <v>1100</v>
      </c>
      <c r="D346" s="189"/>
      <c r="E346" s="158"/>
      <c r="F346" s="158"/>
      <c r="G346" s="192"/>
      <c r="H346" s="72" t="s">
        <v>960</v>
      </c>
      <c r="I346" s="80" t="s">
        <v>1771</v>
      </c>
      <c r="J346" s="81" t="s">
        <v>1952</v>
      </c>
      <c r="K346" s="81"/>
      <c r="L346" s="189"/>
      <c r="M346" s="189"/>
      <c r="N346" s="189"/>
      <c r="O346" s="189"/>
      <c r="P346" s="83"/>
      <c r="Q346" s="51" t="s">
        <v>1376</v>
      </c>
      <c r="R346"/>
    </row>
    <row r="347" spans="1:18" ht="33" customHeight="1">
      <c r="A347" s="150">
        <v>140</v>
      </c>
      <c r="B347" s="152">
        <v>2</v>
      </c>
      <c r="C347" s="110" t="s">
        <v>1101</v>
      </c>
      <c r="D347" s="152">
        <v>1</v>
      </c>
      <c r="E347" s="154" t="s">
        <v>421</v>
      </c>
      <c r="F347" s="154" t="s">
        <v>362</v>
      </c>
      <c r="G347" s="156" t="s">
        <v>351</v>
      </c>
      <c r="H347" s="72" t="s">
        <v>961</v>
      </c>
      <c r="I347" s="97" t="s">
        <v>395</v>
      </c>
      <c r="J347" s="90" t="s">
        <v>1960</v>
      </c>
      <c r="K347" s="90"/>
      <c r="L347" s="154">
        <v>64</v>
      </c>
      <c r="M347" s="152" t="s">
        <v>38</v>
      </c>
      <c r="N347" s="154" t="s">
        <v>423</v>
      </c>
      <c r="O347" s="154" t="s">
        <v>40</v>
      </c>
      <c r="P347" s="77"/>
      <c r="Q347" s="51" t="s">
        <v>1376</v>
      </c>
    </row>
    <row r="348" spans="1:18" ht="33" customHeight="1">
      <c r="A348" s="151"/>
      <c r="B348" s="153"/>
      <c r="C348" s="110" t="s">
        <v>1101</v>
      </c>
      <c r="D348" s="153"/>
      <c r="E348" s="155"/>
      <c r="F348" s="155"/>
      <c r="G348" s="157"/>
      <c r="H348" s="72" t="s">
        <v>961</v>
      </c>
      <c r="I348" s="97" t="s">
        <v>1795</v>
      </c>
      <c r="J348" s="90" t="s">
        <v>1954</v>
      </c>
      <c r="K348" s="90"/>
      <c r="L348" s="155"/>
      <c r="M348" s="153"/>
      <c r="N348" s="155"/>
      <c r="O348" s="155"/>
      <c r="P348" s="77"/>
      <c r="Q348" s="51" t="s">
        <v>1376</v>
      </c>
    </row>
    <row r="349" spans="1:18" ht="33" customHeight="1">
      <c r="A349" s="151"/>
      <c r="B349" s="153"/>
      <c r="C349" s="110" t="s">
        <v>1101</v>
      </c>
      <c r="D349" s="153"/>
      <c r="E349" s="155"/>
      <c r="F349" s="155"/>
      <c r="G349" s="157"/>
      <c r="H349" s="72" t="s">
        <v>961</v>
      </c>
      <c r="I349" s="97" t="s">
        <v>1877</v>
      </c>
      <c r="J349" s="90" t="s">
        <v>1955</v>
      </c>
      <c r="K349" s="90"/>
      <c r="L349" s="155"/>
      <c r="M349" s="153"/>
      <c r="N349" s="155"/>
      <c r="O349" s="155"/>
      <c r="P349" s="77"/>
      <c r="Q349" s="51" t="s">
        <v>1376</v>
      </c>
    </row>
    <row r="350" spans="1:18" ht="33" customHeight="1">
      <c r="A350" s="151"/>
      <c r="B350" s="153"/>
      <c r="C350" s="110" t="s">
        <v>1101</v>
      </c>
      <c r="D350" s="153"/>
      <c r="E350" s="155"/>
      <c r="F350" s="155"/>
      <c r="G350" s="157"/>
      <c r="H350" s="72" t="s">
        <v>961</v>
      </c>
      <c r="I350" s="97" t="s">
        <v>369</v>
      </c>
      <c r="J350" s="90" t="s">
        <v>1956</v>
      </c>
      <c r="K350" s="90"/>
      <c r="L350" s="155"/>
      <c r="M350" s="153"/>
      <c r="N350" s="155"/>
      <c r="O350" s="155"/>
      <c r="P350" s="77"/>
      <c r="Q350" s="51" t="s">
        <v>1376</v>
      </c>
    </row>
    <row r="351" spans="1:18" ht="33" customHeight="1">
      <c r="A351" s="151"/>
      <c r="B351" s="153"/>
      <c r="C351" s="110" t="s">
        <v>1101</v>
      </c>
      <c r="D351" s="153"/>
      <c r="E351" s="155"/>
      <c r="F351" s="155"/>
      <c r="G351" s="157"/>
      <c r="H351" s="72" t="s">
        <v>961</v>
      </c>
      <c r="I351" s="97" t="s">
        <v>1771</v>
      </c>
      <c r="J351" s="90" t="s">
        <v>1957</v>
      </c>
      <c r="K351" s="90"/>
      <c r="L351" s="155"/>
      <c r="M351" s="153"/>
      <c r="N351" s="155"/>
      <c r="O351" s="155"/>
      <c r="P351" s="77"/>
      <c r="Q351" s="51" t="s">
        <v>1376</v>
      </c>
    </row>
    <row r="352" spans="1:18" ht="33" customHeight="1">
      <c r="A352" s="151"/>
      <c r="B352" s="153"/>
      <c r="C352" s="110" t="s">
        <v>1101</v>
      </c>
      <c r="D352" s="153"/>
      <c r="E352" s="155"/>
      <c r="F352" s="155"/>
      <c r="G352" s="157"/>
      <c r="H352" s="72" t="s">
        <v>961</v>
      </c>
      <c r="I352" s="97" t="s">
        <v>1796</v>
      </c>
      <c r="J352" s="90" t="s">
        <v>1958</v>
      </c>
      <c r="K352" s="90"/>
      <c r="L352" s="155"/>
      <c r="M352" s="153"/>
      <c r="N352" s="155"/>
      <c r="O352" s="155"/>
      <c r="P352" s="77"/>
      <c r="Q352" s="51" t="s">
        <v>1376</v>
      </c>
    </row>
    <row r="353" spans="1:17" ht="33" customHeight="1">
      <c r="A353" s="160"/>
      <c r="B353" s="159"/>
      <c r="C353" s="110" t="s">
        <v>1101</v>
      </c>
      <c r="D353" s="159"/>
      <c r="E353" s="158"/>
      <c r="F353" s="158"/>
      <c r="G353" s="161"/>
      <c r="H353" s="72" t="s">
        <v>961</v>
      </c>
      <c r="I353" s="97" t="s">
        <v>1289</v>
      </c>
      <c r="J353" s="90" t="s">
        <v>1959</v>
      </c>
      <c r="K353" s="90"/>
      <c r="L353" s="158"/>
      <c r="M353" s="159"/>
      <c r="N353" s="158"/>
      <c r="O353" s="158"/>
      <c r="P353" s="77"/>
      <c r="Q353" s="51" t="s">
        <v>1376</v>
      </c>
    </row>
    <row r="354" spans="1:17" ht="33" customHeight="1">
      <c r="A354" s="150">
        <v>141</v>
      </c>
      <c r="B354" s="152">
        <v>2</v>
      </c>
      <c r="C354" s="126" t="s">
        <v>1102</v>
      </c>
      <c r="D354" s="152">
        <v>1</v>
      </c>
      <c r="E354" s="154" t="s">
        <v>421</v>
      </c>
      <c r="F354" s="154" t="s">
        <v>419</v>
      </c>
      <c r="G354" s="156" t="s">
        <v>351</v>
      </c>
      <c r="H354" s="72" t="s">
        <v>962</v>
      </c>
      <c r="I354" s="75" t="s">
        <v>395</v>
      </c>
      <c r="J354" s="72" t="s">
        <v>1961</v>
      </c>
      <c r="K354" s="72"/>
      <c r="L354" s="154">
        <v>19</v>
      </c>
      <c r="M354" s="152" t="s">
        <v>38</v>
      </c>
      <c r="N354" s="154" t="s">
        <v>424</v>
      </c>
      <c r="O354" s="154" t="s">
        <v>40</v>
      </c>
      <c r="P354" s="77"/>
      <c r="Q354" s="51" t="s">
        <v>1376</v>
      </c>
    </row>
    <row r="355" spans="1:17" ht="33" customHeight="1">
      <c r="A355" s="151"/>
      <c r="B355" s="153"/>
      <c r="C355" s="126" t="s">
        <v>1102</v>
      </c>
      <c r="D355" s="153"/>
      <c r="E355" s="155"/>
      <c r="F355" s="155"/>
      <c r="G355" s="157"/>
      <c r="H355" s="72" t="s">
        <v>962</v>
      </c>
      <c r="I355" s="75" t="s">
        <v>1796</v>
      </c>
      <c r="J355" s="72" t="s">
        <v>1962</v>
      </c>
      <c r="K355" s="72"/>
      <c r="L355" s="155"/>
      <c r="M355" s="153"/>
      <c r="N355" s="155"/>
      <c r="O355" s="155"/>
      <c r="P355" s="77"/>
      <c r="Q355" s="51" t="s">
        <v>1376</v>
      </c>
    </row>
    <row r="356" spans="1:17" ht="33" customHeight="1">
      <c r="A356" s="151"/>
      <c r="B356" s="153"/>
      <c r="C356" s="126" t="s">
        <v>1102</v>
      </c>
      <c r="D356" s="153"/>
      <c r="E356" s="155"/>
      <c r="F356" s="155"/>
      <c r="G356" s="157"/>
      <c r="H356" s="72" t="s">
        <v>962</v>
      </c>
      <c r="I356" s="75" t="s">
        <v>369</v>
      </c>
      <c r="J356" s="72" t="s">
        <v>1963</v>
      </c>
      <c r="K356" s="72"/>
      <c r="L356" s="155"/>
      <c r="M356" s="153"/>
      <c r="N356" s="155"/>
      <c r="O356" s="155"/>
      <c r="P356" s="77"/>
      <c r="Q356" s="51" t="s">
        <v>1376</v>
      </c>
    </row>
    <row r="357" spans="1:17" ht="33" customHeight="1">
      <c r="A357" s="151"/>
      <c r="B357" s="153"/>
      <c r="C357" s="126" t="s">
        <v>1102</v>
      </c>
      <c r="D357" s="153"/>
      <c r="E357" s="155"/>
      <c r="F357" s="155"/>
      <c r="G357" s="157"/>
      <c r="H357" s="72" t="s">
        <v>962</v>
      </c>
      <c r="I357" s="75" t="s">
        <v>1289</v>
      </c>
      <c r="J357" s="72" t="s">
        <v>1964</v>
      </c>
      <c r="K357" s="72"/>
      <c r="L357" s="155"/>
      <c r="M357" s="153"/>
      <c r="N357" s="155"/>
      <c r="O357" s="155"/>
      <c r="P357" s="77"/>
      <c r="Q357" s="51" t="s">
        <v>1376</v>
      </c>
    </row>
    <row r="358" spans="1:17" ht="33" customHeight="1">
      <c r="A358" s="160"/>
      <c r="B358" s="159"/>
      <c r="C358" s="126" t="s">
        <v>1102</v>
      </c>
      <c r="D358" s="159"/>
      <c r="E358" s="158"/>
      <c r="F358" s="158"/>
      <c r="G358" s="161"/>
      <c r="H358" s="72" t="s">
        <v>962</v>
      </c>
      <c r="I358" s="75" t="s">
        <v>1771</v>
      </c>
      <c r="J358" s="72" t="s">
        <v>1965</v>
      </c>
      <c r="K358" s="72"/>
      <c r="L358" s="158"/>
      <c r="M358" s="159"/>
      <c r="N358" s="158"/>
      <c r="O358" s="158"/>
      <c r="P358" s="77"/>
      <c r="Q358" s="51" t="s">
        <v>1376</v>
      </c>
    </row>
    <row r="359" spans="1:17" ht="33" customHeight="1">
      <c r="A359" s="150">
        <v>142</v>
      </c>
      <c r="B359" s="152">
        <v>2</v>
      </c>
      <c r="C359" s="126" t="s">
        <v>1103</v>
      </c>
      <c r="D359" s="152">
        <v>1</v>
      </c>
      <c r="E359" s="154" t="s">
        <v>425</v>
      </c>
      <c r="F359" s="154" t="s">
        <v>419</v>
      </c>
      <c r="G359" s="156" t="s">
        <v>351</v>
      </c>
      <c r="H359" s="72" t="s">
        <v>963</v>
      </c>
      <c r="I359" s="75" t="s">
        <v>395</v>
      </c>
      <c r="J359" s="72" t="s">
        <v>1969</v>
      </c>
      <c r="K359" s="72"/>
      <c r="L359" s="154">
        <v>2</v>
      </c>
      <c r="M359" s="152" t="s">
        <v>38</v>
      </c>
      <c r="N359" s="154" t="s">
        <v>426</v>
      </c>
      <c r="O359" s="154" t="s">
        <v>40</v>
      </c>
      <c r="P359" s="77"/>
      <c r="Q359" s="51" t="s">
        <v>1376</v>
      </c>
    </row>
    <row r="360" spans="1:17" ht="33" customHeight="1">
      <c r="A360" s="151"/>
      <c r="B360" s="153"/>
      <c r="C360" s="126" t="s">
        <v>1103</v>
      </c>
      <c r="D360" s="153"/>
      <c r="E360" s="155"/>
      <c r="F360" s="155"/>
      <c r="G360" s="157"/>
      <c r="H360" s="72" t="s">
        <v>963</v>
      </c>
      <c r="I360" s="75" t="s">
        <v>1864</v>
      </c>
      <c r="J360" s="72" t="s">
        <v>1966</v>
      </c>
      <c r="K360" s="72"/>
      <c r="L360" s="155"/>
      <c r="M360" s="153"/>
      <c r="N360" s="155"/>
      <c r="O360" s="155"/>
      <c r="P360" s="77"/>
      <c r="Q360" s="51" t="s">
        <v>1376</v>
      </c>
    </row>
    <row r="361" spans="1:17" ht="33" customHeight="1">
      <c r="A361" s="151"/>
      <c r="B361" s="153"/>
      <c r="C361" s="126" t="s">
        <v>1103</v>
      </c>
      <c r="D361" s="153"/>
      <c r="E361" s="155"/>
      <c r="F361" s="155"/>
      <c r="G361" s="157"/>
      <c r="H361" s="72" t="s">
        <v>963</v>
      </c>
      <c r="I361" s="75" t="s">
        <v>369</v>
      </c>
      <c r="J361" s="72" t="s">
        <v>1967</v>
      </c>
      <c r="K361" s="72"/>
      <c r="L361" s="155"/>
      <c r="M361" s="153"/>
      <c r="N361" s="155"/>
      <c r="O361" s="155"/>
      <c r="P361" s="77"/>
      <c r="Q361" s="51" t="s">
        <v>1376</v>
      </c>
    </row>
    <row r="362" spans="1:17" ht="33" customHeight="1">
      <c r="A362" s="160"/>
      <c r="B362" s="159"/>
      <c r="C362" s="126" t="s">
        <v>1103</v>
      </c>
      <c r="D362" s="159"/>
      <c r="E362" s="158"/>
      <c r="F362" s="158"/>
      <c r="G362" s="161"/>
      <c r="H362" s="72" t="s">
        <v>963</v>
      </c>
      <c r="I362" s="75" t="s">
        <v>1771</v>
      </c>
      <c r="J362" s="72" t="s">
        <v>1968</v>
      </c>
      <c r="K362" s="72"/>
      <c r="L362" s="158"/>
      <c r="M362" s="159"/>
      <c r="N362" s="158"/>
      <c r="O362" s="158"/>
      <c r="P362" s="77"/>
      <c r="Q362" s="51" t="s">
        <v>1376</v>
      </c>
    </row>
    <row r="363" spans="1:17" ht="33" customHeight="1">
      <c r="A363" s="150">
        <v>143</v>
      </c>
      <c r="B363" s="152">
        <v>2</v>
      </c>
      <c r="C363" s="110" t="s">
        <v>1104</v>
      </c>
      <c r="D363" s="152">
        <v>1</v>
      </c>
      <c r="E363" s="154" t="s">
        <v>1266</v>
      </c>
      <c r="F363" s="154" t="s">
        <v>362</v>
      </c>
      <c r="G363" s="156" t="s">
        <v>351</v>
      </c>
      <c r="H363" s="72" t="s">
        <v>964</v>
      </c>
      <c r="I363" s="97" t="s">
        <v>1795</v>
      </c>
      <c r="J363" s="81" t="s">
        <v>1973</v>
      </c>
      <c r="K363" s="90"/>
      <c r="L363" s="154">
        <v>432</v>
      </c>
      <c r="M363" s="152" t="s">
        <v>38</v>
      </c>
      <c r="N363" s="154" t="s">
        <v>427</v>
      </c>
      <c r="O363" s="154" t="s">
        <v>40</v>
      </c>
      <c r="P363" s="77"/>
      <c r="Q363" s="51" t="s">
        <v>1376</v>
      </c>
    </row>
    <row r="364" spans="1:17" ht="33" customHeight="1">
      <c r="A364" s="151"/>
      <c r="B364" s="153"/>
      <c r="C364" s="110" t="s">
        <v>1104</v>
      </c>
      <c r="D364" s="153"/>
      <c r="E364" s="155"/>
      <c r="F364" s="155"/>
      <c r="G364" s="157"/>
      <c r="H364" s="72" t="s">
        <v>964</v>
      </c>
      <c r="I364" s="97" t="s">
        <v>1795</v>
      </c>
      <c r="J364" s="81" t="s">
        <v>1970</v>
      </c>
      <c r="K364" s="90"/>
      <c r="L364" s="155"/>
      <c r="M364" s="153"/>
      <c r="N364" s="155"/>
      <c r="O364" s="155"/>
      <c r="P364" s="77"/>
      <c r="Q364" s="51" t="s">
        <v>1376</v>
      </c>
    </row>
    <row r="365" spans="1:17" ht="33" customHeight="1">
      <c r="A365" s="151"/>
      <c r="B365" s="153"/>
      <c r="C365" s="110" t="s">
        <v>1104</v>
      </c>
      <c r="D365" s="153"/>
      <c r="E365" s="155"/>
      <c r="F365" s="155"/>
      <c r="G365" s="157"/>
      <c r="H365" s="72" t="s">
        <v>964</v>
      </c>
      <c r="I365" s="97" t="s">
        <v>1289</v>
      </c>
      <c r="J365" s="81" t="s">
        <v>1971</v>
      </c>
      <c r="K365" s="90"/>
      <c r="L365" s="155"/>
      <c r="M365" s="153"/>
      <c r="N365" s="155"/>
      <c r="O365" s="155"/>
      <c r="P365" s="77"/>
      <c r="Q365" s="51" t="s">
        <v>1376</v>
      </c>
    </row>
    <row r="366" spans="1:17" ht="33" customHeight="1">
      <c r="A366" s="160"/>
      <c r="B366" s="159"/>
      <c r="C366" s="110" t="s">
        <v>1104</v>
      </c>
      <c r="D366" s="159"/>
      <c r="E366" s="158"/>
      <c r="F366" s="158"/>
      <c r="G366" s="161"/>
      <c r="H366" s="72" t="s">
        <v>964</v>
      </c>
      <c r="I366" s="75" t="s">
        <v>369</v>
      </c>
      <c r="J366" s="81" t="s">
        <v>1972</v>
      </c>
      <c r="K366" s="90"/>
      <c r="L366" s="158"/>
      <c r="M366" s="159"/>
      <c r="N366" s="158"/>
      <c r="O366" s="158"/>
      <c r="P366" s="77"/>
      <c r="Q366" s="51" t="s">
        <v>1376</v>
      </c>
    </row>
    <row r="367" spans="1:17" ht="33" customHeight="1">
      <c r="A367" s="150">
        <v>144</v>
      </c>
      <c r="B367" s="152">
        <v>2</v>
      </c>
      <c r="C367" s="110" t="s">
        <v>1433</v>
      </c>
      <c r="D367" s="152">
        <v>1</v>
      </c>
      <c r="E367" s="154" t="s">
        <v>1266</v>
      </c>
      <c r="F367" s="154" t="s">
        <v>428</v>
      </c>
      <c r="G367" s="156" t="s">
        <v>351</v>
      </c>
      <c r="H367" s="72" t="s">
        <v>1421</v>
      </c>
      <c r="I367" s="80" t="s">
        <v>1700</v>
      </c>
      <c r="J367" s="72" t="s">
        <v>1974</v>
      </c>
      <c r="K367" s="72"/>
      <c r="L367" s="154">
        <v>79</v>
      </c>
      <c r="M367" s="152" t="s">
        <v>38</v>
      </c>
      <c r="N367" s="154" t="s">
        <v>429</v>
      </c>
      <c r="O367" s="154" t="s">
        <v>40</v>
      </c>
      <c r="P367" s="77"/>
      <c r="Q367" s="51" t="s">
        <v>1376</v>
      </c>
    </row>
    <row r="368" spans="1:17" ht="33" customHeight="1">
      <c r="A368" s="151"/>
      <c r="B368" s="153"/>
      <c r="C368" s="110" t="s">
        <v>1433</v>
      </c>
      <c r="D368" s="153"/>
      <c r="E368" s="155"/>
      <c r="F368" s="155"/>
      <c r="G368" s="157"/>
      <c r="H368" s="72" t="s">
        <v>1421</v>
      </c>
      <c r="I368" s="80" t="s">
        <v>1770</v>
      </c>
      <c r="J368" s="72" t="s">
        <v>1975</v>
      </c>
      <c r="K368" s="72"/>
      <c r="L368" s="155"/>
      <c r="M368" s="153"/>
      <c r="N368" s="155"/>
      <c r="O368" s="155"/>
      <c r="P368" s="77"/>
      <c r="Q368" s="51" t="s">
        <v>1376</v>
      </c>
    </row>
    <row r="369" spans="1:17" ht="33" customHeight="1">
      <c r="A369" s="151"/>
      <c r="B369" s="153"/>
      <c r="C369" s="110" t="s">
        <v>1433</v>
      </c>
      <c r="D369" s="153"/>
      <c r="E369" s="155"/>
      <c r="F369" s="155"/>
      <c r="G369" s="157"/>
      <c r="H369" s="72" t="s">
        <v>1421</v>
      </c>
      <c r="I369" s="80" t="s">
        <v>1796</v>
      </c>
      <c r="J369" s="72" t="s">
        <v>1976</v>
      </c>
      <c r="K369" s="72"/>
      <c r="L369" s="155"/>
      <c r="M369" s="153"/>
      <c r="N369" s="155"/>
      <c r="O369" s="155"/>
      <c r="P369" s="77"/>
      <c r="Q369" s="51" t="s">
        <v>1376</v>
      </c>
    </row>
    <row r="370" spans="1:17" ht="33" customHeight="1">
      <c r="A370" s="151"/>
      <c r="B370" s="153"/>
      <c r="C370" s="110" t="s">
        <v>1433</v>
      </c>
      <c r="D370" s="153"/>
      <c r="E370" s="155"/>
      <c r="F370" s="155"/>
      <c r="G370" s="157"/>
      <c r="H370" s="72" t="s">
        <v>1421</v>
      </c>
      <c r="I370" s="80" t="s">
        <v>369</v>
      </c>
      <c r="J370" s="72" t="s">
        <v>1977</v>
      </c>
      <c r="K370" s="72"/>
      <c r="L370" s="155"/>
      <c r="M370" s="153"/>
      <c r="N370" s="155"/>
      <c r="O370" s="155"/>
      <c r="P370" s="77"/>
      <c r="Q370" s="51" t="s">
        <v>1376</v>
      </c>
    </row>
    <row r="371" spans="1:17" ht="33" customHeight="1">
      <c r="A371" s="160"/>
      <c r="B371" s="159"/>
      <c r="C371" s="110" t="s">
        <v>1433</v>
      </c>
      <c r="D371" s="159"/>
      <c r="E371" s="158"/>
      <c r="F371" s="158"/>
      <c r="G371" s="161"/>
      <c r="H371" s="72" t="s">
        <v>1421</v>
      </c>
      <c r="I371" s="80" t="s">
        <v>1824</v>
      </c>
      <c r="J371" s="72" t="s">
        <v>1978</v>
      </c>
      <c r="K371" s="72"/>
      <c r="L371" s="158"/>
      <c r="M371" s="159"/>
      <c r="N371" s="158"/>
      <c r="O371" s="158"/>
      <c r="P371" s="77"/>
      <c r="Q371" s="51" t="s">
        <v>1376</v>
      </c>
    </row>
    <row r="372" spans="1:17" ht="33" customHeight="1">
      <c r="A372" s="150">
        <v>145</v>
      </c>
      <c r="B372" s="152">
        <v>2</v>
      </c>
      <c r="C372" s="110" t="s">
        <v>1105</v>
      </c>
      <c r="D372" s="152">
        <v>1</v>
      </c>
      <c r="E372" s="154" t="s">
        <v>430</v>
      </c>
      <c r="F372" s="154" t="s">
        <v>419</v>
      </c>
      <c r="G372" s="156" t="s">
        <v>351</v>
      </c>
      <c r="H372" s="72" t="s">
        <v>965</v>
      </c>
      <c r="I372" s="75" t="s">
        <v>1700</v>
      </c>
      <c r="J372" s="72" t="s">
        <v>1982</v>
      </c>
      <c r="K372" s="72"/>
      <c r="L372" s="154">
        <v>3</v>
      </c>
      <c r="M372" s="152" t="s">
        <v>38</v>
      </c>
      <c r="N372" s="154" t="s">
        <v>431</v>
      </c>
      <c r="O372" s="154" t="s">
        <v>40</v>
      </c>
      <c r="P372" s="77"/>
      <c r="Q372" s="51" t="s">
        <v>1376</v>
      </c>
    </row>
    <row r="373" spans="1:17" ht="33" customHeight="1">
      <c r="A373" s="151"/>
      <c r="B373" s="153"/>
      <c r="C373" s="110" t="s">
        <v>1105</v>
      </c>
      <c r="D373" s="153"/>
      <c r="E373" s="155"/>
      <c r="F373" s="155"/>
      <c r="G373" s="157"/>
      <c r="H373" s="72" t="s">
        <v>965</v>
      </c>
      <c r="I373" s="75" t="s">
        <v>1983</v>
      </c>
      <c r="J373" s="72" t="s">
        <v>1979</v>
      </c>
      <c r="K373" s="72"/>
      <c r="L373" s="155"/>
      <c r="M373" s="153"/>
      <c r="N373" s="155"/>
      <c r="O373" s="155"/>
      <c r="P373" s="77"/>
      <c r="Q373" s="51" t="s">
        <v>1376</v>
      </c>
    </row>
    <row r="374" spans="1:17" ht="33" customHeight="1">
      <c r="A374" s="151"/>
      <c r="B374" s="153"/>
      <c r="C374" s="110" t="s">
        <v>1105</v>
      </c>
      <c r="D374" s="153"/>
      <c r="E374" s="155"/>
      <c r="F374" s="155"/>
      <c r="G374" s="157"/>
      <c r="H374" s="72" t="s">
        <v>965</v>
      </c>
      <c r="I374" s="75" t="s">
        <v>369</v>
      </c>
      <c r="J374" s="72" t="s">
        <v>1980</v>
      </c>
      <c r="K374" s="72"/>
      <c r="L374" s="155"/>
      <c r="M374" s="153"/>
      <c r="N374" s="155"/>
      <c r="O374" s="155"/>
      <c r="P374" s="77"/>
      <c r="Q374" s="51" t="s">
        <v>1376</v>
      </c>
    </row>
    <row r="375" spans="1:17" ht="33" customHeight="1">
      <c r="A375" s="160"/>
      <c r="B375" s="159"/>
      <c r="C375" s="110" t="s">
        <v>1105</v>
      </c>
      <c r="D375" s="159"/>
      <c r="E375" s="158"/>
      <c r="F375" s="158"/>
      <c r="G375" s="161"/>
      <c r="H375" s="72" t="s">
        <v>965</v>
      </c>
      <c r="I375" s="75" t="s">
        <v>1771</v>
      </c>
      <c r="J375" s="72" t="s">
        <v>1981</v>
      </c>
      <c r="K375" s="72"/>
      <c r="L375" s="158"/>
      <c r="M375" s="159"/>
      <c r="N375" s="158"/>
      <c r="O375" s="158"/>
      <c r="P375" s="77"/>
      <c r="Q375" s="51" t="s">
        <v>1376</v>
      </c>
    </row>
    <row r="376" spans="1:17" ht="33" customHeight="1">
      <c r="A376" s="150">
        <v>146</v>
      </c>
      <c r="B376" s="152">
        <v>2</v>
      </c>
      <c r="C376" s="126" t="s">
        <v>1106</v>
      </c>
      <c r="D376" s="152">
        <v>1</v>
      </c>
      <c r="E376" s="154" t="s">
        <v>432</v>
      </c>
      <c r="F376" s="154" t="s">
        <v>433</v>
      </c>
      <c r="G376" s="156" t="s">
        <v>351</v>
      </c>
      <c r="H376" s="72" t="s">
        <v>966</v>
      </c>
      <c r="I376" s="75" t="s">
        <v>1700</v>
      </c>
      <c r="J376" s="72" t="s">
        <v>1984</v>
      </c>
      <c r="K376" s="72"/>
      <c r="L376" s="154">
        <v>2</v>
      </c>
      <c r="M376" s="152" t="s">
        <v>38</v>
      </c>
      <c r="N376" s="154" t="s">
        <v>434</v>
      </c>
      <c r="O376" s="154" t="s">
        <v>40</v>
      </c>
      <c r="P376" s="77"/>
      <c r="Q376" s="51" t="s">
        <v>1376</v>
      </c>
    </row>
    <row r="377" spans="1:17" ht="33" customHeight="1">
      <c r="A377" s="151"/>
      <c r="B377" s="153"/>
      <c r="C377" s="126" t="s">
        <v>1106</v>
      </c>
      <c r="D377" s="153"/>
      <c r="E377" s="155"/>
      <c r="F377" s="155"/>
      <c r="G377" s="157"/>
      <c r="H377" s="72" t="s">
        <v>966</v>
      </c>
      <c r="I377" s="75" t="s">
        <v>1983</v>
      </c>
      <c r="J377" s="72" t="s">
        <v>1985</v>
      </c>
      <c r="K377" s="72"/>
      <c r="L377" s="155"/>
      <c r="M377" s="153"/>
      <c r="N377" s="155"/>
      <c r="O377" s="155"/>
      <c r="P377" s="77"/>
      <c r="Q377" s="51" t="s">
        <v>1376</v>
      </c>
    </row>
    <row r="378" spans="1:17" ht="33" customHeight="1">
      <c r="A378" s="151"/>
      <c r="B378" s="153"/>
      <c r="C378" s="126" t="s">
        <v>1106</v>
      </c>
      <c r="D378" s="153"/>
      <c r="E378" s="155"/>
      <c r="F378" s="155"/>
      <c r="G378" s="157"/>
      <c r="H378" s="72" t="s">
        <v>966</v>
      </c>
      <c r="I378" s="75" t="s">
        <v>369</v>
      </c>
      <c r="J378" s="72" t="s">
        <v>1986</v>
      </c>
      <c r="K378" s="72"/>
      <c r="L378" s="155"/>
      <c r="M378" s="153"/>
      <c r="N378" s="155"/>
      <c r="O378" s="155"/>
      <c r="P378" s="77"/>
      <c r="Q378" s="51" t="s">
        <v>1376</v>
      </c>
    </row>
    <row r="379" spans="1:17" ht="33" customHeight="1">
      <c r="A379" s="160"/>
      <c r="B379" s="159"/>
      <c r="C379" s="126" t="s">
        <v>1106</v>
      </c>
      <c r="D379" s="159"/>
      <c r="E379" s="158"/>
      <c r="F379" s="158"/>
      <c r="G379" s="161"/>
      <c r="H379" s="72" t="s">
        <v>966</v>
      </c>
      <c r="I379" s="75" t="s">
        <v>1771</v>
      </c>
      <c r="J379" s="72" t="s">
        <v>1987</v>
      </c>
      <c r="K379" s="72"/>
      <c r="L379" s="158"/>
      <c r="M379" s="159"/>
      <c r="N379" s="158"/>
      <c r="O379" s="158"/>
      <c r="P379" s="77"/>
      <c r="Q379" s="51" t="s">
        <v>1376</v>
      </c>
    </row>
    <row r="380" spans="1:17" ht="33" customHeight="1">
      <c r="A380" s="70">
        <v>147</v>
      </c>
      <c r="B380" s="71">
        <v>2</v>
      </c>
      <c r="C380" s="110" t="s">
        <v>1107</v>
      </c>
      <c r="D380" s="71">
        <v>1</v>
      </c>
      <c r="E380" s="73" t="s">
        <v>435</v>
      </c>
      <c r="F380" s="73" t="s">
        <v>436</v>
      </c>
      <c r="G380" s="74" t="s">
        <v>351</v>
      </c>
      <c r="H380" s="72" t="s">
        <v>1458</v>
      </c>
      <c r="I380" s="75" t="s">
        <v>352</v>
      </c>
      <c r="J380" s="72" t="s">
        <v>437</v>
      </c>
      <c r="K380" s="72"/>
      <c r="L380" s="73">
        <v>8</v>
      </c>
      <c r="M380" s="71" t="s">
        <v>38</v>
      </c>
      <c r="N380" s="76" t="s">
        <v>438</v>
      </c>
      <c r="O380" s="73" t="s">
        <v>40</v>
      </c>
      <c r="P380" s="77"/>
      <c r="Q380" s="51" t="s">
        <v>1376</v>
      </c>
    </row>
    <row r="381" spans="1:17" ht="33" customHeight="1">
      <c r="A381" s="70">
        <v>148</v>
      </c>
      <c r="B381" s="71">
        <v>2</v>
      </c>
      <c r="C381" s="110" t="s">
        <v>1108</v>
      </c>
      <c r="D381" s="71">
        <v>1</v>
      </c>
      <c r="E381" s="73" t="s">
        <v>439</v>
      </c>
      <c r="F381" s="73" t="s">
        <v>440</v>
      </c>
      <c r="G381" s="74" t="s">
        <v>351</v>
      </c>
      <c r="H381" s="72" t="s">
        <v>1459</v>
      </c>
      <c r="I381" s="75" t="s">
        <v>441</v>
      </c>
      <c r="J381" s="72" t="s">
        <v>442</v>
      </c>
      <c r="K381" s="72"/>
      <c r="L381" s="73">
        <v>6</v>
      </c>
      <c r="M381" s="71" t="s">
        <v>38</v>
      </c>
      <c r="N381" s="76" t="s">
        <v>443</v>
      </c>
      <c r="O381" s="73" t="s">
        <v>40</v>
      </c>
      <c r="P381" s="77"/>
      <c r="Q381" s="51" t="s">
        <v>1376</v>
      </c>
    </row>
    <row r="382" spans="1:17" ht="33" customHeight="1">
      <c r="A382" s="150">
        <v>149</v>
      </c>
      <c r="B382" s="152">
        <v>2</v>
      </c>
      <c r="C382" s="110" t="s">
        <v>1109</v>
      </c>
      <c r="D382" s="152">
        <v>1</v>
      </c>
      <c r="E382" s="154" t="s">
        <v>444</v>
      </c>
      <c r="F382" s="154" t="s">
        <v>445</v>
      </c>
      <c r="G382" s="156" t="s">
        <v>446</v>
      </c>
      <c r="H382" s="72" t="s">
        <v>1381</v>
      </c>
      <c r="I382" s="97" t="s">
        <v>1991</v>
      </c>
      <c r="J382" s="81" t="s">
        <v>1988</v>
      </c>
      <c r="K382" s="81"/>
      <c r="L382" s="154">
        <v>2</v>
      </c>
      <c r="M382" s="152" t="s">
        <v>38</v>
      </c>
      <c r="N382" s="154" t="s">
        <v>447</v>
      </c>
      <c r="O382" s="154" t="s">
        <v>40</v>
      </c>
      <c r="P382" s="77"/>
      <c r="Q382" s="51" t="s">
        <v>1376</v>
      </c>
    </row>
    <row r="383" spans="1:17" ht="33" customHeight="1">
      <c r="A383" s="151"/>
      <c r="B383" s="153"/>
      <c r="C383" s="110" t="s">
        <v>1109</v>
      </c>
      <c r="D383" s="153"/>
      <c r="E383" s="155"/>
      <c r="F383" s="155"/>
      <c r="G383" s="157"/>
      <c r="H383" s="72" t="s">
        <v>1381</v>
      </c>
      <c r="I383" s="97" t="s">
        <v>1289</v>
      </c>
      <c r="J383" s="81" t="s">
        <v>1989</v>
      </c>
      <c r="K383" s="81"/>
      <c r="L383" s="155"/>
      <c r="M383" s="153"/>
      <c r="N383" s="155"/>
      <c r="O383" s="155"/>
      <c r="P383" s="77"/>
      <c r="Q383" s="51" t="s">
        <v>1376</v>
      </c>
    </row>
    <row r="384" spans="1:17" ht="33" customHeight="1">
      <c r="A384" s="160"/>
      <c r="B384" s="159"/>
      <c r="C384" s="110" t="s">
        <v>1109</v>
      </c>
      <c r="D384" s="159"/>
      <c r="E384" s="158"/>
      <c r="F384" s="158"/>
      <c r="G384" s="161"/>
      <c r="H384" s="72" t="s">
        <v>1381</v>
      </c>
      <c r="I384" s="80" t="s">
        <v>1992</v>
      </c>
      <c r="J384" s="81" t="s">
        <v>1990</v>
      </c>
      <c r="K384" s="81"/>
      <c r="L384" s="158"/>
      <c r="M384" s="159"/>
      <c r="N384" s="158"/>
      <c r="O384" s="158"/>
      <c r="P384" s="77"/>
      <c r="Q384" s="51" t="s">
        <v>1376</v>
      </c>
    </row>
    <row r="385" spans="1:17" ht="33" customHeight="1">
      <c r="A385" s="150">
        <v>150</v>
      </c>
      <c r="B385" s="152">
        <v>2</v>
      </c>
      <c r="C385" s="110" t="s">
        <v>1110</v>
      </c>
      <c r="D385" s="152">
        <v>1</v>
      </c>
      <c r="E385" s="154" t="s">
        <v>448</v>
      </c>
      <c r="F385" s="154" t="s">
        <v>449</v>
      </c>
      <c r="G385" s="156" t="s">
        <v>446</v>
      </c>
      <c r="H385" s="72" t="s">
        <v>1382</v>
      </c>
      <c r="I385" s="80" t="s">
        <v>450</v>
      </c>
      <c r="J385" s="81" t="s">
        <v>1994</v>
      </c>
      <c r="K385" s="81"/>
      <c r="L385" s="154">
        <v>4</v>
      </c>
      <c r="M385" s="152" t="s">
        <v>38</v>
      </c>
      <c r="N385" s="154" t="s">
        <v>451</v>
      </c>
      <c r="O385" s="154" t="s">
        <v>40</v>
      </c>
      <c r="P385" s="77"/>
      <c r="Q385" s="51" t="s">
        <v>1376</v>
      </c>
    </row>
    <row r="386" spans="1:17" ht="33" customHeight="1">
      <c r="A386" s="151"/>
      <c r="B386" s="153"/>
      <c r="C386" s="110" t="s">
        <v>1110</v>
      </c>
      <c r="D386" s="153"/>
      <c r="E386" s="155"/>
      <c r="F386" s="155"/>
      <c r="G386" s="157"/>
      <c r="H386" s="72" t="s">
        <v>1382</v>
      </c>
      <c r="I386" s="80" t="s">
        <v>1289</v>
      </c>
      <c r="J386" s="81" t="s">
        <v>1995</v>
      </c>
      <c r="K386" s="81"/>
      <c r="L386" s="155"/>
      <c r="M386" s="153"/>
      <c r="N386" s="155"/>
      <c r="O386" s="155"/>
      <c r="P386" s="77"/>
      <c r="Q386" s="51" t="s">
        <v>1376</v>
      </c>
    </row>
    <row r="387" spans="1:17" ht="33" customHeight="1">
      <c r="A387" s="151"/>
      <c r="B387" s="153"/>
      <c r="C387" s="110" t="s">
        <v>1110</v>
      </c>
      <c r="D387" s="153"/>
      <c r="E387" s="155"/>
      <c r="F387" s="155"/>
      <c r="G387" s="157"/>
      <c r="H387" s="72" t="s">
        <v>1382</v>
      </c>
      <c r="I387" s="80" t="s">
        <v>1992</v>
      </c>
      <c r="J387" s="81" t="s">
        <v>1996</v>
      </c>
      <c r="K387" s="81"/>
      <c r="L387" s="155"/>
      <c r="M387" s="153"/>
      <c r="N387" s="155"/>
      <c r="O387" s="155"/>
      <c r="P387" s="77"/>
      <c r="Q387" s="51" t="s">
        <v>1376</v>
      </c>
    </row>
    <row r="388" spans="1:17" ht="33" customHeight="1">
      <c r="A388" s="160"/>
      <c r="B388" s="159"/>
      <c r="C388" s="110" t="s">
        <v>1110</v>
      </c>
      <c r="D388" s="159"/>
      <c r="E388" s="158"/>
      <c r="F388" s="158"/>
      <c r="G388" s="161"/>
      <c r="H388" s="72" t="s">
        <v>1382</v>
      </c>
      <c r="I388" s="80" t="s">
        <v>1851</v>
      </c>
      <c r="J388" s="81" t="s">
        <v>1997</v>
      </c>
      <c r="K388" s="81"/>
      <c r="L388" s="158"/>
      <c r="M388" s="159"/>
      <c r="N388" s="158"/>
      <c r="O388" s="158"/>
      <c r="P388" s="77"/>
      <c r="Q388" s="51" t="s">
        <v>1376</v>
      </c>
    </row>
    <row r="389" spans="1:17" ht="33" customHeight="1">
      <c r="A389" s="150">
        <v>151</v>
      </c>
      <c r="B389" s="152">
        <v>2</v>
      </c>
      <c r="C389" s="110" t="s">
        <v>1111</v>
      </c>
      <c r="D389" s="152">
        <v>1</v>
      </c>
      <c r="E389" s="154" t="s">
        <v>1267</v>
      </c>
      <c r="F389" s="154" t="s">
        <v>452</v>
      </c>
      <c r="G389" s="156" t="s">
        <v>446</v>
      </c>
      <c r="H389" s="72" t="s">
        <v>871</v>
      </c>
      <c r="I389" s="97" t="s">
        <v>1991</v>
      </c>
      <c r="J389" s="81" t="s">
        <v>2001</v>
      </c>
      <c r="K389" s="81"/>
      <c r="L389" s="154">
        <v>5</v>
      </c>
      <c r="M389" s="152" t="s">
        <v>38</v>
      </c>
      <c r="N389" s="154" t="s">
        <v>453</v>
      </c>
      <c r="O389" s="154" t="s">
        <v>40</v>
      </c>
      <c r="P389" s="77"/>
      <c r="Q389" s="51" t="s">
        <v>1376</v>
      </c>
    </row>
    <row r="390" spans="1:17" ht="33" customHeight="1">
      <c r="A390" s="151"/>
      <c r="B390" s="153"/>
      <c r="C390" s="110" t="s">
        <v>1111</v>
      </c>
      <c r="D390" s="153"/>
      <c r="E390" s="155"/>
      <c r="F390" s="155"/>
      <c r="G390" s="157"/>
      <c r="H390" s="72" t="s">
        <v>871</v>
      </c>
      <c r="I390" s="97" t="s">
        <v>1289</v>
      </c>
      <c r="J390" s="81" t="s">
        <v>1998</v>
      </c>
      <c r="K390" s="81"/>
      <c r="L390" s="155"/>
      <c r="M390" s="153"/>
      <c r="N390" s="155"/>
      <c r="O390" s="155"/>
      <c r="P390" s="77"/>
      <c r="Q390" s="51" t="s">
        <v>1376</v>
      </c>
    </row>
    <row r="391" spans="1:17" ht="33" customHeight="1">
      <c r="A391" s="151"/>
      <c r="B391" s="153"/>
      <c r="C391" s="110" t="s">
        <v>1111</v>
      </c>
      <c r="D391" s="153"/>
      <c r="E391" s="155"/>
      <c r="F391" s="155"/>
      <c r="G391" s="157"/>
      <c r="H391" s="72" t="s">
        <v>871</v>
      </c>
      <c r="I391" s="80" t="s">
        <v>1992</v>
      </c>
      <c r="J391" s="81" t="s">
        <v>1999</v>
      </c>
      <c r="K391" s="81"/>
      <c r="L391" s="155"/>
      <c r="M391" s="153"/>
      <c r="N391" s="155"/>
      <c r="O391" s="155"/>
      <c r="P391" s="77"/>
      <c r="Q391" s="51" t="s">
        <v>1376</v>
      </c>
    </row>
    <row r="392" spans="1:17" ht="33" customHeight="1">
      <c r="A392" s="160"/>
      <c r="B392" s="159"/>
      <c r="C392" s="110" t="s">
        <v>1111</v>
      </c>
      <c r="D392" s="159"/>
      <c r="E392" s="158"/>
      <c r="F392" s="158"/>
      <c r="G392" s="161"/>
      <c r="H392" s="72" t="s">
        <v>871</v>
      </c>
      <c r="I392" s="97" t="s">
        <v>1851</v>
      </c>
      <c r="J392" s="81" t="s">
        <v>2000</v>
      </c>
      <c r="K392" s="81"/>
      <c r="L392" s="158"/>
      <c r="M392" s="159"/>
      <c r="N392" s="158"/>
      <c r="O392" s="158"/>
      <c r="P392" s="77"/>
      <c r="Q392" s="51" t="s">
        <v>1376</v>
      </c>
    </row>
    <row r="393" spans="1:17" ht="33" customHeight="1">
      <c r="A393" s="150">
        <v>152</v>
      </c>
      <c r="B393" s="152">
        <v>2</v>
      </c>
      <c r="C393" s="110" t="s">
        <v>1112</v>
      </c>
      <c r="D393" s="152">
        <v>1</v>
      </c>
      <c r="E393" s="154" t="s">
        <v>454</v>
      </c>
      <c r="F393" s="154" t="s">
        <v>449</v>
      </c>
      <c r="G393" s="156" t="s">
        <v>446</v>
      </c>
      <c r="H393" s="72" t="s">
        <v>1380</v>
      </c>
      <c r="I393" s="80" t="s">
        <v>1991</v>
      </c>
      <c r="J393" s="81" t="s">
        <v>2002</v>
      </c>
      <c r="K393" s="81"/>
      <c r="L393" s="154">
        <v>16</v>
      </c>
      <c r="M393" s="152" t="s">
        <v>38</v>
      </c>
      <c r="N393" s="154" t="s">
        <v>455</v>
      </c>
      <c r="O393" s="154" t="s">
        <v>40</v>
      </c>
      <c r="P393" s="77"/>
      <c r="Q393" s="51" t="s">
        <v>1376</v>
      </c>
    </row>
    <row r="394" spans="1:17" ht="33" customHeight="1">
      <c r="A394" s="151"/>
      <c r="B394" s="153"/>
      <c r="C394" s="110" t="s">
        <v>1112</v>
      </c>
      <c r="D394" s="153"/>
      <c r="E394" s="155"/>
      <c r="F394" s="155"/>
      <c r="G394" s="157"/>
      <c r="H394" s="72" t="s">
        <v>1380</v>
      </c>
      <c r="I394" s="80" t="s">
        <v>2006</v>
      </c>
      <c r="J394" s="81" t="s">
        <v>2003</v>
      </c>
      <c r="K394" s="81"/>
      <c r="L394" s="155"/>
      <c r="M394" s="153"/>
      <c r="N394" s="155"/>
      <c r="O394" s="155"/>
      <c r="P394" s="77"/>
      <c r="Q394" s="51" t="s">
        <v>1376</v>
      </c>
    </row>
    <row r="395" spans="1:17" ht="33" customHeight="1">
      <c r="A395" s="151"/>
      <c r="B395" s="153"/>
      <c r="C395" s="110" t="s">
        <v>1112</v>
      </c>
      <c r="D395" s="153"/>
      <c r="E395" s="155"/>
      <c r="F395" s="155"/>
      <c r="G395" s="157"/>
      <c r="H395" s="72" t="s">
        <v>1380</v>
      </c>
      <c r="I395" s="80" t="s">
        <v>2007</v>
      </c>
      <c r="J395" s="81" t="s">
        <v>2004</v>
      </c>
      <c r="K395" s="81"/>
      <c r="L395" s="155"/>
      <c r="M395" s="153"/>
      <c r="N395" s="155"/>
      <c r="O395" s="155"/>
      <c r="P395" s="77"/>
      <c r="Q395" s="51" t="s">
        <v>1376</v>
      </c>
    </row>
    <row r="396" spans="1:17" ht="33" customHeight="1">
      <c r="A396" s="160"/>
      <c r="B396" s="159"/>
      <c r="C396" s="110" t="s">
        <v>1112</v>
      </c>
      <c r="D396" s="159"/>
      <c r="E396" s="158"/>
      <c r="F396" s="158"/>
      <c r="G396" s="161"/>
      <c r="H396" s="72" t="s">
        <v>1380</v>
      </c>
      <c r="I396" s="80" t="s">
        <v>1992</v>
      </c>
      <c r="J396" s="81" t="s">
        <v>2005</v>
      </c>
      <c r="K396" s="81"/>
      <c r="L396" s="158"/>
      <c r="M396" s="159"/>
      <c r="N396" s="158"/>
      <c r="O396" s="158"/>
      <c r="P396" s="77"/>
      <c r="Q396" s="51" t="s">
        <v>1376</v>
      </c>
    </row>
    <row r="397" spans="1:17" ht="33" customHeight="1">
      <c r="A397" s="150">
        <v>153</v>
      </c>
      <c r="B397" s="152">
        <v>2</v>
      </c>
      <c r="C397" s="110" t="s">
        <v>1113</v>
      </c>
      <c r="D397" s="152">
        <v>1</v>
      </c>
      <c r="E397" s="154" t="s">
        <v>456</v>
      </c>
      <c r="F397" s="154" t="s">
        <v>449</v>
      </c>
      <c r="G397" s="156" t="s">
        <v>446</v>
      </c>
      <c r="H397" s="72" t="s">
        <v>1383</v>
      </c>
      <c r="I397" s="97" t="s">
        <v>1991</v>
      </c>
      <c r="J397" s="81" t="s">
        <v>2008</v>
      </c>
      <c r="K397" s="81"/>
      <c r="L397" s="154">
        <v>20</v>
      </c>
      <c r="M397" s="152" t="s">
        <v>38</v>
      </c>
      <c r="N397" s="154" t="s">
        <v>457</v>
      </c>
      <c r="O397" s="154" t="s">
        <v>40</v>
      </c>
      <c r="P397" s="77"/>
      <c r="Q397" s="51" t="s">
        <v>1376</v>
      </c>
    </row>
    <row r="398" spans="1:17" ht="33" customHeight="1">
      <c r="A398" s="151"/>
      <c r="B398" s="153"/>
      <c r="C398" s="110" t="s">
        <v>1113</v>
      </c>
      <c r="D398" s="153"/>
      <c r="E398" s="155"/>
      <c r="F398" s="155"/>
      <c r="G398" s="157"/>
      <c r="H398" s="72" t="s">
        <v>1383</v>
      </c>
      <c r="I398" s="97" t="s">
        <v>1289</v>
      </c>
      <c r="J398" s="81" t="s">
        <v>2009</v>
      </c>
      <c r="K398" s="81"/>
      <c r="L398" s="155"/>
      <c r="M398" s="153"/>
      <c r="N398" s="155"/>
      <c r="O398" s="155"/>
      <c r="P398" s="77"/>
      <c r="Q398" s="51" t="s">
        <v>1376</v>
      </c>
    </row>
    <row r="399" spans="1:17" ht="33" customHeight="1">
      <c r="A399" s="160"/>
      <c r="B399" s="159"/>
      <c r="C399" s="110" t="s">
        <v>1113</v>
      </c>
      <c r="D399" s="159"/>
      <c r="E399" s="158"/>
      <c r="F399" s="158"/>
      <c r="G399" s="161"/>
      <c r="H399" s="72" t="s">
        <v>1383</v>
      </c>
      <c r="I399" s="80" t="s">
        <v>1992</v>
      </c>
      <c r="J399" s="81" t="s">
        <v>2010</v>
      </c>
      <c r="K399" s="81"/>
      <c r="L399" s="158"/>
      <c r="M399" s="159"/>
      <c r="N399" s="158"/>
      <c r="O399" s="158"/>
      <c r="P399" s="77"/>
      <c r="Q399" s="51" t="s">
        <v>1376</v>
      </c>
    </row>
    <row r="400" spans="1:17" ht="33" customHeight="1">
      <c r="A400" s="150">
        <v>154</v>
      </c>
      <c r="B400" s="152">
        <v>2</v>
      </c>
      <c r="C400" s="126" t="s">
        <v>1500</v>
      </c>
      <c r="D400" s="152">
        <v>1</v>
      </c>
      <c r="E400" s="154" t="s">
        <v>458</v>
      </c>
      <c r="F400" s="154" t="s">
        <v>449</v>
      </c>
      <c r="G400" s="156" t="s">
        <v>446</v>
      </c>
      <c r="H400" s="72" t="s">
        <v>1384</v>
      </c>
      <c r="I400" s="80" t="s">
        <v>450</v>
      </c>
      <c r="J400" s="81" t="s">
        <v>2011</v>
      </c>
      <c r="K400" s="81"/>
      <c r="L400" s="154">
        <v>18</v>
      </c>
      <c r="M400" s="152" t="s">
        <v>38</v>
      </c>
      <c r="N400" s="154" t="s">
        <v>460</v>
      </c>
      <c r="O400" s="154" t="s">
        <v>40</v>
      </c>
      <c r="P400" s="77"/>
      <c r="Q400" s="51" t="s">
        <v>1376</v>
      </c>
    </row>
    <row r="401" spans="1:17" ht="33" customHeight="1">
      <c r="A401" s="151"/>
      <c r="B401" s="153"/>
      <c r="C401" s="126" t="s">
        <v>1500</v>
      </c>
      <c r="D401" s="153"/>
      <c r="E401" s="155"/>
      <c r="F401" s="155"/>
      <c r="G401" s="157"/>
      <c r="H401" s="72" t="s">
        <v>1384</v>
      </c>
      <c r="I401" s="80" t="s">
        <v>1289</v>
      </c>
      <c r="J401" s="81" t="s">
        <v>2012</v>
      </c>
      <c r="K401" s="81"/>
      <c r="L401" s="155"/>
      <c r="M401" s="153"/>
      <c r="N401" s="155"/>
      <c r="O401" s="155"/>
      <c r="P401" s="77"/>
      <c r="Q401" s="51" t="s">
        <v>1376</v>
      </c>
    </row>
    <row r="402" spans="1:17" ht="33" customHeight="1">
      <c r="A402" s="151"/>
      <c r="B402" s="153"/>
      <c r="C402" s="126" t="s">
        <v>1500</v>
      </c>
      <c r="D402" s="153"/>
      <c r="E402" s="155"/>
      <c r="F402" s="155"/>
      <c r="G402" s="157"/>
      <c r="H402" s="72" t="s">
        <v>1384</v>
      </c>
      <c r="I402" s="80" t="s">
        <v>1992</v>
      </c>
      <c r="J402" s="81" t="s">
        <v>2013</v>
      </c>
      <c r="K402" s="81"/>
      <c r="L402" s="155"/>
      <c r="M402" s="153"/>
      <c r="N402" s="155"/>
      <c r="O402" s="155"/>
      <c r="P402" s="77"/>
      <c r="Q402" s="51" t="s">
        <v>1376</v>
      </c>
    </row>
    <row r="403" spans="1:17" ht="33" customHeight="1">
      <c r="A403" s="160"/>
      <c r="B403" s="159"/>
      <c r="C403" s="126" t="s">
        <v>1500</v>
      </c>
      <c r="D403" s="159"/>
      <c r="E403" s="158"/>
      <c r="F403" s="158"/>
      <c r="G403" s="161"/>
      <c r="H403" s="72" t="s">
        <v>1384</v>
      </c>
      <c r="I403" s="80" t="s">
        <v>1851</v>
      </c>
      <c r="J403" s="81" t="s">
        <v>2014</v>
      </c>
      <c r="K403" s="81"/>
      <c r="L403" s="158"/>
      <c r="M403" s="159"/>
      <c r="N403" s="158"/>
      <c r="O403" s="158"/>
      <c r="P403" s="77"/>
      <c r="Q403" s="51" t="s">
        <v>1376</v>
      </c>
    </row>
    <row r="404" spans="1:17" ht="33" customHeight="1">
      <c r="A404" s="150">
        <v>155</v>
      </c>
      <c r="B404" s="152">
        <v>2</v>
      </c>
      <c r="C404" s="126" t="s">
        <v>1114</v>
      </c>
      <c r="D404" s="152">
        <v>1</v>
      </c>
      <c r="E404" s="154" t="s">
        <v>461</v>
      </c>
      <c r="F404" s="154" t="s">
        <v>449</v>
      </c>
      <c r="G404" s="156" t="s">
        <v>446</v>
      </c>
      <c r="H404" s="72" t="s">
        <v>1385</v>
      </c>
      <c r="I404" s="80" t="s">
        <v>450</v>
      </c>
      <c r="J404" s="81" t="s">
        <v>2015</v>
      </c>
      <c r="K404" s="81"/>
      <c r="L404" s="154">
        <v>453</v>
      </c>
      <c r="M404" s="152" t="s">
        <v>38</v>
      </c>
      <c r="N404" s="154" t="s">
        <v>1457</v>
      </c>
      <c r="O404" s="154" t="s">
        <v>40</v>
      </c>
      <c r="P404" s="77"/>
      <c r="Q404" s="51" t="s">
        <v>1376</v>
      </c>
    </row>
    <row r="405" spans="1:17" ht="33" customHeight="1">
      <c r="A405" s="151"/>
      <c r="B405" s="153"/>
      <c r="C405" s="126" t="s">
        <v>1114</v>
      </c>
      <c r="D405" s="153"/>
      <c r="E405" s="155"/>
      <c r="F405" s="155"/>
      <c r="G405" s="157"/>
      <c r="H405" s="72" t="s">
        <v>1385</v>
      </c>
      <c r="I405" s="80" t="s">
        <v>2020</v>
      </c>
      <c r="J405" s="81" t="s">
        <v>2016</v>
      </c>
      <c r="K405" s="81"/>
      <c r="L405" s="155"/>
      <c r="M405" s="153"/>
      <c r="N405" s="155"/>
      <c r="O405" s="155"/>
      <c r="P405" s="77"/>
      <c r="Q405" s="51" t="s">
        <v>1376</v>
      </c>
    </row>
    <row r="406" spans="1:17" ht="33" customHeight="1">
      <c r="A406" s="151"/>
      <c r="B406" s="153"/>
      <c r="C406" s="126" t="s">
        <v>1114</v>
      </c>
      <c r="D406" s="153"/>
      <c r="E406" s="155"/>
      <c r="F406" s="155"/>
      <c r="G406" s="157"/>
      <c r="H406" s="72" t="s">
        <v>1385</v>
      </c>
      <c r="I406" s="80" t="s">
        <v>1289</v>
      </c>
      <c r="J406" s="81" t="s">
        <v>2017</v>
      </c>
      <c r="K406" s="81"/>
      <c r="L406" s="155"/>
      <c r="M406" s="153"/>
      <c r="N406" s="155"/>
      <c r="O406" s="155"/>
      <c r="P406" s="77"/>
      <c r="Q406" s="51" t="s">
        <v>1376</v>
      </c>
    </row>
    <row r="407" spans="1:17" ht="33" customHeight="1">
      <c r="A407" s="151"/>
      <c r="B407" s="153"/>
      <c r="C407" s="126" t="s">
        <v>1114</v>
      </c>
      <c r="D407" s="153"/>
      <c r="E407" s="155"/>
      <c r="F407" s="155"/>
      <c r="G407" s="157"/>
      <c r="H407" s="72" t="s">
        <v>1385</v>
      </c>
      <c r="I407" s="80" t="s">
        <v>1992</v>
      </c>
      <c r="J407" s="81" t="s">
        <v>2018</v>
      </c>
      <c r="K407" s="81"/>
      <c r="L407" s="155"/>
      <c r="M407" s="153"/>
      <c r="N407" s="155"/>
      <c r="O407" s="155"/>
      <c r="P407" s="77"/>
      <c r="Q407" s="51" t="s">
        <v>1376</v>
      </c>
    </row>
    <row r="408" spans="1:17" ht="33" customHeight="1">
      <c r="A408" s="160"/>
      <c r="B408" s="159"/>
      <c r="C408" s="126" t="s">
        <v>1114</v>
      </c>
      <c r="D408" s="159"/>
      <c r="E408" s="158"/>
      <c r="F408" s="158"/>
      <c r="G408" s="161"/>
      <c r="H408" s="72" t="s">
        <v>1385</v>
      </c>
      <c r="I408" s="80" t="s">
        <v>1851</v>
      </c>
      <c r="J408" s="81" t="s">
        <v>2019</v>
      </c>
      <c r="K408" s="81"/>
      <c r="L408" s="158"/>
      <c r="M408" s="159"/>
      <c r="N408" s="158"/>
      <c r="O408" s="158"/>
      <c r="P408" s="77"/>
      <c r="Q408" s="51" t="s">
        <v>1376</v>
      </c>
    </row>
    <row r="409" spans="1:17" ht="33" customHeight="1">
      <c r="A409" s="150">
        <v>156</v>
      </c>
      <c r="B409" s="152">
        <v>2</v>
      </c>
      <c r="C409" s="126" t="s">
        <v>1115</v>
      </c>
      <c r="D409" s="152">
        <v>1</v>
      </c>
      <c r="E409" s="154" t="s">
        <v>1268</v>
      </c>
      <c r="F409" s="154" t="s">
        <v>452</v>
      </c>
      <c r="G409" s="156" t="s">
        <v>446</v>
      </c>
      <c r="H409" s="72" t="s">
        <v>1386</v>
      </c>
      <c r="I409" s="80" t="s">
        <v>1991</v>
      </c>
      <c r="J409" s="81" t="s">
        <v>2021</v>
      </c>
      <c r="K409" s="81"/>
      <c r="L409" s="154">
        <v>6</v>
      </c>
      <c r="M409" s="152" t="s">
        <v>38</v>
      </c>
      <c r="N409" s="154" t="s">
        <v>465</v>
      </c>
      <c r="O409" s="154" t="s">
        <v>40</v>
      </c>
      <c r="P409" s="77"/>
      <c r="Q409" s="51" t="s">
        <v>1376</v>
      </c>
    </row>
    <row r="410" spans="1:17" ht="33" customHeight="1">
      <c r="A410" s="151"/>
      <c r="B410" s="153"/>
      <c r="C410" s="126" t="s">
        <v>1115</v>
      </c>
      <c r="D410" s="153"/>
      <c r="E410" s="155"/>
      <c r="F410" s="155"/>
      <c r="G410" s="157"/>
      <c r="H410" s="72" t="s">
        <v>1386</v>
      </c>
      <c r="I410" s="80" t="s">
        <v>2559</v>
      </c>
      <c r="J410" s="81" t="s">
        <v>2022</v>
      </c>
      <c r="K410" s="81"/>
      <c r="L410" s="155"/>
      <c r="M410" s="153"/>
      <c r="N410" s="155"/>
      <c r="O410" s="155"/>
      <c r="P410" s="77"/>
      <c r="Q410" s="51" t="s">
        <v>1376</v>
      </c>
    </row>
    <row r="411" spans="1:17" ht="33" customHeight="1">
      <c r="A411" s="151"/>
      <c r="B411" s="153"/>
      <c r="C411" s="126" t="s">
        <v>1115</v>
      </c>
      <c r="D411" s="153"/>
      <c r="E411" s="155"/>
      <c r="F411" s="155"/>
      <c r="G411" s="157"/>
      <c r="H411" s="72" t="s">
        <v>1386</v>
      </c>
      <c r="I411" s="80" t="s">
        <v>1851</v>
      </c>
      <c r="J411" s="81" t="s">
        <v>2023</v>
      </c>
      <c r="K411" s="81"/>
      <c r="L411" s="155"/>
      <c r="M411" s="153"/>
      <c r="N411" s="155"/>
      <c r="O411" s="155"/>
      <c r="P411" s="77"/>
      <c r="Q411" s="51" t="s">
        <v>1376</v>
      </c>
    </row>
    <row r="412" spans="1:17" ht="33" customHeight="1">
      <c r="A412" s="151"/>
      <c r="B412" s="153"/>
      <c r="C412" s="126" t="s">
        <v>1115</v>
      </c>
      <c r="D412" s="153"/>
      <c r="E412" s="155"/>
      <c r="F412" s="155"/>
      <c r="G412" s="157"/>
      <c r="H412" s="72" t="s">
        <v>1386</v>
      </c>
      <c r="I412" s="80" t="s">
        <v>1289</v>
      </c>
      <c r="J412" s="81" t="s">
        <v>2024</v>
      </c>
      <c r="K412" s="81"/>
      <c r="L412" s="155"/>
      <c r="M412" s="153"/>
      <c r="N412" s="155"/>
      <c r="O412" s="155"/>
      <c r="P412" s="77"/>
      <c r="Q412" s="51" t="s">
        <v>1376</v>
      </c>
    </row>
    <row r="413" spans="1:17" ht="33" customHeight="1">
      <c r="A413" s="160"/>
      <c r="B413" s="159"/>
      <c r="C413" s="126" t="s">
        <v>1115</v>
      </c>
      <c r="D413" s="159"/>
      <c r="E413" s="158"/>
      <c r="F413" s="158"/>
      <c r="G413" s="161"/>
      <c r="H413" s="72" t="s">
        <v>1386</v>
      </c>
      <c r="I413" s="80" t="s">
        <v>1992</v>
      </c>
      <c r="J413" s="81" t="s">
        <v>2025</v>
      </c>
      <c r="K413" s="81"/>
      <c r="L413" s="158"/>
      <c r="M413" s="159"/>
      <c r="N413" s="158"/>
      <c r="O413" s="158"/>
      <c r="P413" s="77"/>
      <c r="Q413" s="51" t="s">
        <v>1376</v>
      </c>
    </row>
    <row r="414" spans="1:17" ht="33" customHeight="1">
      <c r="A414" s="150">
        <v>157</v>
      </c>
      <c r="B414" s="152">
        <v>2</v>
      </c>
      <c r="C414" s="110" t="s">
        <v>1116</v>
      </c>
      <c r="D414" s="152">
        <v>1</v>
      </c>
      <c r="E414" s="154" t="s">
        <v>466</v>
      </c>
      <c r="F414" s="154" t="s">
        <v>467</v>
      </c>
      <c r="G414" s="156" t="s">
        <v>446</v>
      </c>
      <c r="H414" s="72" t="s">
        <v>1387</v>
      </c>
      <c r="I414" s="80" t="s">
        <v>1991</v>
      </c>
      <c r="J414" s="81" t="s">
        <v>2027</v>
      </c>
      <c r="K414" s="81"/>
      <c r="L414" s="154">
        <v>2</v>
      </c>
      <c r="M414" s="152" t="s">
        <v>38</v>
      </c>
      <c r="N414" s="154" t="s">
        <v>468</v>
      </c>
      <c r="O414" s="154" t="s">
        <v>40</v>
      </c>
      <c r="P414" s="77"/>
      <c r="Q414" s="51" t="s">
        <v>1376</v>
      </c>
    </row>
    <row r="415" spans="1:17" ht="33" customHeight="1">
      <c r="A415" s="151"/>
      <c r="B415" s="153"/>
      <c r="C415" s="110" t="s">
        <v>1116</v>
      </c>
      <c r="D415" s="153"/>
      <c r="E415" s="155"/>
      <c r="F415" s="155"/>
      <c r="G415" s="157"/>
      <c r="H415" s="72" t="s">
        <v>1387</v>
      </c>
      <c r="I415" s="80" t="s">
        <v>2589</v>
      </c>
      <c r="J415" s="81" t="s">
        <v>2028</v>
      </c>
      <c r="K415" s="81"/>
      <c r="L415" s="155"/>
      <c r="M415" s="153"/>
      <c r="N415" s="155"/>
      <c r="O415" s="155"/>
      <c r="P415" s="77"/>
      <c r="Q415" s="51" t="s">
        <v>1376</v>
      </c>
    </row>
    <row r="416" spans="1:17" ht="33" customHeight="1">
      <c r="A416" s="160"/>
      <c r="B416" s="159"/>
      <c r="C416" s="110" t="s">
        <v>1116</v>
      </c>
      <c r="D416" s="159"/>
      <c r="E416" s="158"/>
      <c r="F416" s="158"/>
      <c r="G416" s="161"/>
      <c r="H416" s="72" t="s">
        <v>1387</v>
      </c>
      <c r="I416" s="97" t="s">
        <v>1993</v>
      </c>
      <c r="J416" s="81" t="s">
        <v>2029</v>
      </c>
      <c r="K416" s="81"/>
      <c r="L416" s="158"/>
      <c r="M416" s="159"/>
      <c r="N416" s="158"/>
      <c r="O416" s="158"/>
      <c r="P416" s="77"/>
      <c r="Q416" s="51" t="s">
        <v>1376</v>
      </c>
    </row>
    <row r="417" spans="1:18" s="84" customFormat="1" ht="33" customHeight="1">
      <c r="A417" s="150">
        <v>158</v>
      </c>
      <c r="B417" s="187">
        <v>2</v>
      </c>
      <c r="C417" s="126" t="s">
        <v>1117</v>
      </c>
      <c r="D417" s="187">
        <v>1</v>
      </c>
      <c r="E417" s="187" t="s">
        <v>469</v>
      </c>
      <c r="F417" s="187" t="s">
        <v>449</v>
      </c>
      <c r="G417" s="190" t="s">
        <v>446</v>
      </c>
      <c r="H417" s="81" t="s">
        <v>1388</v>
      </c>
      <c r="I417" s="80" t="s">
        <v>2035</v>
      </c>
      <c r="J417" s="81" t="s">
        <v>2031</v>
      </c>
      <c r="K417" s="81"/>
      <c r="L417" s="187">
        <v>13</v>
      </c>
      <c r="M417" s="187" t="s">
        <v>38</v>
      </c>
      <c r="N417" s="187" t="s">
        <v>470</v>
      </c>
      <c r="O417" s="187" t="s">
        <v>40</v>
      </c>
      <c r="P417" s="83"/>
      <c r="Q417" s="51" t="s">
        <v>1376</v>
      </c>
      <c r="R417"/>
    </row>
    <row r="418" spans="1:18" s="84" customFormat="1" ht="33" customHeight="1">
      <c r="A418" s="151"/>
      <c r="B418" s="188"/>
      <c r="C418" s="126" t="s">
        <v>1117</v>
      </c>
      <c r="D418" s="188"/>
      <c r="E418" s="188"/>
      <c r="F418" s="188"/>
      <c r="G418" s="191"/>
      <c r="H418" s="81" t="s">
        <v>1388</v>
      </c>
      <c r="I418" s="80" t="s">
        <v>1289</v>
      </c>
      <c r="J418" s="81" t="s">
        <v>2032</v>
      </c>
      <c r="K418" s="81"/>
      <c r="L418" s="188"/>
      <c r="M418" s="188"/>
      <c r="N418" s="188"/>
      <c r="O418" s="188"/>
      <c r="P418" s="83"/>
      <c r="Q418" s="51" t="s">
        <v>1376</v>
      </c>
      <c r="R418"/>
    </row>
    <row r="419" spans="1:18" s="84" customFormat="1" ht="33" customHeight="1">
      <c r="A419" s="151"/>
      <c r="B419" s="188"/>
      <c r="C419" s="126" t="s">
        <v>1117</v>
      </c>
      <c r="D419" s="188"/>
      <c r="E419" s="188"/>
      <c r="F419" s="188"/>
      <c r="G419" s="191"/>
      <c r="H419" s="81" t="s">
        <v>1388</v>
      </c>
      <c r="I419" s="97" t="s">
        <v>1993</v>
      </c>
      <c r="J419" s="81" t="s">
        <v>2033</v>
      </c>
      <c r="K419" s="81"/>
      <c r="L419" s="188"/>
      <c r="M419" s="188"/>
      <c r="N419" s="188"/>
      <c r="O419" s="188"/>
      <c r="P419" s="83"/>
      <c r="Q419" s="51" t="s">
        <v>1376</v>
      </c>
      <c r="R419"/>
    </row>
    <row r="420" spans="1:18" s="84" customFormat="1" ht="33" customHeight="1">
      <c r="A420" s="160"/>
      <c r="B420" s="189"/>
      <c r="C420" s="126" t="s">
        <v>1117</v>
      </c>
      <c r="D420" s="189"/>
      <c r="E420" s="189"/>
      <c r="F420" s="189"/>
      <c r="G420" s="192"/>
      <c r="H420" s="81" t="s">
        <v>1388</v>
      </c>
      <c r="I420" s="80" t="s">
        <v>1851</v>
      </c>
      <c r="J420" s="81" t="s">
        <v>2034</v>
      </c>
      <c r="K420" s="81"/>
      <c r="L420" s="189"/>
      <c r="M420" s="189"/>
      <c r="N420" s="189"/>
      <c r="O420" s="189"/>
      <c r="P420" s="83"/>
      <c r="Q420" s="51" t="s">
        <v>1376</v>
      </c>
      <c r="R420"/>
    </row>
    <row r="421" spans="1:18" s="84" customFormat="1" ht="33" customHeight="1">
      <c r="A421" s="150">
        <v>159</v>
      </c>
      <c r="B421" s="187">
        <v>2</v>
      </c>
      <c r="C421" s="110" t="s">
        <v>1118</v>
      </c>
      <c r="D421" s="187">
        <v>1</v>
      </c>
      <c r="E421" s="187" t="s">
        <v>471</v>
      </c>
      <c r="F421" s="187" t="s">
        <v>449</v>
      </c>
      <c r="G421" s="190" t="s">
        <v>446</v>
      </c>
      <c r="H421" s="81" t="s">
        <v>1389</v>
      </c>
      <c r="I421" s="80" t="s">
        <v>2035</v>
      </c>
      <c r="J421" s="81" t="s">
        <v>2036</v>
      </c>
      <c r="K421" s="81"/>
      <c r="L421" s="187">
        <v>16</v>
      </c>
      <c r="M421" s="187" t="s">
        <v>38</v>
      </c>
      <c r="N421" s="187" t="s">
        <v>473</v>
      </c>
      <c r="O421" s="187" t="s">
        <v>40</v>
      </c>
      <c r="P421" s="83"/>
      <c r="Q421" s="51" t="s">
        <v>1376</v>
      </c>
      <c r="R421"/>
    </row>
    <row r="422" spans="1:18" s="84" customFormat="1" ht="33" customHeight="1">
      <c r="A422" s="151"/>
      <c r="B422" s="188"/>
      <c r="C422" s="110" t="s">
        <v>1118</v>
      </c>
      <c r="D422" s="188"/>
      <c r="E422" s="188"/>
      <c r="F422" s="188"/>
      <c r="G422" s="191"/>
      <c r="H422" s="81" t="s">
        <v>1389</v>
      </c>
      <c r="I422" s="80" t="s">
        <v>1289</v>
      </c>
      <c r="J422" s="81" t="s">
        <v>2037</v>
      </c>
      <c r="K422" s="81"/>
      <c r="L422" s="188"/>
      <c r="M422" s="188"/>
      <c r="N422" s="188"/>
      <c r="O422" s="188"/>
      <c r="P422" s="83"/>
      <c r="Q422" s="51" t="s">
        <v>1376</v>
      </c>
      <c r="R422"/>
    </row>
    <row r="423" spans="1:18" s="84" customFormat="1" ht="33" customHeight="1">
      <c r="A423" s="151"/>
      <c r="B423" s="188"/>
      <c r="C423" s="110" t="s">
        <v>1118</v>
      </c>
      <c r="D423" s="188"/>
      <c r="E423" s="188"/>
      <c r="F423" s="188"/>
      <c r="G423" s="191"/>
      <c r="H423" s="81" t="s">
        <v>1389</v>
      </c>
      <c r="I423" s="80" t="s">
        <v>1851</v>
      </c>
      <c r="J423" s="81" t="s">
        <v>2038</v>
      </c>
      <c r="K423" s="81"/>
      <c r="L423" s="188"/>
      <c r="M423" s="188"/>
      <c r="N423" s="188"/>
      <c r="O423" s="188"/>
      <c r="P423" s="83"/>
      <c r="Q423" s="51" t="s">
        <v>1376</v>
      </c>
      <c r="R423"/>
    </row>
    <row r="424" spans="1:18" s="84" customFormat="1" ht="33" customHeight="1">
      <c r="A424" s="160"/>
      <c r="B424" s="189"/>
      <c r="C424" s="110" t="s">
        <v>1118</v>
      </c>
      <c r="D424" s="189"/>
      <c r="E424" s="189"/>
      <c r="F424" s="189"/>
      <c r="G424" s="192"/>
      <c r="H424" s="81" t="s">
        <v>1389</v>
      </c>
      <c r="I424" s="97" t="s">
        <v>1993</v>
      </c>
      <c r="J424" s="81" t="s">
        <v>2039</v>
      </c>
      <c r="K424" s="81"/>
      <c r="L424" s="189"/>
      <c r="M424" s="189"/>
      <c r="N424" s="189"/>
      <c r="O424" s="189"/>
      <c r="P424" s="83"/>
      <c r="Q424" s="51" t="s">
        <v>1376</v>
      </c>
      <c r="R424"/>
    </row>
    <row r="425" spans="1:18" s="84" customFormat="1" ht="33" customHeight="1">
      <c r="A425" s="150">
        <v>160</v>
      </c>
      <c r="B425" s="187">
        <v>2</v>
      </c>
      <c r="C425" s="110" t="s">
        <v>1119</v>
      </c>
      <c r="D425" s="187">
        <v>1</v>
      </c>
      <c r="E425" s="187" t="s">
        <v>474</v>
      </c>
      <c r="F425" s="187" t="s">
        <v>449</v>
      </c>
      <c r="G425" s="190" t="s">
        <v>446</v>
      </c>
      <c r="H425" s="81" t="s">
        <v>1390</v>
      </c>
      <c r="I425" s="97" t="s">
        <v>2035</v>
      </c>
      <c r="J425" s="81" t="s">
        <v>2040</v>
      </c>
      <c r="K425" s="81"/>
      <c r="L425" s="187">
        <v>4</v>
      </c>
      <c r="M425" s="187" t="s">
        <v>38</v>
      </c>
      <c r="N425" s="187" t="s">
        <v>475</v>
      </c>
      <c r="O425" s="187" t="s">
        <v>40</v>
      </c>
      <c r="P425" s="83"/>
      <c r="Q425" s="51" t="s">
        <v>1376</v>
      </c>
      <c r="R425"/>
    </row>
    <row r="426" spans="1:18" s="84" customFormat="1" ht="33" customHeight="1">
      <c r="A426" s="151"/>
      <c r="B426" s="188"/>
      <c r="C426" s="110" t="s">
        <v>1119</v>
      </c>
      <c r="D426" s="188"/>
      <c r="E426" s="188"/>
      <c r="F426" s="188"/>
      <c r="G426" s="191"/>
      <c r="H426" s="81" t="s">
        <v>1390</v>
      </c>
      <c r="I426" s="97" t="s">
        <v>1289</v>
      </c>
      <c r="J426" s="81" t="s">
        <v>2041</v>
      </c>
      <c r="K426" s="81"/>
      <c r="L426" s="188"/>
      <c r="M426" s="188"/>
      <c r="N426" s="188"/>
      <c r="O426" s="188"/>
      <c r="P426" s="83"/>
      <c r="Q426" s="51" t="s">
        <v>1376</v>
      </c>
      <c r="R426"/>
    </row>
    <row r="427" spans="1:18" s="84" customFormat="1" ht="33" customHeight="1">
      <c r="A427" s="151"/>
      <c r="B427" s="188"/>
      <c r="C427" s="110" t="s">
        <v>1119</v>
      </c>
      <c r="D427" s="188"/>
      <c r="E427" s="188"/>
      <c r="F427" s="188"/>
      <c r="G427" s="191"/>
      <c r="H427" s="81" t="s">
        <v>1390</v>
      </c>
      <c r="I427" s="97" t="s">
        <v>1993</v>
      </c>
      <c r="J427" s="81" t="s">
        <v>2042</v>
      </c>
      <c r="K427" s="81"/>
      <c r="L427" s="188"/>
      <c r="M427" s="188"/>
      <c r="N427" s="188"/>
      <c r="O427" s="188"/>
      <c r="P427" s="83"/>
      <c r="Q427" s="51" t="s">
        <v>1376</v>
      </c>
      <c r="R427"/>
    </row>
    <row r="428" spans="1:18" s="84" customFormat="1" ht="33" customHeight="1">
      <c r="A428" s="160"/>
      <c r="B428" s="189"/>
      <c r="C428" s="110" t="s">
        <v>1119</v>
      </c>
      <c r="D428" s="189"/>
      <c r="E428" s="189"/>
      <c r="F428" s="189"/>
      <c r="G428" s="192"/>
      <c r="H428" s="81" t="s">
        <v>1390</v>
      </c>
      <c r="I428" s="97" t="s">
        <v>1851</v>
      </c>
      <c r="J428" s="81" t="s">
        <v>2043</v>
      </c>
      <c r="K428" s="81"/>
      <c r="L428" s="189"/>
      <c r="M428" s="189"/>
      <c r="N428" s="189"/>
      <c r="O428" s="189"/>
      <c r="P428" s="83"/>
      <c r="Q428" s="51" t="s">
        <v>1376</v>
      </c>
      <c r="R428"/>
    </row>
    <row r="429" spans="1:18" ht="33" customHeight="1">
      <c r="A429" s="150">
        <v>161</v>
      </c>
      <c r="B429" s="152">
        <v>2</v>
      </c>
      <c r="C429" s="110" t="s">
        <v>1120</v>
      </c>
      <c r="D429" s="152">
        <v>1</v>
      </c>
      <c r="E429" s="154" t="s">
        <v>476</v>
      </c>
      <c r="F429" s="154" t="s">
        <v>449</v>
      </c>
      <c r="G429" s="156" t="s">
        <v>446</v>
      </c>
      <c r="H429" s="72" t="s">
        <v>1391</v>
      </c>
      <c r="I429" s="97" t="s">
        <v>2035</v>
      </c>
      <c r="J429" s="90" t="s">
        <v>2044</v>
      </c>
      <c r="K429" s="90"/>
      <c r="L429" s="154">
        <v>29</v>
      </c>
      <c r="M429" s="152" t="s">
        <v>38</v>
      </c>
      <c r="N429" s="154" t="s">
        <v>477</v>
      </c>
      <c r="O429" s="154" t="s">
        <v>40</v>
      </c>
      <c r="P429" s="77"/>
      <c r="Q429" s="51" t="s">
        <v>1376</v>
      </c>
    </row>
    <row r="430" spans="1:18" ht="33" customHeight="1">
      <c r="A430" s="151"/>
      <c r="B430" s="153"/>
      <c r="C430" s="110" t="s">
        <v>1120</v>
      </c>
      <c r="D430" s="153"/>
      <c r="E430" s="155"/>
      <c r="F430" s="155"/>
      <c r="G430" s="157"/>
      <c r="H430" s="72" t="s">
        <v>1391</v>
      </c>
      <c r="I430" s="97" t="s">
        <v>1289</v>
      </c>
      <c r="J430" s="90" t="s">
        <v>2045</v>
      </c>
      <c r="K430" s="90"/>
      <c r="L430" s="155"/>
      <c r="M430" s="153"/>
      <c r="N430" s="155"/>
      <c r="O430" s="155"/>
      <c r="P430" s="77"/>
      <c r="Q430" s="51" t="s">
        <v>1376</v>
      </c>
    </row>
    <row r="431" spans="1:18" ht="33" customHeight="1">
      <c r="A431" s="151"/>
      <c r="B431" s="153"/>
      <c r="C431" s="110" t="s">
        <v>1120</v>
      </c>
      <c r="D431" s="153"/>
      <c r="E431" s="155"/>
      <c r="F431" s="155"/>
      <c r="G431" s="157"/>
      <c r="H431" s="72" t="s">
        <v>1391</v>
      </c>
      <c r="I431" s="97" t="s">
        <v>1289</v>
      </c>
      <c r="J431" s="90" t="s">
        <v>2046</v>
      </c>
      <c r="K431" s="90"/>
      <c r="L431" s="155"/>
      <c r="M431" s="153"/>
      <c r="N431" s="155"/>
      <c r="O431" s="155"/>
      <c r="P431" s="77"/>
      <c r="Q431" s="51" t="s">
        <v>1376</v>
      </c>
    </row>
    <row r="432" spans="1:18" ht="33" customHeight="1">
      <c r="A432" s="151"/>
      <c r="B432" s="153"/>
      <c r="C432" s="110" t="s">
        <v>1120</v>
      </c>
      <c r="D432" s="153"/>
      <c r="E432" s="155"/>
      <c r="F432" s="155"/>
      <c r="G432" s="157"/>
      <c r="H432" s="72" t="s">
        <v>1391</v>
      </c>
      <c r="I432" s="97" t="s">
        <v>1993</v>
      </c>
      <c r="J432" s="90" t="s">
        <v>2047</v>
      </c>
      <c r="K432" s="90"/>
      <c r="L432" s="155"/>
      <c r="M432" s="153"/>
      <c r="N432" s="155"/>
      <c r="O432" s="155"/>
      <c r="P432" s="77"/>
      <c r="Q432" s="51" t="s">
        <v>1376</v>
      </c>
    </row>
    <row r="433" spans="1:17" ht="33" customHeight="1">
      <c r="A433" s="160"/>
      <c r="B433" s="159"/>
      <c r="C433" s="110" t="s">
        <v>1120</v>
      </c>
      <c r="D433" s="159"/>
      <c r="E433" s="158"/>
      <c r="F433" s="158"/>
      <c r="G433" s="161"/>
      <c r="H433" s="72" t="s">
        <v>1391</v>
      </c>
      <c r="I433" s="97" t="s">
        <v>1851</v>
      </c>
      <c r="J433" s="90" t="s">
        <v>2048</v>
      </c>
      <c r="K433" s="90"/>
      <c r="L433" s="158"/>
      <c r="M433" s="159"/>
      <c r="N433" s="158"/>
      <c r="O433" s="158"/>
      <c r="P433" s="77"/>
      <c r="Q433" s="51" t="s">
        <v>1376</v>
      </c>
    </row>
    <row r="434" spans="1:17" ht="33" customHeight="1">
      <c r="A434" s="150">
        <v>162</v>
      </c>
      <c r="B434" s="152">
        <v>2</v>
      </c>
      <c r="C434" s="126" t="s">
        <v>1121</v>
      </c>
      <c r="D434" s="152">
        <v>1</v>
      </c>
      <c r="E434" s="154" t="s">
        <v>478</v>
      </c>
      <c r="F434" s="154" t="s">
        <v>449</v>
      </c>
      <c r="G434" s="156" t="s">
        <v>446</v>
      </c>
      <c r="H434" s="72" t="s">
        <v>1392</v>
      </c>
      <c r="I434" s="97" t="s">
        <v>2035</v>
      </c>
      <c r="J434" s="81" t="s">
        <v>2049</v>
      </c>
      <c r="K434" s="81"/>
      <c r="L434" s="154">
        <v>22</v>
      </c>
      <c r="M434" s="152" t="s">
        <v>38</v>
      </c>
      <c r="N434" s="154" t="s">
        <v>479</v>
      </c>
      <c r="O434" s="154" t="s">
        <v>40</v>
      </c>
      <c r="P434" s="77"/>
      <c r="Q434" s="51" t="s">
        <v>1376</v>
      </c>
    </row>
    <row r="435" spans="1:17" ht="33" customHeight="1">
      <c r="A435" s="151"/>
      <c r="B435" s="153"/>
      <c r="C435" s="126" t="s">
        <v>1121</v>
      </c>
      <c r="D435" s="153"/>
      <c r="E435" s="155"/>
      <c r="F435" s="155"/>
      <c r="G435" s="157"/>
      <c r="H435" s="72" t="s">
        <v>1392</v>
      </c>
      <c r="I435" s="97" t="s">
        <v>1794</v>
      </c>
      <c r="J435" s="81" t="s">
        <v>2050</v>
      </c>
      <c r="K435" s="81"/>
      <c r="L435" s="155"/>
      <c r="M435" s="153"/>
      <c r="N435" s="155"/>
      <c r="O435" s="155"/>
      <c r="P435" s="77"/>
      <c r="Q435" s="51" t="s">
        <v>1376</v>
      </c>
    </row>
    <row r="436" spans="1:17" ht="33" customHeight="1">
      <c r="A436" s="151"/>
      <c r="B436" s="153"/>
      <c r="C436" s="126" t="s">
        <v>1121</v>
      </c>
      <c r="D436" s="153"/>
      <c r="E436" s="155"/>
      <c r="F436" s="155"/>
      <c r="G436" s="157"/>
      <c r="H436" s="72" t="s">
        <v>1392</v>
      </c>
      <c r="I436" s="97" t="s">
        <v>1851</v>
      </c>
      <c r="J436" s="81" t="s">
        <v>2051</v>
      </c>
      <c r="K436" s="81"/>
      <c r="L436" s="155"/>
      <c r="M436" s="153"/>
      <c r="N436" s="155"/>
      <c r="O436" s="155"/>
      <c r="P436" s="77"/>
      <c r="Q436" s="51" t="s">
        <v>1376</v>
      </c>
    </row>
    <row r="437" spans="1:17" ht="33" customHeight="1">
      <c r="A437" s="160"/>
      <c r="B437" s="159"/>
      <c r="C437" s="126" t="s">
        <v>1121</v>
      </c>
      <c r="D437" s="159"/>
      <c r="E437" s="158"/>
      <c r="F437" s="158"/>
      <c r="G437" s="161"/>
      <c r="H437" s="72" t="s">
        <v>1392</v>
      </c>
      <c r="I437" s="97" t="s">
        <v>1993</v>
      </c>
      <c r="J437" s="81" t="s">
        <v>2052</v>
      </c>
      <c r="K437" s="81"/>
      <c r="L437" s="158"/>
      <c r="M437" s="159"/>
      <c r="N437" s="158"/>
      <c r="O437" s="158"/>
      <c r="P437" s="77"/>
      <c r="Q437" s="51" t="s">
        <v>1376</v>
      </c>
    </row>
    <row r="438" spans="1:17" ht="33" customHeight="1">
      <c r="A438" s="150">
        <v>163</v>
      </c>
      <c r="B438" s="152">
        <v>2</v>
      </c>
      <c r="C438" s="126" t="s">
        <v>1122</v>
      </c>
      <c r="D438" s="152">
        <v>1</v>
      </c>
      <c r="E438" s="154" t="s">
        <v>480</v>
      </c>
      <c r="F438" s="154" t="s">
        <v>449</v>
      </c>
      <c r="G438" s="156" t="s">
        <v>446</v>
      </c>
      <c r="H438" s="72" t="s">
        <v>1393</v>
      </c>
      <c r="I438" s="97" t="s">
        <v>2035</v>
      </c>
      <c r="J438" s="81" t="s">
        <v>2053</v>
      </c>
      <c r="K438" s="81"/>
      <c r="L438" s="154">
        <v>3</v>
      </c>
      <c r="M438" s="152" t="s">
        <v>38</v>
      </c>
      <c r="N438" s="154" t="s">
        <v>481</v>
      </c>
      <c r="O438" s="154" t="s">
        <v>40</v>
      </c>
      <c r="P438" s="77"/>
      <c r="Q438" s="51" t="s">
        <v>1376</v>
      </c>
    </row>
    <row r="439" spans="1:17" ht="33" customHeight="1">
      <c r="A439" s="151"/>
      <c r="B439" s="153"/>
      <c r="C439" s="126" t="s">
        <v>1122</v>
      </c>
      <c r="D439" s="153"/>
      <c r="E439" s="155"/>
      <c r="F439" s="155"/>
      <c r="G439" s="157"/>
      <c r="H439" s="72" t="s">
        <v>1393</v>
      </c>
      <c r="I439" s="97" t="s">
        <v>1289</v>
      </c>
      <c r="J439" s="81" t="s">
        <v>2054</v>
      </c>
      <c r="K439" s="81"/>
      <c r="L439" s="155"/>
      <c r="M439" s="153"/>
      <c r="N439" s="155"/>
      <c r="O439" s="155"/>
      <c r="P439" s="77"/>
      <c r="Q439" s="51" t="s">
        <v>1376</v>
      </c>
    </row>
    <row r="440" spans="1:17" ht="33" customHeight="1">
      <c r="A440" s="151"/>
      <c r="B440" s="153"/>
      <c r="C440" s="126" t="s">
        <v>1122</v>
      </c>
      <c r="D440" s="153"/>
      <c r="E440" s="155"/>
      <c r="F440" s="155"/>
      <c r="G440" s="157"/>
      <c r="H440" s="72" t="s">
        <v>1393</v>
      </c>
      <c r="I440" s="97" t="s">
        <v>1993</v>
      </c>
      <c r="J440" s="81" t="s">
        <v>2055</v>
      </c>
      <c r="K440" s="81"/>
      <c r="L440" s="155"/>
      <c r="M440" s="153"/>
      <c r="N440" s="155"/>
      <c r="O440" s="155"/>
      <c r="P440" s="77"/>
      <c r="Q440" s="51" t="s">
        <v>1376</v>
      </c>
    </row>
    <row r="441" spans="1:17" ht="33" customHeight="1">
      <c r="A441" s="151"/>
      <c r="B441" s="153"/>
      <c r="C441" s="126" t="s">
        <v>1122</v>
      </c>
      <c r="D441" s="153"/>
      <c r="E441" s="155"/>
      <c r="F441" s="155"/>
      <c r="G441" s="157"/>
      <c r="H441" s="72" t="s">
        <v>1393</v>
      </c>
      <c r="I441" s="97" t="s">
        <v>1993</v>
      </c>
      <c r="J441" s="81" t="s">
        <v>2056</v>
      </c>
      <c r="K441" s="81"/>
      <c r="L441" s="155"/>
      <c r="M441" s="153"/>
      <c r="N441" s="155"/>
      <c r="O441" s="155"/>
      <c r="P441" s="77"/>
      <c r="Q441" s="51" t="s">
        <v>1376</v>
      </c>
    </row>
    <row r="442" spans="1:17" ht="33" customHeight="1">
      <c r="A442" s="160"/>
      <c r="B442" s="159"/>
      <c r="C442" s="126" t="s">
        <v>1122</v>
      </c>
      <c r="D442" s="159"/>
      <c r="E442" s="158"/>
      <c r="F442" s="158"/>
      <c r="G442" s="161"/>
      <c r="H442" s="72" t="s">
        <v>1393</v>
      </c>
      <c r="I442" s="97" t="s">
        <v>1851</v>
      </c>
      <c r="J442" s="81" t="s">
        <v>2057</v>
      </c>
      <c r="K442" s="81"/>
      <c r="L442" s="158"/>
      <c r="M442" s="159"/>
      <c r="N442" s="158"/>
      <c r="O442" s="158"/>
      <c r="P442" s="77"/>
      <c r="Q442" s="51" t="s">
        <v>1376</v>
      </c>
    </row>
    <row r="443" spans="1:17" ht="33" customHeight="1">
      <c r="A443" s="150">
        <v>164</v>
      </c>
      <c r="B443" s="152">
        <v>2</v>
      </c>
      <c r="C443" s="110" t="s">
        <v>1123</v>
      </c>
      <c r="D443" s="152">
        <v>1</v>
      </c>
      <c r="E443" s="154" t="s">
        <v>482</v>
      </c>
      <c r="F443" s="154" t="s">
        <v>449</v>
      </c>
      <c r="G443" s="156" t="s">
        <v>446</v>
      </c>
      <c r="H443" s="72" t="s">
        <v>1394</v>
      </c>
      <c r="I443" s="97" t="s">
        <v>2035</v>
      </c>
      <c r="J443" s="90" t="s">
        <v>2058</v>
      </c>
      <c r="K443" s="90"/>
      <c r="L443" s="154">
        <v>6</v>
      </c>
      <c r="M443" s="152" t="s">
        <v>38</v>
      </c>
      <c r="N443" s="154" t="s">
        <v>483</v>
      </c>
      <c r="O443" s="154" t="s">
        <v>40</v>
      </c>
      <c r="P443" s="77"/>
      <c r="Q443" s="51" t="s">
        <v>1376</v>
      </c>
    </row>
    <row r="444" spans="1:17" ht="33" customHeight="1">
      <c r="A444" s="151"/>
      <c r="B444" s="153"/>
      <c r="C444" s="110" t="s">
        <v>1123</v>
      </c>
      <c r="D444" s="153"/>
      <c r="E444" s="155"/>
      <c r="F444" s="155"/>
      <c r="G444" s="157"/>
      <c r="H444" s="72" t="s">
        <v>1394</v>
      </c>
      <c r="I444" s="97" t="s">
        <v>2063</v>
      </c>
      <c r="J444" s="90" t="s">
        <v>2059</v>
      </c>
      <c r="K444" s="90"/>
      <c r="L444" s="155"/>
      <c r="M444" s="153"/>
      <c r="N444" s="155"/>
      <c r="O444" s="155"/>
      <c r="P444" s="77"/>
      <c r="Q444" s="51" t="s">
        <v>1376</v>
      </c>
    </row>
    <row r="445" spans="1:17" ht="33" customHeight="1">
      <c r="A445" s="151"/>
      <c r="B445" s="153"/>
      <c r="C445" s="110" t="s">
        <v>1123</v>
      </c>
      <c r="D445" s="153"/>
      <c r="E445" s="155"/>
      <c r="F445" s="155"/>
      <c r="G445" s="157"/>
      <c r="H445" s="72" t="s">
        <v>1394</v>
      </c>
      <c r="I445" s="97" t="s">
        <v>1289</v>
      </c>
      <c r="J445" s="90" t="s">
        <v>2060</v>
      </c>
      <c r="K445" s="90"/>
      <c r="L445" s="155"/>
      <c r="M445" s="153"/>
      <c r="N445" s="155"/>
      <c r="O445" s="155"/>
      <c r="P445" s="77"/>
      <c r="Q445" s="51" t="s">
        <v>1376</v>
      </c>
    </row>
    <row r="446" spans="1:17" ht="33" customHeight="1">
      <c r="A446" s="151"/>
      <c r="B446" s="153"/>
      <c r="C446" s="110" t="s">
        <v>1123</v>
      </c>
      <c r="D446" s="153"/>
      <c r="E446" s="155"/>
      <c r="F446" s="155"/>
      <c r="G446" s="157"/>
      <c r="H446" s="72" t="s">
        <v>1394</v>
      </c>
      <c r="I446" s="97" t="s">
        <v>1992</v>
      </c>
      <c r="J446" s="90" t="s">
        <v>2061</v>
      </c>
      <c r="K446" s="90"/>
      <c r="L446" s="155"/>
      <c r="M446" s="153"/>
      <c r="N446" s="155"/>
      <c r="O446" s="155"/>
      <c r="P446" s="77"/>
      <c r="Q446" s="51" t="s">
        <v>1376</v>
      </c>
    </row>
    <row r="447" spans="1:17" ht="33" customHeight="1">
      <c r="A447" s="160"/>
      <c r="B447" s="159"/>
      <c r="C447" s="110" t="s">
        <v>1123</v>
      </c>
      <c r="D447" s="159"/>
      <c r="E447" s="158"/>
      <c r="F447" s="158"/>
      <c r="G447" s="161"/>
      <c r="H447" s="72" t="s">
        <v>1394</v>
      </c>
      <c r="I447" s="97" t="s">
        <v>1851</v>
      </c>
      <c r="J447" s="90" t="s">
        <v>2062</v>
      </c>
      <c r="K447" s="90"/>
      <c r="L447" s="158"/>
      <c r="M447" s="159"/>
      <c r="N447" s="158"/>
      <c r="O447" s="158"/>
      <c r="P447" s="77"/>
      <c r="Q447" s="51" t="s">
        <v>1376</v>
      </c>
    </row>
    <row r="448" spans="1:17" s="263" customFormat="1" ht="33" customHeight="1">
      <c r="A448" s="253">
        <v>165</v>
      </c>
      <c r="B448" s="254">
        <v>2</v>
      </c>
      <c r="C448" s="255" t="s">
        <v>1602</v>
      </c>
      <c r="D448" s="254">
        <v>1</v>
      </c>
      <c r="E448" s="256" t="s">
        <v>484</v>
      </c>
      <c r="F448" s="256" t="s">
        <v>449</v>
      </c>
      <c r="G448" s="257" t="s">
        <v>446</v>
      </c>
      <c r="H448" s="258" t="s">
        <v>1395</v>
      </c>
      <c r="I448" s="259" t="s">
        <v>2035</v>
      </c>
      <c r="J448" s="260" t="s">
        <v>2064</v>
      </c>
      <c r="K448" s="260"/>
      <c r="L448" s="256">
        <v>155</v>
      </c>
      <c r="M448" s="254" t="s">
        <v>38</v>
      </c>
      <c r="N448" s="256" t="s">
        <v>1454</v>
      </c>
      <c r="O448" s="256" t="s">
        <v>40</v>
      </c>
      <c r="P448" s="261"/>
      <c r="Q448" s="262" t="s">
        <v>1376</v>
      </c>
    </row>
    <row r="449" spans="1:17" s="263" customFormat="1" ht="33" customHeight="1">
      <c r="A449" s="264"/>
      <c r="B449" s="265"/>
      <c r="C449" s="255" t="s">
        <v>1602</v>
      </c>
      <c r="D449" s="265"/>
      <c r="E449" s="266"/>
      <c r="F449" s="266"/>
      <c r="G449" s="267"/>
      <c r="H449" s="258" t="s">
        <v>1395</v>
      </c>
      <c r="I449" s="259" t="s">
        <v>1851</v>
      </c>
      <c r="J449" s="260" t="s">
        <v>2066</v>
      </c>
      <c r="K449" s="260"/>
      <c r="L449" s="266"/>
      <c r="M449" s="265"/>
      <c r="N449" s="266"/>
      <c r="O449" s="266"/>
      <c r="P449" s="261"/>
      <c r="Q449" s="262" t="s">
        <v>1376</v>
      </c>
    </row>
    <row r="450" spans="1:17" s="263" customFormat="1" ht="33" customHeight="1">
      <c r="A450" s="264"/>
      <c r="B450" s="265"/>
      <c r="C450" s="255" t="s">
        <v>1602</v>
      </c>
      <c r="D450" s="265"/>
      <c r="E450" s="266"/>
      <c r="F450" s="266"/>
      <c r="G450" s="267"/>
      <c r="H450" s="258" t="s">
        <v>1395</v>
      </c>
      <c r="I450" s="259" t="s">
        <v>2068</v>
      </c>
      <c r="J450" s="260" t="s">
        <v>2067</v>
      </c>
      <c r="K450" s="260"/>
      <c r="L450" s="266"/>
      <c r="M450" s="265"/>
      <c r="N450" s="266"/>
      <c r="O450" s="266"/>
      <c r="P450" s="261"/>
      <c r="Q450" s="262" t="s">
        <v>1376</v>
      </c>
    </row>
    <row r="451" spans="1:17" s="263" customFormat="1" ht="33" customHeight="1">
      <c r="A451" s="268"/>
      <c r="B451" s="269"/>
      <c r="C451" s="255" t="s">
        <v>1602</v>
      </c>
      <c r="D451" s="269"/>
      <c r="E451" s="270"/>
      <c r="F451" s="270"/>
      <c r="G451" s="271"/>
      <c r="H451" s="258" t="s">
        <v>1395</v>
      </c>
      <c r="I451" s="259" t="s">
        <v>1992</v>
      </c>
      <c r="J451" s="260" t="s">
        <v>2065</v>
      </c>
      <c r="K451" s="260"/>
      <c r="L451" s="270"/>
      <c r="M451" s="269"/>
      <c r="N451" s="270"/>
      <c r="O451" s="270"/>
      <c r="P451" s="261"/>
      <c r="Q451" s="262" t="s">
        <v>1376</v>
      </c>
    </row>
    <row r="452" spans="1:17" ht="33" customHeight="1">
      <c r="A452" s="150">
        <v>166</v>
      </c>
      <c r="B452" s="152">
        <v>2</v>
      </c>
      <c r="C452" s="110" t="s">
        <v>1124</v>
      </c>
      <c r="D452" s="152">
        <v>1</v>
      </c>
      <c r="E452" s="154" t="s">
        <v>485</v>
      </c>
      <c r="F452" s="154" t="s">
        <v>449</v>
      </c>
      <c r="G452" s="156" t="s">
        <v>446</v>
      </c>
      <c r="H452" s="72" t="s">
        <v>1396</v>
      </c>
      <c r="I452" s="80" t="s">
        <v>2035</v>
      </c>
      <c r="J452" s="81" t="s">
        <v>2069</v>
      </c>
      <c r="K452" s="81"/>
      <c r="L452" s="154">
        <v>14</v>
      </c>
      <c r="M452" s="152" t="s">
        <v>38</v>
      </c>
      <c r="N452" s="154" t="s">
        <v>486</v>
      </c>
      <c r="O452" s="154" t="s">
        <v>40</v>
      </c>
      <c r="P452" s="77"/>
      <c r="Q452" s="51" t="s">
        <v>1376</v>
      </c>
    </row>
    <row r="453" spans="1:17" ht="33" customHeight="1">
      <c r="A453" s="151"/>
      <c r="B453" s="153"/>
      <c r="C453" s="110" t="s">
        <v>1124</v>
      </c>
      <c r="D453" s="153"/>
      <c r="E453" s="155"/>
      <c r="F453" s="155"/>
      <c r="G453" s="157"/>
      <c r="H453" s="72" t="s">
        <v>1396</v>
      </c>
      <c r="I453" s="80" t="s">
        <v>1289</v>
      </c>
      <c r="J453" s="81" t="s">
        <v>2070</v>
      </c>
      <c r="K453" s="81"/>
      <c r="L453" s="155"/>
      <c r="M453" s="153"/>
      <c r="N453" s="155"/>
      <c r="O453" s="155"/>
      <c r="P453" s="77"/>
      <c r="Q453" s="51" t="s">
        <v>1376</v>
      </c>
    </row>
    <row r="454" spans="1:17" ht="33" customHeight="1">
      <c r="A454" s="151"/>
      <c r="B454" s="153"/>
      <c r="C454" s="110" t="s">
        <v>1124</v>
      </c>
      <c r="D454" s="153"/>
      <c r="E454" s="155"/>
      <c r="F454" s="155"/>
      <c r="G454" s="157"/>
      <c r="H454" s="72" t="s">
        <v>1396</v>
      </c>
      <c r="I454" s="80" t="s">
        <v>1993</v>
      </c>
      <c r="J454" s="81" t="s">
        <v>2071</v>
      </c>
      <c r="K454" s="81"/>
      <c r="L454" s="155"/>
      <c r="M454" s="153"/>
      <c r="N454" s="155"/>
      <c r="O454" s="155"/>
      <c r="P454" s="77"/>
      <c r="Q454" s="51" t="s">
        <v>1376</v>
      </c>
    </row>
    <row r="455" spans="1:17" ht="33" customHeight="1">
      <c r="A455" s="160"/>
      <c r="B455" s="159"/>
      <c r="C455" s="110" t="s">
        <v>1124</v>
      </c>
      <c r="D455" s="159"/>
      <c r="E455" s="158"/>
      <c r="F455" s="158"/>
      <c r="G455" s="161"/>
      <c r="H455" s="72" t="s">
        <v>1396</v>
      </c>
      <c r="I455" s="80" t="s">
        <v>1851</v>
      </c>
      <c r="J455" s="81" t="s">
        <v>2072</v>
      </c>
      <c r="K455" s="81"/>
      <c r="L455" s="158"/>
      <c r="M455" s="159"/>
      <c r="N455" s="158"/>
      <c r="O455" s="158"/>
      <c r="P455" s="77"/>
      <c r="Q455" s="51" t="s">
        <v>1376</v>
      </c>
    </row>
    <row r="456" spans="1:17" ht="33" customHeight="1">
      <c r="A456" s="150">
        <v>167</v>
      </c>
      <c r="B456" s="152">
        <v>2</v>
      </c>
      <c r="C456" s="110" t="s">
        <v>1125</v>
      </c>
      <c r="D456" s="152">
        <v>1</v>
      </c>
      <c r="E456" s="154" t="s">
        <v>487</v>
      </c>
      <c r="F456" s="154" t="s">
        <v>449</v>
      </c>
      <c r="G456" s="156" t="s">
        <v>446</v>
      </c>
      <c r="H456" s="72" t="s">
        <v>1397</v>
      </c>
      <c r="I456" s="80" t="s">
        <v>2035</v>
      </c>
      <c r="J456" s="81" t="s">
        <v>2073</v>
      </c>
      <c r="K456" s="81"/>
      <c r="L456" s="154">
        <v>1</v>
      </c>
      <c r="M456" s="152" t="s">
        <v>38</v>
      </c>
      <c r="N456" s="154" t="s">
        <v>488</v>
      </c>
      <c r="O456" s="154" t="s">
        <v>40</v>
      </c>
      <c r="P456" s="77"/>
      <c r="Q456" s="51" t="s">
        <v>1376</v>
      </c>
    </row>
    <row r="457" spans="1:17" ht="33" customHeight="1">
      <c r="A457" s="151"/>
      <c r="B457" s="153"/>
      <c r="C457" s="110" t="s">
        <v>1125</v>
      </c>
      <c r="D457" s="153"/>
      <c r="E457" s="155"/>
      <c r="F457" s="155"/>
      <c r="G457" s="157"/>
      <c r="H457" s="72" t="s">
        <v>1397</v>
      </c>
      <c r="I457" s="80" t="s">
        <v>1289</v>
      </c>
      <c r="J457" s="81" t="s">
        <v>2074</v>
      </c>
      <c r="K457" s="81"/>
      <c r="L457" s="155"/>
      <c r="M457" s="153"/>
      <c r="N457" s="155"/>
      <c r="O457" s="155"/>
      <c r="P457" s="77"/>
      <c r="Q457" s="51" t="s">
        <v>1376</v>
      </c>
    </row>
    <row r="458" spans="1:17" ht="33" customHeight="1">
      <c r="A458" s="151"/>
      <c r="B458" s="153"/>
      <c r="C458" s="110" t="s">
        <v>1125</v>
      </c>
      <c r="D458" s="153"/>
      <c r="E458" s="155"/>
      <c r="F458" s="155"/>
      <c r="G458" s="157"/>
      <c r="H458" s="72" t="s">
        <v>1397</v>
      </c>
      <c r="I458" s="80" t="s">
        <v>1993</v>
      </c>
      <c r="J458" s="81" t="s">
        <v>2075</v>
      </c>
      <c r="K458" s="81"/>
      <c r="L458" s="155"/>
      <c r="M458" s="153"/>
      <c r="N458" s="155"/>
      <c r="O458" s="155"/>
      <c r="P458" s="77"/>
      <c r="Q458" s="51" t="s">
        <v>1376</v>
      </c>
    </row>
    <row r="459" spans="1:17" ht="33" customHeight="1">
      <c r="A459" s="160"/>
      <c r="B459" s="159"/>
      <c r="C459" s="110" t="s">
        <v>1125</v>
      </c>
      <c r="D459" s="159"/>
      <c r="E459" s="158"/>
      <c r="F459" s="158"/>
      <c r="G459" s="161"/>
      <c r="H459" s="72" t="s">
        <v>1397</v>
      </c>
      <c r="I459" s="80" t="s">
        <v>1851</v>
      </c>
      <c r="J459" s="81" t="s">
        <v>2076</v>
      </c>
      <c r="K459" s="81"/>
      <c r="L459" s="158"/>
      <c r="M459" s="159"/>
      <c r="N459" s="158"/>
      <c r="O459" s="158"/>
      <c r="P459" s="77"/>
      <c r="Q459" s="51" t="s">
        <v>1376</v>
      </c>
    </row>
    <row r="460" spans="1:17" ht="33" customHeight="1">
      <c r="A460" s="150">
        <v>168</v>
      </c>
      <c r="B460" s="152">
        <v>2</v>
      </c>
      <c r="C460" s="110" t="s">
        <v>1126</v>
      </c>
      <c r="D460" s="152">
        <v>1</v>
      </c>
      <c r="E460" s="154" t="s">
        <v>1269</v>
      </c>
      <c r="F460" s="154" t="s">
        <v>449</v>
      </c>
      <c r="G460" s="156" t="s">
        <v>446</v>
      </c>
      <c r="H460" s="72" t="s">
        <v>866</v>
      </c>
      <c r="I460" s="80" t="s">
        <v>2035</v>
      </c>
      <c r="J460" s="81" t="s">
        <v>2077</v>
      </c>
      <c r="K460" s="81"/>
      <c r="L460" s="154">
        <v>1</v>
      </c>
      <c r="M460" s="152" t="s">
        <v>38</v>
      </c>
      <c r="N460" s="154" t="s">
        <v>489</v>
      </c>
      <c r="O460" s="154" t="s">
        <v>40</v>
      </c>
      <c r="P460" s="77"/>
      <c r="Q460" s="51" t="s">
        <v>1376</v>
      </c>
    </row>
    <row r="461" spans="1:17" ht="33" customHeight="1">
      <c r="A461" s="151"/>
      <c r="B461" s="153"/>
      <c r="C461" s="110" t="s">
        <v>1126</v>
      </c>
      <c r="D461" s="153"/>
      <c r="E461" s="155"/>
      <c r="F461" s="155"/>
      <c r="G461" s="157"/>
      <c r="H461" s="72" t="s">
        <v>866</v>
      </c>
      <c r="I461" s="80" t="s">
        <v>2082</v>
      </c>
      <c r="J461" s="81" t="s">
        <v>2078</v>
      </c>
      <c r="K461" s="81"/>
      <c r="L461" s="155"/>
      <c r="M461" s="153"/>
      <c r="N461" s="155"/>
      <c r="O461" s="155"/>
      <c r="P461" s="77"/>
      <c r="Q461" s="51" t="s">
        <v>1376</v>
      </c>
    </row>
    <row r="462" spans="1:17" ht="33" customHeight="1">
      <c r="A462" s="151"/>
      <c r="B462" s="153"/>
      <c r="C462" s="110" t="s">
        <v>1126</v>
      </c>
      <c r="D462" s="153"/>
      <c r="E462" s="155"/>
      <c r="F462" s="155"/>
      <c r="G462" s="157"/>
      <c r="H462" s="72" t="s">
        <v>866</v>
      </c>
      <c r="I462" s="80" t="s">
        <v>1289</v>
      </c>
      <c r="J462" s="81" t="s">
        <v>2079</v>
      </c>
      <c r="K462" s="81"/>
      <c r="L462" s="155"/>
      <c r="M462" s="153"/>
      <c r="N462" s="155"/>
      <c r="O462" s="155"/>
      <c r="P462" s="77"/>
      <c r="Q462" s="51" t="s">
        <v>1376</v>
      </c>
    </row>
    <row r="463" spans="1:17" ht="33" customHeight="1">
      <c r="A463" s="151"/>
      <c r="B463" s="153"/>
      <c r="C463" s="110" t="s">
        <v>1126</v>
      </c>
      <c r="D463" s="153"/>
      <c r="E463" s="155"/>
      <c r="F463" s="155"/>
      <c r="G463" s="157"/>
      <c r="H463" s="72" t="s">
        <v>866</v>
      </c>
      <c r="I463" s="80" t="s">
        <v>1992</v>
      </c>
      <c r="J463" s="81" t="s">
        <v>2080</v>
      </c>
      <c r="K463" s="81"/>
      <c r="L463" s="155"/>
      <c r="M463" s="153"/>
      <c r="N463" s="155"/>
      <c r="O463" s="155"/>
      <c r="P463" s="77"/>
      <c r="Q463" s="51" t="s">
        <v>1376</v>
      </c>
    </row>
    <row r="464" spans="1:17" ht="33" customHeight="1">
      <c r="A464" s="160"/>
      <c r="B464" s="159"/>
      <c r="C464" s="110" t="s">
        <v>1126</v>
      </c>
      <c r="D464" s="159"/>
      <c r="E464" s="158"/>
      <c r="F464" s="158"/>
      <c r="G464" s="161"/>
      <c r="H464" s="72" t="s">
        <v>866</v>
      </c>
      <c r="I464" s="80" t="s">
        <v>1851</v>
      </c>
      <c r="J464" s="81" t="s">
        <v>2081</v>
      </c>
      <c r="K464" s="81"/>
      <c r="L464" s="158"/>
      <c r="M464" s="159"/>
      <c r="N464" s="158"/>
      <c r="O464" s="158"/>
      <c r="P464" s="77"/>
      <c r="Q464" s="51" t="s">
        <v>1376</v>
      </c>
    </row>
    <row r="465" spans="1:17" ht="33" customHeight="1">
      <c r="A465" s="150">
        <v>169</v>
      </c>
      <c r="B465" s="152">
        <v>2</v>
      </c>
      <c r="C465" s="126" t="s">
        <v>1127</v>
      </c>
      <c r="D465" s="152">
        <v>1</v>
      </c>
      <c r="E465" s="154" t="s">
        <v>490</v>
      </c>
      <c r="F465" s="154" t="s">
        <v>449</v>
      </c>
      <c r="G465" s="156" t="s">
        <v>446</v>
      </c>
      <c r="H465" s="72" t="s">
        <v>1398</v>
      </c>
      <c r="I465" s="80" t="s">
        <v>2035</v>
      </c>
      <c r="J465" s="81" t="s">
        <v>2083</v>
      </c>
      <c r="K465" s="81"/>
      <c r="L465" s="154">
        <v>12</v>
      </c>
      <c r="M465" s="152" t="s">
        <v>38</v>
      </c>
      <c r="N465" s="154" t="s">
        <v>491</v>
      </c>
      <c r="O465" s="154" t="s">
        <v>40</v>
      </c>
      <c r="P465" s="77"/>
      <c r="Q465" s="51" t="s">
        <v>1376</v>
      </c>
    </row>
    <row r="466" spans="1:17" ht="33" customHeight="1">
      <c r="A466" s="151"/>
      <c r="B466" s="153"/>
      <c r="C466" s="126" t="s">
        <v>1127</v>
      </c>
      <c r="D466" s="153"/>
      <c r="E466" s="155"/>
      <c r="F466" s="155"/>
      <c r="G466" s="157"/>
      <c r="H466" s="72" t="s">
        <v>1398</v>
      </c>
      <c r="I466" s="80" t="s">
        <v>1289</v>
      </c>
      <c r="J466" s="81" t="s">
        <v>2084</v>
      </c>
      <c r="K466" s="81"/>
      <c r="L466" s="155"/>
      <c r="M466" s="153"/>
      <c r="N466" s="155"/>
      <c r="O466" s="155"/>
      <c r="P466" s="77"/>
      <c r="Q466" s="51" t="s">
        <v>1376</v>
      </c>
    </row>
    <row r="467" spans="1:17" ht="33" customHeight="1">
      <c r="A467" s="151"/>
      <c r="B467" s="153"/>
      <c r="C467" s="126" t="s">
        <v>1127</v>
      </c>
      <c r="D467" s="153"/>
      <c r="E467" s="155"/>
      <c r="F467" s="155"/>
      <c r="G467" s="157"/>
      <c r="H467" s="72" t="s">
        <v>1398</v>
      </c>
      <c r="I467" s="80" t="s">
        <v>1993</v>
      </c>
      <c r="J467" s="81" t="s">
        <v>2085</v>
      </c>
      <c r="K467" s="81"/>
      <c r="L467" s="155"/>
      <c r="M467" s="153"/>
      <c r="N467" s="155"/>
      <c r="O467" s="155"/>
      <c r="P467" s="77"/>
      <c r="Q467" s="51" t="s">
        <v>1376</v>
      </c>
    </row>
    <row r="468" spans="1:17" ht="33" customHeight="1">
      <c r="A468" s="160"/>
      <c r="B468" s="159"/>
      <c r="C468" s="126" t="s">
        <v>1127</v>
      </c>
      <c r="D468" s="159"/>
      <c r="E468" s="158"/>
      <c r="F468" s="158"/>
      <c r="G468" s="161"/>
      <c r="H468" s="72" t="s">
        <v>1398</v>
      </c>
      <c r="I468" s="80" t="s">
        <v>1851</v>
      </c>
      <c r="J468" s="81" t="s">
        <v>2086</v>
      </c>
      <c r="K468" s="81"/>
      <c r="L468" s="158"/>
      <c r="M468" s="159"/>
      <c r="N468" s="158"/>
      <c r="O468" s="158"/>
      <c r="P468" s="77"/>
      <c r="Q468" s="51" t="s">
        <v>1376</v>
      </c>
    </row>
    <row r="469" spans="1:17" ht="33" customHeight="1">
      <c r="A469" s="150">
        <v>170</v>
      </c>
      <c r="B469" s="152">
        <v>2</v>
      </c>
      <c r="C469" s="110" t="s">
        <v>1128</v>
      </c>
      <c r="D469" s="152">
        <v>1</v>
      </c>
      <c r="E469" s="154" t="s">
        <v>492</v>
      </c>
      <c r="F469" s="154" t="s">
        <v>493</v>
      </c>
      <c r="G469" s="156" t="s">
        <v>446</v>
      </c>
      <c r="H469" s="72" t="s">
        <v>1399</v>
      </c>
      <c r="I469" s="97" t="s">
        <v>2030</v>
      </c>
      <c r="J469" s="81" t="s">
        <v>2087</v>
      </c>
      <c r="K469" s="81"/>
      <c r="L469" s="154">
        <v>4</v>
      </c>
      <c r="M469" s="152" t="s">
        <v>38</v>
      </c>
      <c r="N469" s="154" t="s">
        <v>494</v>
      </c>
      <c r="O469" s="154" t="s">
        <v>40</v>
      </c>
      <c r="P469" s="77"/>
      <c r="Q469" s="51" t="s">
        <v>1376</v>
      </c>
    </row>
    <row r="470" spans="1:17" ht="33" customHeight="1">
      <c r="A470" s="151"/>
      <c r="B470" s="153"/>
      <c r="C470" s="110" t="s">
        <v>1128</v>
      </c>
      <c r="D470" s="153"/>
      <c r="E470" s="155"/>
      <c r="F470" s="155"/>
      <c r="G470" s="157"/>
      <c r="H470" s="72" t="s">
        <v>1399</v>
      </c>
      <c r="I470" s="97" t="s">
        <v>1289</v>
      </c>
      <c r="J470" s="81" t="s">
        <v>2088</v>
      </c>
      <c r="K470" s="81"/>
      <c r="L470" s="155"/>
      <c r="M470" s="153"/>
      <c r="N470" s="155"/>
      <c r="O470" s="155"/>
      <c r="P470" s="77"/>
      <c r="Q470" s="51" t="s">
        <v>1376</v>
      </c>
    </row>
    <row r="471" spans="1:17" ht="33" customHeight="1">
      <c r="A471" s="151"/>
      <c r="B471" s="153"/>
      <c r="C471" s="110" t="s">
        <v>1128</v>
      </c>
      <c r="D471" s="153"/>
      <c r="E471" s="155"/>
      <c r="F471" s="155"/>
      <c r="G471" s="157"/>
      <c r="H471" s="72" t="s">
        <v>1399</v>
      </c>
      <c r="I471" s="97" t="s">
        <v>1992</v>
      </c>
      <c r="J471" s="81" t="s">
        <v>2089</v>
      </c>
      <c r="K471" s="81"/>
      <c r="L471" s="155"/>
      <c r="M471" s="153"/>
      <c r="N471" s="155"/>
      <c r="O471" s="155"/>
      <c r="P471" s="77"/>
      <c r="Q471" s="51" t="s">
        <v>1376</v>
      </c>
    </row>
    <row r="472" spans="1:17" ht="33" customHeight="1">
      <c r="A472" s="160"/>
      <c r="B472" s="159"/>
      <c r="C472" s="110" t="s">
        <v>1128</v>
      </c>
      <c r="D472" s="159"/>
      <c r="E472" s="158"/>
      <c r="F472" s="158"/>
      <c r="G472" s="161"/>
      <c r="H472" s="72" t="s">
        <v>1399</v>
      </c>
      <c r="I472" s="97" t="s">
        <v>1851</v>
      </c>
      <c r="J472" s="81" t="s">
        <v>2090</v>
      </c>
      <c r="K472" s="81"/>
      <c r="L472" s="158"/>
      <c r="M472" s="159"/>
      <c r="N472" s="158"/>
      <c r="O472" s="158"/>
      <c r="P472" s="77"/>
      <c r="Q472" s="51" t="s">
        <v>1376</v>
      </c>
    </row>
    <row r="473" spans="1:17" ht="33" customHeight="1">
      <c r="A473" s="150">
        <v>171</v>
      </c>
      <c r="B473" s="152">
        <v>2</v>
      </c>
      <c r="C473" s="126" t="s">
        <v>1129</v>
      </c>
      <c r="D473" s="152">
        <v>1</v>
      </c>
      <c r="E473" s="154" t="s">
        <v>495</v>
      </c>
      <c r="F473" s="154" t="s">
        <v>449</v>
      </c>
      <c r="G473" s="156" t="s">
        <v>446</v>
      </c>
      <c r="H473" s="72" t="s">
        <v>1400</v>
      </c>
      <c r="I473" s="80" t="s">
        <v>2035</v>
      </c>
      <c r="J473" s="81" t="s">
        <v>2091</v>
      </c>
      <c r="K473" s="81"/>
      <c r="L473" s="154">
        <v>7</v>
      </c>
      <c r="M473" s="152" t="s">
        <v>38</v>
      </c>
      <c r="N473" s="154" t="s">
        <v>496</v>
      </c>
      <c r="O473" s="154" t="s">
        <v>40</v>
      </c>
      <c r="P473" s="77"/>
      <c r="Q473" s="51" t="s">
        <v>1376</v>
      </c>
    </row>
    <row r="474" spans="1:17" ht="33" customHeight="1">
      <c r="A474" s="151"/>
      <c r="B474" s="153"/>
      <c r="C474" s="126" t="s">
        <v>1129</v>
      </c>
      <c r="D474" s="153"/>
      <c r="E474" s="155"/>
      <c r="F474" s="155"/>
      <c r="G474" s="157"/>
      <c r="H474" s="72" t="s">
        <v>1400</v>
      </c>
      <c r="I474" s="80" t="s">
        <v>1289</v>
      </c>
      <c r="J474" s="81" t="s">
        <v>2092</v>
      </c>
      <c r="K474" s="81"/>
      <c r="L474" s="155"/>
      <c r="M474" s="153"/>
      <c r="N474" s="155"/>
      <c r="O474" s="155"/>
      <c r="P474" s="77"/>
      <c r="Q474" s="51" t="s">
        <v>1376</v>
      </c>
    </row>
    <row r="475" spans="1:17" ht="33" customHeight="1">
      <c r="A475" s="151"/>
      <c r="B475" s="153"/>
      <c r="C475" s="126" t="s">
        <v>1129</v>
      </c>
      <c r="D475" s="153"/>
      <c r="E475" s="155"/>
      <c r="F475" s="155"/>
      <c r="G475" s="157"/>
      <c r="H475" s="72" t="s">
        <v>1400</v>
      </c>
      <c r="I475" s="80" t="s">
        <v>1992</v>
      </c>
      <c r="J475" s="81" t="s">
        <v>2093</v>
      </c>
      <c r="K475" s="81"/>
      <c r="L475" s="155"/>
      <c r="M475" s="153"/>
      <c r="N475" s="155"/>
      <c r="O475" s="155"/>
      <c r="P475" s="77"/>
      <c r="Q475" s="51" t="s">
        <v>1376</v>
      </c>
    </row>
    <row r="476" spans="1:17" ht="33" customHeight="1">
      <c r="A476" s="160"/>
      <c r="B476" s="159"/>
      <c r="C476" s="126" t="s">
        <v>1129</v>
      </c>
      <c r="D476" s="159"/>
      <c r="E476" s="158"/>
      <c r="F476" s="158"/>
      <c r="G476" s="161"/>
      <c r="H476" s="72" t="s">
        <v>1400</v>
      </c>
      <c r="I476" s="80" t="s">
        <v>1851</v>
      </c>
      <c r="J476" s="81" t="s">
        <v>2094</v>
      </c>
      <c r="K476" s="81"/>
      <c r="L476" s="158"/>
      <c r="M476" s="159"/>
      <c r="N476" s="158"/>
      <c r="O476" s="158"/>
      <c r="P476" s="77"/>
      <c r="Q476" s="51" t="s">
        <v>1376</v>
      </c>
    </row>
    <row r="477" spans="1:17" ht="33" customHeight="1">
      <c r="A477" s="150">
        <v>172</v>
      </c>
      <c r="B477" s="152">
        <v>2</v>
      </c>
      <c r="C477" s="110" t="s">
        <v>1130</v>
      </c>
      <c r="D477" s="152">
        <v>1</v>
      </c>
      <c r="E477" s="154" t="s">
        <v>1270</v>
      </c>
      <c r="F477" s="154" t="s">
        <v>449</v>
      </c>
      <c r="G477" s="156" t="s">
        <v>446</v>
      </c>
      <c r="H477" s="72" t="s">
        <v>1401</v>
      </c>
      <c r="I477" s="80" t="s">
        <v>2035</v>
      </c>
      <c r="J477" s="81" t="s">
        <v>2095</v>
      </c>
      <c r="K477" s="81"/>
      <c r="L477" s="154">
        <v>5</v>
      </c>
      <c r="M477" s="152" t="s">
        <v>38</v>
      </c>
      <c r="N477" s="154" t="s">
        <v>497</v>
      </c>
      <c r="O477" s="154" t="s">
        <v>40</v>
      </c>
      <c r="P477" s="77"/>
      <c r="Q477" s="51" t="s">
        <v>1376</v>
      </c>
    </row>
    <row r="478" spans="1:17" ht="33" customHeight="1">
      <c r="A478" s="151"/>
      <c r="B478" s="153"/>
      <c r="C478" s="110" t="s">
        <v>1130</v>
      </c>
      <c r="D478" s="153"/>
      <c r="E478" s="155"/>
      <c r="F478" s="155"/>
      <c r="G478" s="157"/>
      <c r="H478" s="72" t="s">
        <v>1401</v>
      </c>
      <c r="I478" s="80" t="s">
        <v>1289</v>
      </c>
      <c r="J478" s="81" t="s">
        <v>2096</v>
      </c>
      <c r="K478" s="81"/>
      <c r="L478" s="155"/>
      <c r="M478" s="153"/>
      <c r="N478" s="155"/>
      <c r="O478" s="155"/>
      <c r="P478" s="77"/>
      <c r="Q478" s="51" t="s">
        <v>1376</v>
      </c>
    </row>
    <row r="479" spans="1:17" ht="33" customHeight="1">
      <c r="A479" s="151"/>
      <c r="B479" s="153"/>
      <c r="C479" s="110" t="s">
        <v>1130</v>
      </c>
      <c r="D479" s="153"/>
      <c r="E479" s="155"/>
      <c r="F479" s="155"/>
      <c r="G479" s="157"/>
      <c r="H479" s="72" t="s">
        <v>1401</v>
      </c>
      <c r="I479" s="80" t="s">
        <v>1992</v>
      </c>
      <c r="J479" s="81" t="s">
        <v>2097</v>
      </c>
      <c r="K479" s="81"/>
      <c r="L479" s="155"/>
      <c r="M479" s="153"/>
      <c r="N479" s="155"/>
      <c r="O479" s="155"/>
      <c r="P479" s="77"/>
      <c r="Q479" s="51" t="s">
        <v>1376</v>
      </c>
    </row>
    <row r="480" spans="1:17" ht="33" customHeight="1">
      <c r="A480" s="160"/>
      <c r="B480" s="159"/>
      <c r="C480" s="110" t="s">
        <v>1130</v>
      </c>
      <c r="D480" s="159"/>
      <c r="E480" s="158"/>
      <c r="F480" s="158"/>
      <c r="G480" s="161"/>
      <c r="H480" s="72" t="s">
        <v>1401</v>
      </c>
      <c r="I480" s="80" t="s">
        <v>1851</v>
      </c>
      <c r="J480" s="81" t="s">
        <v>2098</v>
      </c>
      <c r="K480" s="81"/>
      <c r="L480" s="158"/>
      <c r="M480" s="159"/>
      <c r="N480" s="158"/>
      <c r="O480" s="158"/>
      <c r="P480" s="77"/>
      <c r="Q480" s="51" t="s">
        <v>1376</v>
      </c>
    </row>
    <row r="481" spans="1:18" ht="33" customHeight="1">
      <c r="A481" s="150">
        <v>173</v>
      </c>
      <c r="B481" s="152">
        <v>2</v>
      </c>
      <c r="C481" s="110" t="s">
        <v>1434</v>
      </c>
      <c r="D481" s="152">
        <v>1</v>
      </c>
      <c r="E481" s="154" t="s">
        <v>1428</v>
      </c>
      <c r="F481" s="154" t="s">
        <v>449</v>
      </c>
      <c r="G481" s="156" t="s">
        <v>446</v>
      </c>
      <c r="H481" s="72" t="s">
        <v>1426</v>
      </c>
      <c r="I481" s="80" t="s">
        <v>2035</v>
      </c>
      <c r="J481" s="81" t="s">
        <v>2099</v>
      </c>
      <c r="K481" s="81"/>
      <c r="L481" s="154">
        <v>2</v>
      </c>
      <c r="M481" s="152" t="s">
        <v>38</v>
      </c>
      <c r="N481" s="154" t="s">
        <v>498</v>
      </c>
      <c r="O481" s="154" t="s">
        <v>40</v>
      </c>
      <c r="P481" s="77"/>
      <c r="Q481" s="51" t="s">
        <v>1376</v>
      </c>
    </row>
    <row r="482" spans="1:18" ht="33" customHeight="1">
      <c r="A482" s="151"/>
      <c r="B482" s="153"/>
      <c r="C482" s="110" t="s">
        <v>1434</v>
      </c>
      <c r="D482" s="153"/>
      <c r="E482" s="155"/>
      <c r="F482" s="155"/>
      <c r="G482" s="157"/>
      <c r="H482" s="72" t="s">
        <v>1426</v>
      </c>
      <c r="I482" s="80" t="s">
        <v>2103</v>
      </c>
      <c r="J482" s="81" t="s">
        <v>2100</v>
      </c>
      <c r="K482" s="81"/>
      <c r="L482" s="155"/>
      <c r="M482" s="153"/>
      <c r="N482" s="155"/>
      <c r="O482" s="155"/>
      <c r="P482" s="77"/>
      <c r="Q482" s="51" t="s">
        <v>1376</v>
      </c>
    </row>
    <row r="483" spans="1:18" ht="33" customHeight="1">
      <c r="A483" s="151"/>
      <c r="B483" s="153"/>
      <c r="C483" s="110" t="s">
        <v>1434</v>
      </c>
      <c r="D483" s="153"/>
      <c r="E483" s="155"/>
      <c r="F483" s="155"/>
      <c r="G483" s="157"/>
      <c r="H483" s="72" t="s">
        <v>1426</v>
      </c>
      <c r="I483" s="80" t="s">
        <v>1289</v>
      </c>
      <c r="J483" s="81" t="s">
        <v>2101</v>
      </c>
      <c r="K483" s="81"/>
      <c r="L483" s="155"/>
      <c r="M483" s="153"/>
      <c r="N483" s="155"/>
      <c r="O483" s="155"/>
      <c r="P483" s="77"/>
      <c r="Q483" s="51" t="s">
        <v>1376</v>
      </c>
    </row>
    <row r="484" spans="1:18" ht="33" customHeight="1">
      <c r="A484" s="160"/>
      <c r="B484" s="159"/>
      <c r="C484" s="110" t="s">
        <v>1434</v>
      </c>
      <c r="D484" s="159"/>
      <c r="E484" s="158"/>
      <c r="F484" s="158"/>
      <c r="G484" s="161"/>
      <c r="H484" s="72" t="s">
        <v>1426</v>
      </c>
      <c r="I484" s="80" t="s">
        <v>1992</v>
      </c>
      <c r="J484" s="81" t="s">
        <v>2102</v>
      </c>
      <c r="K484" s="81"/>
      <c r="L484" s="158"/>
      <c r="M484" s="159"/>
      <c r="N484" s="158"/>
      <c r="O484" s="158"/>
      <c r="P484" s="77"/>
      <c r="Q484" s="51" t="s">
        <v>1376</v>
      </c>
    </row>
    <row r="485" spans="1:18" s="84" customFormat="1" ht="33" customHeight="1">
      <c r="A485" s="150">
        <v>174</v>
      </c>
      <c r="B485" s="187">
        <v>2</v>
      </c>
      <c r="C485" s="126" t="s">
        <v>1131</v>
      </c>
      <c r="D485" s="187">
        <v>1</v>
      </c>
      <c r="E485" s="187" t="s">
        <v>499</v>
      </c>
      <c r="F485" s="187" t="s">
        <v>449</v>
      </c>
      <c r="G485" s="190" t="s">
        <v>446</v>
      </c>
      <c r="H485" s="81" t="s">
        <v>1402</v>
      </c>
      <c r="I485" s="80" t="s">
        <v>2109</v>
      </c>
      <c r="J485" s="81" t="s">
        <v>2104</v>
      </c>
      <c r="K485" s="81"/>
      <c r="L485" s="187">
        <v>94</v>
      </c>
      <c r="M485" s="187" t="s">
        <v>38</v>
      </c>
      <c r="N485" s="187" t="s">
        <v>1443</v>
      </c>
      <c r="O485" s="187" t="s">
        <v>40</v>
      </c>
      <c r="P485" s="83"/>
      <c r="Q485" s="51" t="s">
        <v>1376</v>
      </c>
      <c r="R485"/>
    </row>
    <row r="486" spans="1:18" s="84" customFormat="1" ht="33" customHeight="1">
      <c r="A486" s="151"/>
      <c r="B486" s="188"/>
      <c r="C486" s="126" t="s">
        <v>1131</v>
      </c>
      <c r="D486" s="188"/>
      <c r="E486" s="188"/>
      <c r="F486" s="188"/>
      <c r="G486" s="191"/>
      <c r="H486" s="81" t="s">
        <v>1402</v>
      </c>
      <c r="I486" s="80" t="s">
        <v>1794</v>
      </c>
      <c r="J486" s="81" t="s">
        <v>2105</v>
      </c>
      <c r="K486" s="81"/>
      <c r="L486" s="188"/>
      <c r="M486" s="188"/>
      <c r="N486" s="188"/>
      <c r="O486" s="188"/>
      <c r="P486" s="83"/>
      <c r="Q486" s="51" t="s">
        <v>1376</v>
      </c>
      <c r="R486"/>
    </row>
    <row r="487" spans="1:18" s="84" customFormat="1" ht="33" customHeight="1">
      <c r="A487" s="151"/>
      <c r="B487" s="188"/>
      <c r="C487" s="126" t="s">
        <v>1131</v>
      </c>
      <c r="D487" s="188"/>
      <c r="E487" s="188"/>
      <c r="F487" s="188"/>
      <c r="G487" s="191"/>
      <c r="H487" s="81" t="s">
        <v>1402</v>
      </c>
      <c r="I487" s="80" t="s">
        <v>2110</v>
      </c>
      <c r="J487" s="81" t="s">
        <v>2106</v>
      </c>
      <c r="K487" s="81"/>
      <c r="L487" s="188"/>
      <c r="M487" s="188"/>
      <c r="N487" s="188"/>
      <c r="O487" s="188"/>
      <c r="P487" s="83"/>
      <c r="Q487" s="51" t="s">
        <v>1376</v>
      </c>
      <c r="R487"/>
    </row>
    <row r="488" spans="1:18" s="84" customFormat="1" ht="33" customHeight="1">
      <c r="A488" s="151"/>
      <c r="B488" s="188"/>
      <c r="C488" s="126" t="s">
        <v>1131</v>
      </c>
      <c r="D488" s="188"/>
      <c r="E488" s="188"/>
      <c r="F488" s="188"/>
      <c r="G488" s="191"/>
      <c r="H488" s="81" t="s">
        <v>1402</v>
      </c>
      <c r="I488" s="80" t="s">
        <v>1992</v>
      </c>
      <c r="J488" s="81" t="s">
        <v>2107</v>
      </c>
      <c r="K488" s="81"/>
      <c r="L488" s="188"/>
      <c r="M488" s="188"/>
      <c r="N488" s="188"/>
      <c r="O488" s="188"/>
      <c r="P488" s="83"/>
      <c r="Q488" s="51" t="s">
        <v>1376</v>
      </c>
      <c r="R488"/>
    </row>
    <row r="489" spans="1:18" s="84" customFormat="1" ht="33" customHeight="1">
      <c r="A489" s="160"/>
      <c r="B489" s="189"/>
      <c r="C489" s="126" t="s">
        <v>1131</v>
      </c>
      <c r="D489" s="189"/>
      <c r="E489" s="189"/>
      <c r="F489" s="189"/>
      <c r="G489" s="192"/>
      <c r="H489" s="81" t="s">
        <v>1402</v>
      </c>
      <c r="I489" s="80" t="s">
        <v>1851</v>
      </c>
      <c r="J489" s="81" t="s">
        <v>2108</v>
      </c>
      <c r="K489" s="81"/>
      <c r="L489" s="189"/>
      <c r="M489" s="189"/>
      <c r="N489" s="189"/>
      <c r="O489" s="189"/>
      <c r="P489" s="83"/>
      <c r="Q489" s="51" t="s">
        <v>1376</v>
      </c>
      <c r="R489"/>
    </row>
    <row r="490" spans="1:18" ht="33" customHeight="1">
      <c r="A490" s="150">
        <v>175</v>
      </c>
      <c r="B490" s="152">
        <v>2</v>
      </c>
      <c r="C490" s="126" t="s">
        <v>1132</v>
      </c>
      <c r="D490" s="152">
        <v>1</v>
      </c>
      <c r="E490" s="154" t="s">
        <v>499</v>
      </c>
      <c r="F490" s="154" t="s">
        <v>449</v>
      </c>
      <c r="G490" s="156" t="s">
        <v>446</v>
      </c>
      <c r="H490" s="72" t="s">
        <v>1403</v>
      </c>
      <c r="I490" s="80" t="s">
        <v>2035</v>
      </c>
      <c r="J490" s="81" t="s">
        <v>2111</v>
      </c>
      <c r="K490" s="81"/>
      <c r="L490" s="154">
        <v>8</v>
      </c>
      <c r="M490" s="152" t="s">
        <v>38</v>
      </c>
      <c r="N490" s="154" t="s">
        <v>500</v>
      </c>
      <c r="O490" s="154" t="s">
        <v>40</v>
      </c>
      <c r="P490" s="77"/>
      <c r="Q490" s="51" t="s">
        <v>1376</v>
      </c>
    </row>
    <row r="491" spans="1:18" ht="33" customHeight="1">
      <c r="A491" s="151"/>
      <c r="B491" s="153"/>
      <c r="C491" s="126" t="s">
        <v>1132</v>
      </c>
      <c r="D491" s="153"/>
      <c r="E491" s="155"/>
      <c r="F491" s="155"/>
      <c r="G491" s="157"/>
      <c r="H491" s="72" t="s">
        <v>1403</v>
      </c>
      <c r="I491" s="80" t="s">
        <v>1289</v>
      </c>
      <c r="J491" s="81" t="s">
        <v>2112</v>
      </c>
      <c r="K491" s="81"/>
      <c r="L491" s="155"/>
      <c r="M491" s="153"/>
      <c r="N491" s="155"/>
      <c r="O491" s="155"/>
      <c r="P491" s="77"/>
      <c r="Q491" s="51" t="s">
        <v>1376</v>
      </c>
    </row>
    <row r="492" spans="1:18" ht="33" customHeight="1">
      <c r="A492" s="151"/>
      <c r="B492" s="153"/>
      <c r="C492" s="126" t="s">
        <v>1132</v>
      </c>
      <c r="D492" s="153"/>
      <c r="E492" s="155"/>
      <c r="F492" s="155"/>
      <c r="G492" s="157"/>
      <c r="H492" s="72" t="s">
        <v>1403</v>
      </c>
      <c r="I492" s="80" t="s">
        <v>1993</v>
      </c>
      <c r="J492" s="81" t="s">
        <v>2113</v>
      </c>
      <c r="K492" s="81"/>
      <c r="L492" s="155"/>
      <c r="M492" s="153"/>
      <c r="N492" s="155"/>
      <c r="O492" s="155"/>
      <c r="P492" s="77"/>
      <c r="Q492" s="51" t="s">
        <v>1376</v>
      </c>
    </row>
    <row r="493" spans="1:18" ht="33" customHeight="1">
      <c r="A493" s="160"/>
      <c r="B493" s="159"/>
      <c r="C493" s="126" t="s">
        <v>1132</v>
      </c>
      <c r="D493" s="159"/>
      <c r="E493" s="158"/>
      <c r="F493" s="158"/>
      <c r="G493" s="161"/>
      <c r="H493" s="72" t="s">
        <v>1403</v>
      </c>
      <c r="I493" s="80" t="s">
        <v>1851</v>
      </c>
      <c r="J493" s="81" t="s">
        <v>2114</v>
      </c>
      <c r="K493" s="81"/>
      <c r="L493" s="158"/>
      <c r="M493" s="159"/>
      <c r="N493" s="158"/>
      <c r="O493" s="158"/>
      <c r="P493" s="77"/>
      <c r="Q493" s="51" t="s">
        <v>1376</v>
      </c>
    </row>
    <row r="494" spans="1:18" ht="33" customHeight="1">
      <c r="A494" s="150">
        <v>176</v>
      </c>
      <c r="B494" s="152">
        <v>2</v>
      </c>
      <c r="C494" s="110" t="s">
        <v>1133</v>
      </c>
      <c r="D494" s="152">
        <v>1</v>
      </c>
      <c r="E494" s="154" t="s">
        <v>1271</v>
      </c>
      <c r="F494" s="154" t="s">
        <v>449</v>
      </c>
      <c r="G494" s="156" t="s">
        <v>446</v>
      </c>
      <c r="H494" s="72" t="s">
        <v>867</v>
      </c>
      <c r="I494" s="97" t="s">
        <v>2030</v>
      </c>
      <c r="J494" s="81" t="s">
        <v>2115</v>
      </c>
      <c r="K494" s="81"/>
      <c r="L494" s="154">
        <v>4</v>
      </c>
      <c r="M494" s="152" t="s">
        <v>38</v>
      </c>
      <c r="N494" s="154" t="s">
        <v>501</v>
      </c>
      <c r="O494" s="154" t="s">
        <v>40</v>
      </c>
      <c r="P494" s="77"/>
      <c r="Q494" s="51" t="s">
        <v>1376</v>
      </c>
    </row>
    <row r="495" spans="1:18" ht="33" customHeight="1">
      <c r="A495" s="151"/>
      <c r="B495" s="153"/>
      <c r="C495" s="110" t="s">
        <v>1133</v>
      </c>
      <c r="D495" s="153"/>
      <c r="E495" s="155"/>
      <c r="F495" s="155"/>
      <c r="G495" s="157"/>
      <c r="H495" s="72" t="s">
        <v>867</v>
      </c>
      <c r="I495" s="97" t="s">
        <v>1289</v>
      </c>
      <c r="J495" s="81" t="s">
        <v>2116</v>
      </c>
      <c r="K495" s="81"/>
      <c r="L495" s="155"/>
      <c r="M495" s="153"/>
      <c r="N495" s="155"/>
      <c r="O495" s="155"/>
      <c r="P495" s="77"/>
      <c r="Q495" s="51" t="s">
        <v>1376</v>
      </c>
    </row>
    <row r="496" spans="1:18" ht="33" customHeight="1">
      <c r="A496" s="151"/>
      <c r="B496" s="153"/>
      <c r="C496" s="110" t="s">
        <v>1133</v>
      </c>
      <c r="D496" s="153"/>
      <c r="E496" s="155"/>
      <c r="F496" s="155"/>
      <c r="G496" s="157"/>
      <c r="H496" s="72" t="s">
        <v>867</v>
      </c>
      <c r="I496" s="97" t="s">
        <v>2606</v>
      </c>
      <c r="J496" s="81" t="s">
        <v>2117</v>
      </c>
      <c r="K496" s="81"/>
      <c r="L496" s="155"/>
      <c r="M496" s="153"/>
      <c r="N496" s="155"/>
      <c r="O496" s="155"/>
      <c r="P496" s="77"/>
      <c r="Q496" s="51" t="s">
        <v>1376</v>
      </c>
    </row>
    <row r="497" spans="1:17" ht="33" customHeight="1">
      <c r="A497" s="160"/>
      <c r="B497" s="159"/>
      <c r="C497" s="110" t="s">
        <v>1133</v>
      </c>
      <c r="D497" s="159"/>
      <c r="E497" s="158"/>
      <c r="F497" s="158"/>
      <c r="G497" s="161"/>
      <c r="H497" s="72" t="s">
        <v>867</v>
      </c>
      <c r="I497" s="97" t="s">
        <v>1851</v>
      </c>
      <c r="J497" s="81" t="s">
        <v>2118</v>
      </c>
      <c r="K497" s="81"/>
      <c r="L497" s="158"/>
      <c r="M497" s="159"/>
      <c r="N497" s="158"/>
      <c r="O497" s="158"/>
      <c r="P497" s="77"/>
      <c r="Q497" s="51" t="s">
        <v>1376</v>
      </c>
    </row>
    <row r="498" spans="1:17" ht="33" customHeight="1">
      <c r="A498" s="150">
        <v>177</v>
      </c>
      <c r="B498" s="152">
        <v>2</v>
      </c>
      <c r="C498" s="126" t="s">
        <v>1134</v>
      </c>
      <c r="D498" s="152">
        <v>1</v>
      </c>
      <c r="E498" s="154" t="s">
        <v>502</v>
      </c>
      <c r="F498" s="154" t="s">
        <v>449</v>
      </c>
      <c r="G498" s="156" t="s">
        <v>446</v>
      </c>
      <c r="H498" s="72" t="s">
        <v>1404</v>
      </c>
      <c r="I498" s="80" t="s">
        <v>450</v>
      </c>
      <c r="J498" s="81" t="s">
        <v>2543</v>
      </c>
      <c r="K498" s="81"/>
      <c r="L498" s="154">
        <v>55</v>
      </c>
      <c r="M498" s="152" t="s">
        <v>38</v>
      </c>
      <c r="N498" s="154" t="s">
        <v>503</v>
      </c>
      <c r="O498" s="154" t="s">
        <v>40</v>
      </c>
      <c r="P498" s="77"/>
      <c r="Q498" s="51" t="s">
        <v>1376</v>
      </c>
    </row>
    <row r="499" spans="1:17" ht="33" customHeight="1">
      <c r="A499" s="151"/>
      <c r="B499" s="153"/>
      <c r="C499" s="126" t="s">
        <v>1134</v>
      </c>
      <c r="D499" s="153"/>
      <c r="E499" s="155"/>
      <c r="F499" s="155"/>
      <c r="G499" s="157"/>
      <c r="H499" s="72" t="s">
        <v>1404</v>
      </c>
      <c r="I499" s="80" t="s">
        <v>1993</v>
      </c>
      <c r="J499" s="81" t="s">
        <v>2119</v>
      </c>
      <c r="K499" s="81"/>
      <c r="L499" s="155"/>
      <c r="M499" s="153"/>
      <c r="N499" s="155"/>
      <c r="O499" s="155"/>
      <c r="P499" s="77"/>
      <c r="Q499" s="51" t="s">
        <v>1376</v>
      </c>
    </row>
    <row r="500" spans="1:17" ht="33" customHeight="1">
      <c r="A500" s="151"/>
      <c r="B500" s="153"/>
      <c r="C500" s="126" t="s">
        <v>1134</v>
      </c>
      <c r="D500" s="153"/>
      <c r="E500" s="155"/>
      <c r="F500" s="155"/>
      <c r="G500" s="157"/>
      <c r="H500" s="72" t="s">
        <v>1404</v>
      </c>
      <c r="I500" s="80" t="s">
        <v>1851</v>
      </c>
      <c r="J500" s="81" t="s">
        <v>2120</v>
      </c>
      <c r="K500" s="81"/>
      <c r="L500" s="155"/>
      <c r="M500" s="153"/>
      <c r="N500" s="155"/>
      <c r="O500" s="155"/>
      <c r="P500" s="77"/>
      <c r="Q500" s="51" t="s">
        <v>1376</v>
      </c>
    </row>
    <row r="501" spans="1:17" ht="33" customHeight="1">
      <c r="A501" s="151"/>
      <c r="B501" s="153"/>
      <c r="C501" s="126" t="s">
        <v>1134</v>
      </c>
      <c r="D501" s="153"/>
      <c r="E501" s="155"/>
      <c r="F501" s="155"/>
      <c r="G501" s="157"/>
      <c r="H501" s="72" t="s">
        <v>1404</v>
      </c>
      <c r="I501" s="80" t="s">
        <v>1289</v>
      </c>
      <c r="J501" s="81" t="s">
        <v>2121</v>
      </c>
      <c r="K501" s="81"/>
      <c r="L501" s="155"/>
      <c r="M501" s="153"/>
      <c r="N501" s="155"/>
      <c r="O501" s="155"/>
      <c r="P501" s="77"/>
      <c r="Q501" s="51" t="s">
        <v>1376</v>
      </c>
    </row>
    <row r="502" spans="1:17" ht="33" customHeight="1">
      <c r="A502" s="160"/>
      <c r="B502" s="159"/>
      <c r="C502" s="126" t="s">
        <v>1134</v>
      </c>
      <c r="D502" s="159"/>
      <c r="E502" s="158"/>
      <c r="F502" s="158"/>
      <c r="G502" s="161"/>
      <c r="H502" s="72" t="s">
        <v>1404</v>
      </c>
      <c r="I502" s="80" t="s">
        <v>1992</v>
      </c>
      <c r="J502" s="81" t="s">
        <v>2122</v>
      </c>
      <c r="K502" s="81"/>
      <c r="L502" s="158"/>
      <c r="M502" s="159"/>
      <c r="N502" s="158"/>
      <c r="O502" s="158"/>
      <c r="P502" s="77"/>
      <c r="Q502" s="51" t="s">
        <v>1376</v>
      </c>
    </row>
    <row r="503" spans="1:17" ht="33" customHeight="1">
      <c r="A503" s="150">
        <v>178</v>
      </c>
      <c r="B503" s="152">
        <v>2</v>
      </c>
      <c r="C503" s="110" t="s">
        <v>1135</v>
      </c>
      <c r="D503" s="152">
        <v>1</v>
      </c>
      <c r="E503" s="154" t="s">
        <v>504</v>
      </c>
      <c r="F503" s="154" t="s">
        <v>449</v>
      </c>
      <c r="G503" s="156" t="s">
        <v>446</v>
      </c>
      <c r="H503" s="72" t="s">
        <v>1427</v>
      </c>
      <c r="I503" s="97" t="s">
        <v>450</v>
      </c>
      <c r="J503" s="81" t="s">
        <v>2544</v>
      </c>
      <c r="K503" s="81"/>
      <c r="L503" s="154">
        <v>1</v>
      </c>
      <c r="M503" s="152" t="s">
        <v>38</v>
      </c>
      <c r="N503" s="154" t="s">
        <v>505</v>
      </c>
      <c r="O503" s="154" t="s">
        <v>40</v>
      </c>
      <c r="P503" s="77"/>
      <c r="Q503" s="51" t="s">
        <v>1376</v>
      </c>
    </row>
    <row r="504" spans="1:17" ht="33" customHeight="1">
      <c r="A504" s="151"/>
      <c r="B504" s="153"/>
      <c r="C504" s="110" t="s">
        <v>1135</v>
      </c>
      <c r="D504" s="153"/>
      <c r="E504" s="155"/>
      <c r="F504" s="155"/>
      <c r="G504" s="157"/>
      <c r="H504" s="72" t="s">
        <v>1427</v>
      </c>
      <c r="I504" s="97" t="s">
        <v>1289</v>
      </c>
      <c r="J504" s="81" t="s">
        <v>2545</v>
      </c>
      <c r="K504" s="81"/>
      <c r="L504" s="155"/>
      <c r="M504" s="153"/>
      <c r="N504" s="155"/>
      <c r="O504" s="155"/>
      <c r="P504" s="77"/>
      <c r="Q504" s="51" t="s">
        <v>1376</v>
      </c>
    </row>
    <row r="505" spans="1:17" ht="33" customHeight="1">
      <c r="A505" s="151"/>
      <c r="B505" s="153"/>
      <c r="C505" s="110" t="s">
        <v>1135</v>
      </c>
      <c r="D505" s="153"/>
      <c r="E505" s="155"/>
      <c r="F505" s="155"/>
      <c r="G505" s="157"/>
      <c r="H505" s="72" t="s">
        <v>1427</v>
      </c>
      <c r="I505" s="97" t="s">
        <v>1993</v>
      </c>
      <c r="J505" s="81" t="s">
        <v>2546</v>
      </c>
      <c r="K505" s="81"/>
      <c r="L505" s="155"/>
      <c r="M505" s="153"/>
      <c r="N505" s="155"/>
      <c r="O505" s="155"/>
      <c r="P505" s="77"/>
      <c r="Q505" s="51" t="s">
        <v>1376</v>
      </c>
    </row>
    <row r="506" spans="1:17" ht="33" customHeight="1">
      <c r="A506" s="151"/>
      <c r="B506" s="153"/>
      <c r="C506" s="110" t="s">
        <v>1135</v>
      </c>
      <c r="D506" s="153"/>
      <c r="E506" s="155"/>
      <c r="F506" s="155"/>
      <c r="G506" s="157"/>
      <c r="H506" s="72" t="s">
        <v>1427</v>
      </c>
      <c r="I506" s="97" t="s">
        <v>1851</v>
      </c>
      <c r="J506" s="81" t="s">
        <v>2547</v>
      </c>
      <c r="K506" s="81"/>
      <c r="L506" s="158"/>
      <c r="M506" s="159"/>
      <c r="N506" s="158"/>
      <c r="O506" s="158"/>
      <c r="P506" s="77"/>
      <c r="Q506" s="51" t="s">
        <v>1376</v>
      </c>
    </row>
    <row r="507" spans="1:17" ht="33" customHeight="1">
      <c r="A507" s="150">
        <v>179</v>
      </c>
      <c r="B507" s="152">
        <v>2</v>
      </c>
      <c r="C507" s="110" t="s">
        <v>1136</v>
      </c>
      <c r="D507" s="152">
        <v>1</v>
      </c>
      <c r="E507" s="154" t="s">
        <v>1272</v>
      </c>
      <c r="F507" s="154" t="s">
        <v>449</v>
      </c>
      <c r="G507" s="156" t="s">
        <v>446</v>
      </c>
      <c r="H507" s="72" t="s">
        <v>929</v>
      </c>
      <c r="I507" s="97" t="s">
        <v>2035</v>
      </c>
      <c r="J507" s="90" t="s">
        <v>2123</v>
      </c>
      <c r="K507" s="90"/>
      <c r="L507" s="154">
        <v>9</v>
      </c>
      <c r="M507" s="152" t="s">
        <v>38</v>
      </c>
      <c r="N507" s="154" t="s">
        <v>506</v>
      </c>
      <c r="O507" s="154" t="s">
        <v>40</v>
      </c>
      <c r="P507" s="77"/>
      <c r="Q507" s="51" t="s">
        <v>1376</v>
      </c>
    </row>
    <row r="508" spans="1:17" ht="33" customHeight="1">
      <c r="A508" s="151"/>
      <c r="B508" s="153"/>
      <c r="C508" s="110" t="s">
        <v>1136</v>
      </c>
      <c r="D508" s="153"/>
      <c r="E508" s="155"/>
      <c r="F508" s="155"/>
      <c r="G508" s="157"/>
      <c r="H508" s="72" t="s">
        <v>929</v>
      </c>
      <c r="I508" s="97" t="s">
        <v>1289</v>
      </c>
      <c r="J508" s="90" t="s">
        <v>2124</v>
      </c>
      <c r="K508" s="90"/>
      <c r="L508" s="155"/>
      <c r="M508" s="153"/>
      <c r="N508" s="155"/>
      <c r="O508" s="155"/>
      <c r="P508" s="77"/>
      <c r="Q508" s="51" t="s">
        <v>1376</v>
      </c>
    </row>
    <row r="509" spans="1:17" ht="33" customHeight="1">
      <c r="A509" s="151"/>
      <c r="B509" s="153"/>
      <c r="C509" s="110" t="s">
        <v>1136</v>
      </c>
      <c r="D509" s="153"/>
      <c r="E509" s="155"/>
      <c r="F509" s="155"/>
      <c r="G509" s="157"/>
      <c r="H509" s="72" t="s">
        <v>929</v>
      </c>
      <c r="I509" s="97" t="s">
        <v>1289</v>
      </c>
      <c r="J509" s="90" t="s">
        <v>2125</v>
      </c>
      <c r="K509" s="90"/>
      <c r="L509" s="155"/>
      <c r="M509" s="153"/>
      <c r="N509" s="155"/>
      <c r="O509" s="155"/>
      <c r="P509" s="77"/>
      <c r="Q509" s="51" t="s">
        <v>1376</v>
      </c>
    </row>
    <row r="510" spans="1:17" ht="33" customHeight="1">
      <c r="A510" s="151"/>
      <c r="B510" s="153"/>
      <c r="C510" s="110" t="s">
        <v>1136</v>
      </c>
      <c r="D510" s="153"/>
      <c r="E510" s="155"/>
      <c r="F510" s="155"/>
      <c r="G510" s="157"/>
      <c r="H510" s="72" t="s">
        <v>929</v>
      </c>
      <c r="I510" s="97" t="s">
        <v>1992</v>
      </c>
      <c r="J510" s="90" t="s">
        <v>2126</v>
      </c>
      <c r="K510" s="90"/>
      <c r="L510" s="155"/>
      <c r="M510" s="153"/>
      <c r="N510" s="155"/>
      <c r="O510" s="155"/>
      <c r="P510" s="77"/>
      <c r="Q510" s="51" t="s">
        <v>1376</v>
      </c>
    </row>
    <row r="511" spans="1:17" ht="33" customHeight="1">
      <c r="A511" s="160"/>
      <c r="B511" s="159"/>
      <c r="C511" s="110" t="s">
        <v>1136</v>
      </c>
      <c r="D511" s="159"/>
      <c r="E511" s="158"/>
      <c r="F511" s="158"/>
      <c r="G511" s="161"/>
      <c r="H511" s="72" t="s">
        <v>929</v>
      </c>
      <c r="I511" s="97" t="s">
        <v>1851</v>
      </c>
      <c r="J511" s="90" t="s">
        <v>2127</v>
      </c>
      <c r="K511" s="90"/>
      <c r="L511" s="158"/>
      <c r="M511" s="159"/>
      <c r="N511" s="158"/>
      <c r="O511" s="158"/>
      <c r="P511" s="77"/>
      <c r="Q511" s="51" t="s">
        <v>1376</v>
      </c>
    </row>
    <row r="512" spans="1:17" ht="33" customHeight="1">
      <c r="A512" s="150">
        <v>180</v>
      </c>
      <c r="B512" s="152">
        <v>2</v>
      </c>
      <c r="C512" s="110" t="s">
        <v>1137</v>
      </c>
      <c r="D512" s="152">
        <v>1</v>
      </c>
      <c r="E512" s="154" t="s">
        <v>507</v>
      </c>
      <c r="F512" s="154" t="s">
        <v>449</v>
      </c>
      <c r="G512" s="156" t="s">
        <v>446</v>
      </c>
      <c r="H512" s="72" t="s">
        <v>1405</v>
      </c>
      <c r="I512" s="97" t="s">
        <v>2035</v>
      </c>
      <c r="J512" s="81" t="s">
        <v>2128</v>
      </c>
      <c r="K512" s="81"/>
      <c r="L512" s="154">
        <v>2</v>
      </c>
      <c r="M512" s="152" t="s">
        <v>38</v>
      </c>
      <c r="N512" s="154" t="s">
        <v>508</v>
      </c>
      <c r="O512" s="154" t="s">
        <v>40</v>
      </c>
      <c r="P512" s="77"/>
      <c r="Q512" s="51" t="s">
        <v>1376</v>
      </c>
    </row>
    <row r="513" spans="1:17" ht="33" customHeight="1">
      <c r="A513" s="151"/>
      <c r="B513" s="153"/>
      <c r="C513" s="110" t="s">
        <v>1137</v>
      </c>
      <c r="D513" s="153"/>
      <c r="E513" s="155"/>
      <c r="F513" s="155"/>
      <c r="G513" s="157"/>
      <c r="H513" s="72" t="s">
        <v>1405</v>
      </c>
      <c r="I513" s="97" t="s">
        <v>1289</v>
      </c>
      <c r="J513" s="81" t="s">
        <v>2129</v>
      </c>
      <c r="K513" s="81"/>
      <c r="L513" s="155"/>
      <c r="M513" s="153"/>
      <c r="N513" s="155"/>
      <c r="O513" s="155"/>
      <c r="P513" s="77"/>
      <c r="Q513" s="51" t="s">
        <v>1376</v>
      </c>
    </row>
    <row r="514" spans="1:17" ht="33" customHeight="1">
      <c r="A514" s="151"/>
      <c r="B514" s="153"/>
      <c r="C514" s="110" t="s">
        <v>1137</v>
      </c>
      <c r="D514" s="153"/>
      <c r="E514" s="155"/>
      <c r="F514" s="155"/>
      <c r="G514" s="157"/>
      <c r="H514" s="72" t="s">
        <v>1405</v>
      </c>
      <c r="I514" s="97" t="s">
        <v>1993</v>
      </c>
      <c r="J514" s="81" t="s">
        <v>2130</v>
      </c>
      <c r="K514" s="81"/>
      <c r="L514" s="155"/>
      <c r="M514" s="153"/>
      <c r="N514" s="155"/>
      <c r="O514" s="155"/>
      <c r="P514" s="77"/>
      <c r="Q514" s="51" t="s">
        <v>1376</v>
      </c>
    </row>
    <row r="515" spans="1:17" ht="33" customHeight="1">
      <c r="A515" s="160"/>
      <c r="B515" s="159"/>
      <c r="C515" s="110" t="s">
        <v>1137</v>
      </c>
      <c r="D515" s="159"/>
      <c r="E515" s="158"/>
      <c r="F515" s="158"/>
      <c r="G515" s="161"/>
      <c r="H515" s="72" t="s">
        <v>1405</v>
      </c>
      <c r="I515" s="97" t="s">
        <v>1851</v>
      </c>
      <c r="J515" s="81" t="s">
        <v>2131</v>
      </c>
      <c r="K515" s="81"/>
      <c r="L515" s="158"/>
      <c r="M515" s="159"/>
      <c r="N515" s="158"/>
      <c r="O515" s="158"/>
      <c r="P515" s="77"/>
      <c r="Q515" s="51" t="s">
        <v>1376</v>
      </c>
    </row>
    <row r="516" spans="1:17" ht="33" customHeight="1">
      <c r="A516" s="150">
        <v>181</v>
      </c>
      <c r="B516" s="152">
        <v>2</v>
      </c>
      <c r="C516" s="126" t="s">
        <v>1138</v>
      </c>
      <c r="D516" s="152">
        <v>1</v>
      </c>
      <c r="E516" s="154" t="s">
        <v>509</v>
      </c>
      <c r="F516" s="154" t="s">
        <v>449</v>
      </c>
      <c r="G516" s="156" t="s">
        <v>446</v>
      </c>
      <c r="H516" s="72" t="s">
        <v>1406</v>
      </c>
      <c r="I516" s="97" t="s">
        <v>2035</v>
      </c>
      <c r="J516" s="81" t="s">
        <v>2132</v>
      </c>
      <c r="K516" s="81"/>
      <c r="L516" s="154">
        <v>1</v>
      </c>
      <c r="M516" s="152" t="s">
        <v>38</v>
      </c>
      <c r="N516" s="154" t="s">
        <v>511</v>
      </c>
      <c r="O516" s="154" t="s">
        <v>40</v>
      </c>
      <c r="P516" s="77"/>
      <c r="Q516" s="51" t="s">
        <v>1376</v>
      </c>
    </row>
    <row r="517" spans="1:17" ht="33" customHeight="1">
      <c r="A517" s="151"/>
      <c r="B517" s="153"/>
      <c r="C517" s="126" t="s">
        <v>1138</v>
      </c>
      <c r="D517" s="153"/>
      <c r="E517" s="155"/>
      <c r="F517" s="155"/>
      <c r="G517" s="157"/>
      <c r="H517" s="72" t="s">
        <v>1406</v>
      </c>
      <c r="I517" s="97" t="s">
        <v>1289</v>
      </c>
      <c r="J517" s="81" t="s">
        <v>2133</v>
      </c>
      <c r="K517" s="81"/>
      <c r="L517" s="155"/>
      <c r="M517" s="153"/>
      <c r="N517" s="155"/>
      <c r="O517" s="155"/>
      <c r="P517" s="77"/>
      <c r="Q517" s="51" t="s">
        <v>1376</v>
      </c>
    </row>
    <row r="518" spans="1:17" ht="33" customHeight="1">
      <c r="A518" s="151"/>
      <c r="B518" s="153"/>
      <c r="C518" s="126" t="s">
        <v>1138</v>
      </c>
      <c r="D518" s="153"/>
      <c r="E518" s="155"/>
      <c r="F518" s="155"/>
      <c r="G518" s="157"/>
      <c r="H518" s="72" t="s">
        <v>1406</v>
      </c>
      <c r="I518" s="97" t="s">
        <v>1993</v>
      </c>
      <c r="J518" s="81" t="s">
        <v>2134</v>
      </c>
      <c r="K518" s="81"/>
      <c r="L518" s="155"/>
      <c r="M518" s="153"/>
      <c r="N518" s="155"/>
      <c r="O518" s="155"/>
      <c r="P518" s="77"/>
      <c r="Q518" s="51" t="s">
        <v>1376</v>
      </c>
    </row>
    <row r="519" spans="1:17" ht="33" customHeight="1">
      <c r="A519" s="160"/>
      <c r="B519" s="159"/>
      <c r="C519" s="126" t="s">
        <v>1138</v>
      </c>
      <c r="D519" s="159"/>
      <c r="E519" s="158"/>
      <c r="F519" s="158"/>
      <c r="G519" s="161"/>
      <c r="H519" s="72" t="s">
        <v>1406</v>
      </c>
      <c r="I519" s="97" t="s">
        <v>1851</v>
      </c>
      <c r="J519" s="81" t="s">
        <v>2135</v>
      </c>
      <c r="K519" s="81"/>
      <c r="L519" s="158"/>
      <c r="M519" s="159"/>
      <c r="N519" s="158"/>
      <c r="O519" s="158"/>
      <c r="P519" s="77"/>
      <c r="Q519" s="51" t="s">
        <v>1376</v>
      </c>
    </row>
    <row r="520" spans="1:17" s="263" customFormat="1" ht="33" customHeight="1">
      <c r="A520" s="253">
        <v>182</v>
      </c>
      <c r="B520" s="254">
        <v>2</v>
      </c>
      <c r="C520" s="255" t="s">
        <v>1441</v>
      </c>
      <c r="D520" s="254">
        <v>1</v>
      </c>
      <c r="E520" s="256" t="s">
        <v>512</v>
      </c>
      <c r="F520" s="256" t="s">
        <v>449</v>
      </c>
      <c r="G520" s="257" t="s">
        <v>446</v>
      </c>
      <c r="H520" s="258" t="s">
        <v>1407</v>
      </c>
      <c r="I520" s="272" t="s">
        <v>2035</v>
      </c>
      <c r="J520" s="273" t="s">
        <v>2136</v>
      </c>
      <c r="K520" s="273"/>
      <c r="L520" s="256">
        <v>4</v>
      </c>
      <c r="M520" s="254" t="s">
        <v>38</v>
      </c>
      <c r="N520" s="256" t="s">
        <v>513</v>
      </c>
      <c r="O520" s="256" t="s">
        <v>40</v>
      </c>
      <c r="P520" s="261"/>
      <c r="Q520" s="262" t="s">
        <v>1376</v>
      </c>
    </row>
    <row r="521" spans="1:17" s="263" customFormat="1" ht="33" customHeight="1">
      <c r="A521" s="264"/>
      <c r="B521" s="265"/>
      <c r="C521" s="255" t="s">
        <v>1441</v>
      </c>
      <c r="D521" s="265"/>
      <c r="E521" s="266"/>
      <c r="F521" s="266"/>
      <c r="G521" s="267"/>
      <c r="H521" s="258" t="s">
        <v>1407</v>
      </c>
      <c r="I521" s="272" t="s">
        <v>1289</v>
      </c>
      <c r="J521" s="273" t="s">
        <v>2137</v>
      </c>
      <c r="K521" s="273"/>
      <c r="L521" s="266"/>
      <c r="M521" s="265"/>
      <c r="N521" s="266"/>
      <c r="O521" s="266"/>
      <c r="P521" s="261"/>
      <c r="Q521" s="262" t="s">
        <v>1376</v>
      </c>
    </row>
    <row r="522" spans="1:17" s="263" customFormat="1" ht="33" customHeight="1">
      <c r="A522" s="264"/>
      <c r="B522" s="265"/>
      <c r="C522" s="255" t="s">
        <v>1441</v>
      </c>
      <c r="D522" s="265"/>
      <c r="E522" s="266"/>
      <c r="F522" s="266"/>
      <c r="G522" s="267"/>
      <c r="H522" s="258" t="s">
        <v>1407</v>
      </c>
      <c r="I522" s="272" t="s">
        <v>1992</v>
      </c>
      <c r="J522" s="273" t="s">
        <v>2138</v>
      </c>
      <c r="K522" s="273"/>
      <c r="L522" s="266"/>
      <c r="M522" s="265"/>
      <c r="N522" s="266"/>
      <c r="O522" s="266"/>
      <c r="P522" s="261"/>
      <c r="Q522" s="262" t="s">
        <v>1376</v>
      </c>
    </row>
    <row r="523" spans="1:17" s="263" customFormat="1" ht="33" customHeight="1">
      <c r="A523" s="268"/>
      <c r="B523" s="269"/>
      <c r="C523" s="255" t="s">
        <v>1441</v>
      </c>
      <c r="D523" s="269"/>
      <c r="E523" s="270"/>
      <c r="F523" s="270"/>
      <c r="G523" s="271"/>
      <c r="H523" s="258" t="s">
        <v>1407</v>
      </c>
      <c r="I523" s="272" t="s">
        <v>1851</v>
      </c>
      <c r="J523" s="273" t="s">
        <v>2139</v>
      </c>
      <c r="K523" s="273"/>
      <c r="L523" s="270"/>
      <c r="M523" s="269"/>
      <c r="N523" s="270"/>
      <c r="O523" s="270"/>
      <c r="P523" s="261"/>
      <c r="Q523" s="262" t="s">
        <v>1376</v>
      </c>
    </row>
    <row r="524" spans="1:17" ht="33" customHeight="1">
      <c r="A524" s="150">
        <v>183</v>
      </c>
      <c r="B524" s="152">
        <v>2</v>
      </c>
      <c r="C524" s="126" t="s">
        <v>1139</v>
      </c>
      <c r="D524" s="152">
        <v>1</v>
      </c>
      <c r="E524" s="154" t="s">
        <v>514</v>
      </c>
      <c r="F524" s="154" t="s">
        <v>449</v>
      </c>
      <c r="G524" s="156" t="s">
        <v>446</v>
      </c>
      <c r="H524" s="72" t="s">
        <v>1408</v>
      </c>
      <c r="I524" s="97" t="s">
        <v>2035</v>
      </c>
      <c r="J524" s="81" t="s">
        <v>2140</v>
      </c>
      <c r="K524" s="81"/>
      <c r="L524" s="154">
        <v>2</v>
      </c>
      <c r="M524" s="152" t="s">
        <v>38</v>
      </c>
      <c r="N524" s="154" t="s">
        <v>515</v>
      </c>
      <c r="O524" s="154" t="s">
        <v>40</v>
      </c>
      <c r="P524" s="77"/>
      <c r="Q524" s="51" t="s">
        <v>1376</v>
      </c>
    </row>
    <row r="525" spans="1:17" ht="33" customHeight="1">
      <c r="A525" s="151"/>
      <c r="B525" s="153"/>
      <c r="C525" s="126" t="s">
        <v>1139</v>
      </c>
      <c r="D525" s="153"/>
      <c r="E525" s="155"/>
      <c r="F525" s="155"/>
      <c r="G525" s="157"/>
      <c r="H525" s="72" t="s">
        <v>1408</v>
      </c>
      <c r="I525" s="97" t="s">
        <v>2103</v>
      </c>
      <c r="J525" s="81" t="s">
        <v>2141</v>
      </c>
      <c r="K525" s="81"/>
      <c r="L525" s="155"/>
      <c r="M525" s="153"/>
      <c r="N525" s="155"/>
      <c r="O525" s="155"/>
      <c r="P525" s="77"/>
      <c r="Q525" s="51" t="s">
        <v>1376</v>
      </c>
    </row>
    <row r="526" spans="1:17" ht="33" customHeight="1">
      <c r="A526" s="151"/>
      <c r="B526" s="153"/>
      <c r="C526" s="126" t="s">
        <v>1139</v>
      </c>
      <c r="D526" s="153"/>
      <c r="E526" s="155"/>
      <c r="F526" s="155"/>
      <c r="G526" s="157"/>
      <c r="H526" s="72" t="s">
        <v>1408</v>
      </c>
      <c r="I526" s="97" t="s">
        <v>1289</v>
      </c>
      <c r="J526" s="81" t="s">
        <v>2142</v>
      </c>
      <c r="K526" s="81"/>
      <c r="L526" s="155"/>
      <c r="M526" s="153"/>
      <c r="N526" s="155"/>
      <c r="O526" s="155"/>
      <c r="P526" s="77"/>
      <c r="Q526" s="51" t="s">
        <v>1376</v>
      </c>
    </row>
    <row r="527" spans="1:17" ht="33" customHeight="1">
      <c r="A527" s="160"/>
      <c r="B527" s="159"/>
      <c r="C527" s="126" t="s">
        <v>1139</v>
      </c>
      <c r="D527" s="159"/>
      <c r="E527" s="158"/>
      <c r="F527" s="158"/>
      <c r="G527" s="161"/>
      <c r="H527" s="72" t="s">
        <v>1408</v>
      </c>
      <c r="I527" s="97" t="s">
        <v>1992</v>
      </c>
      <c r="J527" s="81" t="s">
        <v>2143</v>
      </c>
      <c r="K527" s="81"/>
      <c r="L527" s="158"/>
      <c r="M527" s="159"/>
      <c r="N527" s="158"/>
      <c r="O527" s="158"/>
      <c r="P527" s="77"/>
      <c r="Q527" s="51" t="s">
        <v>1376</v>
      </c>
    </row>
    <row r="528" spans="1:17" ht="33" customHeight="1">
      <c r="A528" s="150">
        <v>184</v>
      </c>
      <c r="B528" s="152">
        <v>2</v>
      </c>
      <c r="C528" s="126" t="s">
        <v>1140</v>
      </c>
      <c r="D528" s="152">
        <v>1</v>
      </c>
      <c r="E528" s="154" t="s">
        <v>1273</v>
      </c>
      <c r="F528" s="154" t="s">
        <v>449</v>
      </c>
      <c r="G528" s="156" t="s">
        <v>446</v>
      </c>
      <c r="H528" s="72" t="s">
        <v>1409</v>
      </c>
      <c r="I528" s="80" t="s">
        <v>2035</v>
      </c>
      <c r="J528" s="81" t="s">
        <v>2144</v>
      </c>
      <c r="K528" s="81"/>
      <c r="L528" s="154">
        <v>2</v>
      </c>
      <c r="M528" s="152" t="s">
        <v>38</v>
      </c>
      <c r="N528" s="154" t="s">
        <v>516</v>
      </c>
      <c r="O528" s="154" t="s">
        <v>40</v>
      </c>
      <c r="P528" s="77"/>
      <c r="Q528" s="51" t="s">
        <v>1376</v>
      </c>
    </row>
    <row r="529" spans="1:17" ht="33" customHeight="1">
      <c r="A529" s="151"/>
      <c r="B529" s="153"/>
      <c r="C529" s="126" t="s">
        <v>1140</v>
      </c>
      <c r="D529" s="153"/>
      <c r="E529" s="155"/>
      <c r="F529" s="155"/>
      <c r="G529" s="157"/>
      <c r="H529" s="72" t="s">
        <v>1409</v>
      </c>
      <c r="I529" s="80" t="s">
        <v>1289</v>
      </c>
      <c r="J529" s="81" t="s">
        <v>2145</v>
      </c>
      <c r="K529" s="81"/>
      <c r="L529" s="155"/>
      <c r="M529" s="153"/>
      <c r="N529" s="155"/>
      <c r="O529" s="155"/>
      <c r="P529" s="77"/>
      <c r="Q529" s="51" t="s">
        <v>1376</v>
      </c>
    </row>
    <row r="530" spans="1:17" ht="33" customHeight="1">
      <c r="A530" s="151"/>
      <c r="B530" s="153"/>
      <c r="C530" s="126" t="s">
        <v>1140</v>
      </c>
      <c r="D530" s="153"/>
      <c r="E530" s="155"/>
      <c r="F530" s="155"/>
      <c r="G530" s="157"/>
      <c r="H530" s="72" t="s">
        <v>1409</v>
      </c>
      <c r="I530" s="80" t="s">
        <v>2559</v>
      </c>
      <c r="J530" s="81" t="s">
        <v>2146</v>
      </c>
      <c r="K530" s="81"/>
      <c r="L530" s="155"/>
      <c r="M530" s="153"/>
      <c r="N530" s="155"/>
      <c r="O530" s="155"/>
      <c r="P530" s="77"/>
      <c r="Q530" s="51" t="s">
        <v>1376</v>
      </c>
    </row>
    <row r="531" spans="1:17" ht="33" customHeight="1">
      <c r="A531" s="151"/>
      <c r="B531" s="153"/>
      <c r="C531" s="126" t="s">
        <v>1140</v>
      </c>
      <c r="D531" s="153"/>
      <c r="E531" s="155"/>
      <c r="F531" s="155"/>
      <c r="G531" s="157"/>
      <c r="H531" s="72" t="s">
        <v>1409</v>
      </c>
      <c r="I531" s="97" t="s">
        <v>1992</v>
      </c>
      <c r="J531" s="81" t="s">
        <v>2147</v>
      </c>
      <c r="K531" s="81"/>
      <c r="L531" s="155"/>
      <c r="M531" s="153"/>
      <c r="N531" s="155"/>
      <c r="O531" s="155"/>
      <c r="P531" s="77"/>
      <c r="Q531" s="51" t="s">
        <v>1376</v>
      </c>
    </row>
    <row r="532" spans="1:17" ht="33" customHeight="1">
      <c r="A532" s="160"/>
      <c r="B532" s="159"/>
      <c r="C532" s="126" t="s">
        <v>1140</v>
      </c>
      <c r="D532" s="159"/>
      <c r="E532" s="158"/>
      <c r="F532" s="158"/>
      <c r="G532" s="161"/>
      <c r="H532" s="72" t="s">
        <v>1409</v>
      </c>
      <c r="I532" s="80" t="s">
        <v>1851</v>
      </c>
      <c r="J532" s="81" t="s">
        <v>2148</v>
      </c>
      <c r="K532" s="81"/>
      <c r="L532" s="158"/>
      <c r="M532" s="159"/>
      <c r="N532" s="158"/>
      <c r="O532" s="158"/>
      <c r="P532" s="77"/>
      <c r="Q532" s="51" t="s">
        <v>1376</v>
      </c>
    </row>
    <row r="533" spans="1:17" ht="33" customHeight="1">
      <c r="A533" s="150">
        <v>185</v>
      </c>
      <c r="B533" s="152">
        <v>2</v>
      </c>
      <c r="C533" s="110" t="s">
        <v>1141</v>
      </c>
      <c r="D533" s="152">
        <v>1</v>
      </c>
      <c r="E533" s="154" t="s">
        <v>517</v>
      </c>
      <c r="F533" s="154" t="s">
        <v>449</v>
      </c>
      <c r="G533" s="156" t="s">
        <v>446</v>
      </c>
      <c r="H533" s="72" t="s">
        <v>1410</v>
      </c>
      <c r="I533" s="97" t="s">
        <v>2035</v>
      </c>
      <c r="J533" s="81" t="s">
        <v>2149</v>
      </c>
      <c r="K533" s="81"/>
      <c r="L533" s="154">
        <v>14</v>
      </c>
      <c r="M533" s="152" t="s">
        <v>38</v>
      </c>
      <c r="N533" s="154" t="s">
        <v>519</v>
      </c>
      <c r="O533" s="154" t="s">
        <v>40</v>
      </c>
      <c r="P533" s="77"/>
      <c r="Q533" s="51" t="s">
        <v>1376</v>
      </c>
    </row>
    <row r="534" spans="1:17" ht="33" customHeight="1">
      <c r="A534" s="151"/>
      <c r="B534" s="153"/>
      <c r="C534" s="110" t="s">
        <v>1141</v>
      </c>
      <c r="D534" s="153"/>
      <c r="E534" s="155"/>
      <c r="F534" s="155"/>
      <c r="G534" s="157"/>
      <c r="H534" s="72" t="s">
        <v>1410</v>
      </c>
      <c r="I534" s="97" t="s">
        <v>1289</v>
      </c>
      <c r="J534" s="81" t="s">
        <v>2150</v>
      </c>
      <c r="K534" s="81"/>
      <c r="L534" s="155"/>
      <c r="M534" s="153"/>
      <c r="N534" s="155"/>
      <c r="O534" s="155"/>
      <c r="P534" s="77"/>
      <c r="Q534" s="51" t="s">
        <v>1376</v>
      </c>
    </row>
    <row r="535" spans="1:17" ht="33" customHeight="1">
      <c r="A535" s="151"/>
      <c r="B535" s="153"/>
      <c r="C535" s="110" t="s">
        <v>1141</v>
      </c>
      <c r="D535" s="153"/>
      <c r="E535" s="155"/>
      <c r="F535" s="155"/>
      <c r="G535" s="157"/>
      <c r="H535" s="72" t="s">
        <v>1410</v>
      </c>
      <c r="I535" s="97" t="s">
        <v>2558</v>
      </c>
      <c r="J535" s="81" t="s">
        <v>2151</v>
      </c>
      <c r="K535" s="81"/>
      <c r="L535" s="155"/>
      <c r="M535" s="153"/>
      <c r="N535" s="155"/>
      <c r="O535" s="155"/>
      <c r="P535" s="77"/>
      <c r="Q535" s="51" t="s">
        <v>1376</v>
      </c>
    </row>
    <row r="536" spans="1:17" ht="33" customHeight="1">
      <c r="A536" s="160"/>
      <c r="B536" s="159"/>
      <c r="C536" s="110" t="s">
        <v>1141</v>
      </c>
      <c r="D536" s="159"/>
      <c r="E536" s="158"/>
      <c r="F536" s="158"/>
      <c r="G536" s="161"/>
      <c r="H536" s="72" t="s">
        <v>1410</v>
      </c>
      <c r="I536" s="97" t="s">
        <v>1851</v>
      </c>
      <c r="J536" s="81" t="s">
        <v>2152</v>
      </c>
      <c r="K536" s="81"/>
      <c r="L536" s="158"/>
      <c r="M536" s="159"/>
      <c r="N536" s="158"/>
      <c r="O536" s="158"/>
      <c r="P536" s="77"/>
      <c r="Q536" s="51" t="s">
        <v>1376</v>
      </c>
    </row>
    <row r="537" spans="1:17" ht="33" customHeight="1">
      <c r="A537" s="150">
        <v>186</v>
      </c>
      <c r="B537" s="152">
        <v>2</v>
      </c>
      <c r="C537" s="126" t="s">
        <v>1142</v>
      </c>
      <c r="D537" s="152">
        <v>1</v>
      </c>
      <c r="E537" s="154" t="s">
        <v>520</v>
      </c>
      <c r="F537" s="154" t="s">
        <v>449</v>
      </c>
      <c r="G537" s="156" t="s">
        <v>446</v>
      </c>
      <c r="H537" s="72" t="s">
        <v>1411</v>
      </c>
      <c r="I537" s="97" t="s">
        <v>2035</v>
      </c>
      <c r="J537" s="81" t="s">
        <v>2153</v>
      </c>
      <c r="K537" s="81"/>
      <c r="L537" s="154">
        <v>1</v>
      </c>
      <c r="M537" s="152" t="s">
        <v>38</v>
      </c>
      <c r="N537" s="154" t="s">
        <v>521</v>
      </c>
      <c r="O537" s="154" t="s">
        <v>40</v>
      </c>
      <c r="P537" s="77"/>
      <c r="Q537" s="51" t="s">
        <v>1376</v>
      </c>
    </row>
    <row r="538" spans="1:17" ht="33" customHeight="1">
      <c r="A538" s="151"/>
      <c r="B538" s="153"/>
      <c r="C538" s="126" t="s">
        <v>1142</v>
      </c>
      <c r="D538" s="153"/>
      <c r="E538" s="155"/>
      <c r="F538" s="155"/>
      <c r="G538" s="157"/>
      <c r="H538" s="72" t="s">
        <v>1411</v>
      </c>
      <c r="I538" s="97" t="s">
        <v>1289</v>
      </c>
      <c r="J538" s="81" t="s">
        <v>2154</v>
      </c>
      <c r="K538" s="81"/>
      <c r="L538" s="155"/>
      <c r="M538" s="153"/>
      <c r="N538" s="155"/>
      <c r="O538" s="155"/>
      <c r="P538" s="77"/>
      <c r="Q538" s="51" t="s">
        <v>1376</v>
      </c>
    </row>
    <row r="539" spans="1:17" ht="33" customHeight="1">
      <c r="A539" s="151"/>
      <c r="B539" s="153"/>
      <c r="C539" s="126" t="s">
        <v>1142</v>
      </c>
      <c r="D539" s="153"/>
      <c r="E539" s="155"/>
      <c r="F539" s="155"/>
      <c r="G539" s="157"/>
      <c r="H539" s="72" t="s">
        <v>1411</v>
      </c>
      <c r="I539" s="97" t="s">
        <v>1992</v>
      </c>
      <c r="J539" s="81" t="s">
        <v>2155</v>
      </c>
      <c r="K539" s="81"/>
      <c r="L539" s="155"/>
      <c r="M539" s="153"/>
      <c r="N539" s="155"/>
      <c r="O539" s="155"/>
      <c r="P539" s="77"/>
      <c r="Q539" s="51" t="s">
        <v>1376</v>
      </c>
    </row>
    <row r="540" spans="1:17" ht="33" customHeight="1">
      <c r="A540" s="160"/>
      <c r="B540" s="159"/>
      <c r="C540" s="126" t="s">
        <v>1142</v>
      </c>
      <c r="D540" s="159"/>
      <c r="E540" s="158"/>
      <c r="F540" s="158"/>
      <c r="G540" s="161"/>
      <c r="H540" s="72" t="s">
        <v>1411</v>
      </c>
      <c r="I540" s="97" t="s">
        <v>1851</v>
      </c>
      <c r="J540" s="81" t="s">
        <v>2156</v>
      </c>
      <c r="K540" s="81"/>
      <c r="L540" s="158"/>
      <c r="M540" s="159"/>
      <c r="N540" s="158"/>
      <c r="O540" s="158"/>
      <c r="P540" s="77"/>
      <c r="Q540" s="51" t="s">
        <v>1376</v>
      </c>
    </row>
    <row r="541" spans="1:17" ht="33" customHeight="1">
      <c r="A541" s="150">
        <v>187</v>
      </c>
      <c r="B541" s="152">
        <v>2</v>
      </c>
      <c r="C541" s="110" t="s">
        <v>1143</v>
      </c>
      <c r="D541" s="152">
        <v>1</v>
      </c>
      <c r="E541" s="154" t="s">
        <v>522</v>
      </c>
      <c r="F541" s="154" t="s">
        <v>449</v>
      </c>
      <c r="G541" s="156" t="s">
        <v>446</v>
      </c>
      <c r="H541" s="72" t="s">
        <v>1412</v>
      </c>
      <c r="I541" s="97" t="s">
        <v>2035</v>
      </c>
      <c r="J541" s="81" t="s">
        <v>2157</v>
      </c>
      <c r="K541" s="81"/>
      <c r="L541" s="154">
        <v>1</v>
      </c>
      <c r="M541" s="152" t="s">
        <v>38</v>
      </c>
      <c r="N541" s="154" t="s">
        <v>523</v>
      </c>
      <c r="O541" s="154" t="s">
        <v>40</v>
      </c>
      <c r="P541" s="77"/>
      <c r="Q541" s="51" t="s">
        <v>1376</v>
      </c>
    </row>
    <row r="542" spans="1:17" ht="33" customHeight="1">
      <c r="A542" s="151"/>
      <c r="B542" s="153"/>
      <c r="C542" s="110" t="s">
        <v>1143</v>
      </c>
      <c r="D542" s="153"/>
      <c r="E542" s="155"/>
      <c r="F542" s="155"/>
      <c r="G542" s="157"/>
      <c r="H542" s="72" t="s">
        <v>1412</v>
      </c>
      <c r="I542" s="97" t="s">
        <v>1289</v>
      </c>
      <c r="J542" s="81" t="s">
        <v>2158</v>
      </c>
      <c r="K542" s="81"/>
      <c r="L542" s="155"/>
      <c r="M542" s="153"/>
      <c r="N542" s="155"/>
      <c r="O542" s="155"/>
      <c r="P542" s="77"/>
      <c r="Q542" s="51" t="s">
        <v>1376</v>
      </c>
    </row>
    <row r="543" spans="1:17" ht="33" customHeight="1">
      <c r="A543" s="151"/>
      <c r="B543" s="153"/>
      <c r="C543" s="110" t="s">
        <v>1143</v>
      </c>
      <c r="D543" s="153"/>
      <c r="E543" s="155"/>
      <c r="F543" s="155"/>
      <c r="G543" s="157"/>
      <c r="H543" s="72" t="s">
        <v>1412</v>
      </c>
      <c r="I543" s="97" t="s">
        <v>1992</v>
      </c>
      <c r="J543" s="81" t="s">
        <v>2159</v>
      </c>
      <c r="K543" s="81"/>
      <c r="L543" s="155"/>
      <c r="M543" s="153"/>
      <c r="N543" s="155"/>
      <c r="O543" s="155"/>
      <c r="P543" s="77"/>
      <c r="Q543" s="51" t="s">
        <v>1376</v>
      </c>
    </row>
    <row r="544" spans="1:17" ht="33" customHeight="1">
      <c r="A544" s="160"/>
      <c r="B544" s="159"/>
      <c r="C544" s="110" t="s">
        <v>1143</v>
      </c>
      <c r="D544" s="159"/>
      <c r="E544" s="158"/>
      <c r="F544" s="158"/>
      <c r="G544" s="161"/>
      <c r="H544" s="72" t="s">
        <v>1412</v>
      </c>
      <c r="I544" s="97" t="s">
        <v>1851</v>
      </c>
      <c r="J544" s="81" t="s">
        <v>2160</v>
      </c>
      <c r="K544" s="81"/>
      <c r="L544" s="158"/>
      <c r="M544" s="159"/>
      <c r="N544" s="158"/>
      <c r="O544" s="158"/>
      <c r="P544" s="77"/>
      <c r="Q544" s="51" t="s">
        <v>1376</v>
      </c>
    </row>
    <row r="545" spans="1:17" ht="33" customHeight="1">
      <c r="A545" s="150">
        <v>188</v>
      </c>
      <c r="B545" s="152">
        <v>2</v>
      </c>
      <c r="C545" s="110" t="s">
        <v>1144</v>
      </c>
      <c r="D545" s="152">
        <v>1</v>
      </c>
      <c r="E545" s="154" t="s">
        <v>524</v>
      </c>
      <c r="F545" s="154" t="s">
        <v>449</v>
      </c>
      <c r="G545" s="156" t="s">
        <v>446</v>
      </c>
      <c r="H545" s="72" t="s">
        <v>1413</v>
      </c>
      <c r="I545" s="97" t="s">
        <v>2035</v>
      </c>
      <c r="J545" s="81" t="s">
        <v>2161</v>
      </c>
      <c r="K545" s="81"/>
      <c r="L545" s="154">
        <v>2</v>
      </c>
      <c r="M545" s="152" t="s">
        <v>38</v>
      </c>
      <c r="N545" s="154" t="s">
        <v>525</v>
      </c>
      <c r="O545" s="154" t="s">
        <v>40</v>
      </c>
      <c r="P545" s="77"/>
      <c r="Q545" s="51" t="s">
        <v>1376</v>
      </c>
    </row>
    <row r="546" spans="1:17" ht="33" customHeight="1">
      <c r="A546" s="151"/>
      <c r="B546" s="153"/>
      <c r="C546" s="110" t="s">
        <v>1144</v>
      </c>
      <c r="D546" s="153"/>
      <c r="E546" s="155"/>
      <c r="F546" s="155"/>
      <c r="G546" s="157"/>
      <c r="H546" s="72" t="s">
        <v>1413</v>
      </c>
      <c r="I546" s="97" t="s">
        <v>1289</v>
      </c>
      <c r="J546" s="81" t="s">
        <v>2162</v>
      </c>
      <c r="K546" s="81"/>
      <c r="L546" s="155"/>
      <c r="M546" s="153"/>
      <c r="N546" s="155"/>
      <c r="O546" s="155"/>
      <c r="P546" s="77"/>
      <c r="Q546" s="51" t="s">
        <v>1376</v>
      </c>
    </row>
    <row r="547" spans="1:17" ht="33" customHeight="1">
      <c r="A547" s="151"/>
      <c r="B547" s="153"/>
      <c r="C547" s="110" t="s">
        <v>1144</v>
      </c>
      <c r="D547" s="153"/>
      <c r="E547" s="155"/>
      <c r="F547" s="155"/>
      <c r="G547" s="157"/>
      <c r="H547" s="72" t="s">
        <v>1413</v>
      </c>
      <c r="I547" s="97" t="s">
        <v>1992</v>
      </c>
      <c r="J547" s="81" t="s">
        <v>2163</v>
      </c>
      <c r="K547" s="81"/>
      <c r="L547" s="155"/>
      <c r="M547" s="153"/>
      <c r="N547" s="155"/>
      <c r="O547" s="155"/>
      <c r="P547" s="77"/>
      <c r="Q547" s="51" t="s">
        <v>1376</v>
      </c>
    </row>
    <row r="548" spans="1:17" ht="33" customHeight="1">
      <c r="A548" s="160"/>
      <c r="B548" s="159"/>
      <c r="C548" s="110" t="s">
        <v>1144</v>
      </c>
      <c r="D548" s="159"/>
      <c r="E548" s="158"/>
      <c r="F548" s="158"/>
      <c r="G548" s="161"/>
      <c r="H548" s="72" t="s">
        <v>1413</v>
      </c>
      <c r="I548" s="97" t="s">
        <v>1851</v>
      </c>
      <c r="J548" s="81" t="s">
        <v>2164</v>
      </c>
      <c r="K548" s="81"/>
      <c r="L548" s="158"/>
      <c r="M548" s="159"/>
      <c r="N548" s="158"/>
      <c r="O548" s="158"/>
      <c r="P548" s="77"/>
      <c r="Q548" s="51" t="s">
        <v>1376</v>
      </c>
    </row>
    <row r="549" spans="1:17" ht="33" customHeight="1">
      <c r="A549" s="150">
        <v>189</v>
      </c>
      <c r="B549" s="152">
        <v>2</v>
      </c>
      <c r="C549" s="110" t="s">
        <v>1145</v>
      </c>
      <c r="D549" s="152">
        <v>1</v>
      </c>
      <c r="E549" s="154" t="s">
        <v>526</v>
      </c>
      <c r="F549" s="154" t="s">
        <v>449</v>
      </c>
      <c r="G549" s="156" t="s">
        <v>446</v>
      </c>
      <c r="H549" s="72" t="s">
        <v>1414</v>
      </c>
      <c r="I549" s="97" t="s">
        <v>2035</v>
      </c>
      <c r="J549" s="90" t="s">
        <v>2165</v>
      </c>
      <c r="K549" s="90"/>
      <c r="L549" s="154">
        <v>8</v>
      </c>
      <c r="M549" s="152" t="s">
        <v>38</v>
      </c>
      <c r="N549" s="154" t="s">
        <v>527</v>
      </c>
      <c r="O549" s="154" t="s">
        <v>40</v>
      </c>
      <c r="P549" s="77"/>
      <c r="Q549" s="51" t="s">
        <v>1376</v>
      </c>
    </row>
    <row r="550" spans="1:17" ht="33" customHeight="1">
      <c r="A550" s="151"/>
      <c r="B550" s="153"/>
      <c r="C550" s="110" t="s">
        <v>1145</v>
      </c>
      <c r="D550" s="153"/>
      <c r="E550" s="155"/>
      <c r="F550" s="155"/>
      <c r="G550" s="157"/>
      <c r="H550" s="72" t="s">
        <v>1414</v>
      </c>
      <c r="I550" s="97" t="s">
        <v>1289</v>
      </c>
      <c r="J550" s="90" t="s">
        <v>2166</v>
      </c>
      <c r="K550" s="90"/>
      <c r="L550" s="155"/>
      <c r="M550" s="153"/>
      <c r="N550" s="155"/>
      <c r="O550" s="155"/>
      <c r="P550" s="77"/>
      <c r="Q550" s="51" t="s">
        <v>1376</v>
      </c>
    </row>
    <row r="551" spans="1:17" ht="33" customHeight="1">
      <c r="A551" s="151"/>
      <c r="B551" s="153"/>
      <c r="C551" s="110" t="s">
        <v>1145</v>
      </c>
      <c r="D551" s="153"/>
      <c r="E551" s="155"/>
      <c r="F551" s="155"/>
      <c r="G551" s="157"/>
      <c r="H551" s="72" t="s">
        <v>1414</v>
      </c>
      <c r="I551" s="97" t="s">
        <v>1992</v>
      </c>
      <c r="J551" s="90" t="s">
        <v>2167</v>
      </c>
      <c r="K551" s="90"/>
      <c r="L551" s="155"/>
      <c r="M551" s="153"/>
      <c r="N551" s="155"/>
      <c r="O551" s="155"/>
      <c r="P551" s="77"/>
      <c r="Q551" s="51" t="s">
        <v>1376</v>
      </c>
    </row>
    <row r="552" spans="1:17" ht="33" customHeight="1">
      <c r="A552" s="160"/>
      <c r="B552" s="159"/>
      <c r="C552" s="110" t="s">
        <v>1145</v>
      </c>
      <c r="D552" s="159"/>
      <c r="E552" s="158"/>
      <c r="F552" s="158"/>
      <c r="G552" s="161"/>
      <c r="H552" s="72" t="s">
        <v>1414</v>
      </c>
      <c r="I552" s="97" t="s">
        <v>1851</v>
      </c>
      <c r="J552" s="90" t="s">
        <v>2168</v>
      </c>
      <c r="K552" s="90"/>
      <c r="L552" s="158"/>
      <c r="M552" s="159"/>
      <c r="N552" s="158"/>
      <c r="O552" s="158"/>
      <c r="P552" s="77"/>
      <c r="Q552" s="51" t="s">
        <v>1376</v>
      </c>
    </row>
    <row r="553" spans="1:17" ht="33" customHeight="1">
      <c r="A553" s="150">
        <v>190</v>
      </c>
      <c r="B553" s="152">
        <v>2</v>
      </c>
      <c r="C553" s="110" t="s">
        <v>1146</v>
      </c>
      <c r="D553" s="152">
        <v>1</v>
      </c>
      <c r="E553" s="154" t="s">
        <v>1274</v>
      </c>
      <c r="F553" s="154" t="s">
        <v>493</v>
      </c>
      <c r="G553" s="156" t="s">
        <v>446</v>
      </c>
      <c r="H553" s="72" t="s">
        <v>2560</v>
      </c>
      <c r="I553" s="80" t="s">
        <v>2172</v>
      </c>
      <c r="J553" s="81" t="s">
        <v>2169</v>
      </c>
      <c r="K553" s="81"/>
      <c r="L553" s="154">
        <v>2</v>
      </c>
      <c r="M553" s="152" t="s">
        <v>38</v>
      </c>
      <c r="N553" s="154" t="s">
        <v>528</v>
      </c>
      <c r="O553" s="154" t="s">
        <v>40</v>
      </c>
      <c r="P553" s="77"/>
      <c r="Q553" s="51" t="s">
        <v>1376</v>
      </c>
    </row>
    <row r="554" spans="1:17" ht="33" customHeight="1">
      <c r="A554" s="151"/>
      <c r="B554" s="153"/>
      <c r="C554" s="110" t="s">
        <v>1146</v>
      </c>
      <c r="D554" s="153"/>
      <c r="E554" s="155"/>
      <c r="F554" s="155"/>
      <c r="G554" s="157"/>
      <c r="H554" s="72" t="s">
        <v>2560</v>
      </c>
      <c r="I554" s="80" t="s">
        <v>2006</v>
      </c>
      <c r="J554" s="81" t="s">
        <v>2170</v>
      </c>
      <c r="K554" s="81"/>
      <c r="L554" s="155"/>
      <c r="M554" s="153"/>
      <c r="N554" s="155"/>
      <c r="O554" s="155"/>
      <c r="P554" s="77"/>
      <c r="Q554" s="51" t="s">
        <v>1376</v>
      </c>
    </row>
    <row r="555" spans="1:17" ht="33" customHeight="1">
      <c r="A555" s="160"/>
      <c r="B555" s="159"/>
      <c r="C555" s="110" t="s">
        <v>1146</v>
      </c>
      <c r="D555" s="159"/>
      <c r="E555" s="158"/>
      <c r="F555" s="158"/>
      <c r="G555" s="161"/>
      <c r="H555" s="72" t="s">
        <v>2560</v>
      </c>
      <c r="I555" s="80" t="s">
        <v>1289</v>
      </c>
      <c r="J555" s="81" t="s">
        <v>2171</v>
      </c>
      <c r="K555" s="81"/>
      <c r="L555" s="158"/>
      <c r="M555" s="159"/>
      <c r="N555" s="158"/>
      <c r="O555" s="158"/>
      <c r="P555" s="77"/>
      <c r="Q555" s="51" t="s">
        <v>1376</v>
      </c>
    </row>
    <row r="556" spans="1:17" ht="33" customHeight="1">
      <c r="A556" s="150">
        <v>191</v>
      </c>
      <c r="B556" s="152">
        <v>2</v>
      </c>
      <c r="C556" s="126" t="s">
        <v>1147</v>
      </c>
      <c r="D556" s="152">
        <v>1</v>
      </c>
      <c r="E556" s="154" t="s">
        <v>529</v>
      </c>
      <c r="F556" s="154" t="s">
        <v>449</v>
      </c>
      <c r="G556" s="156" t="s">
        <v>446</v>
      </c>
      <c r="H556" s="72" t="s">
        <v>879</v>
      </c>
      <c r="I556" s="97" t="s">
        <v>2035</v>
      </c>
      <c r="J556" s="81" t="s">
        <v>2173</v>
      </c>
      <c r="K556" s="81"/>
      <c r="L556" s="154">
        <v>190</v>
      </c>
      <c r="M556" s="152" t="s">
        <v>38</v>
      </c>
      <c r="N556" s="154" t="s">
        <v>531</v>
      </c>
      <c r="O556" s="154" t="s">
        <v>40</v>
      </c>
      <c r="P556" s="77"/>
      <c r="Q556" s="51" t="s">
        <v>1376</v>
      </c>
    </row>
    <row r="557" spans="1:17" ht="33" customHeight="1">
      <c r="A557" s="151"/>
      <c r="B557" s="153"/>
      <c r="C557" s="126" t="s">
        <v>1147</v>
      </c>
      <c r="D557" s="153"/>
      <c r="E557" s="155"/>
      <c r="F557" s="155"/>
      <c r="G557" s="157"/>
      <c r="H557" s="72" t="s">
        <v>879</v>
      </c>
      <c r="I557" s="97" t="s">
        <v>1289</v>
      </c>
      <c r="J557" s="81" t="s">
        <v>2174</v>
      </c>
      <c r="K557" s="81"/>
      <c r="L557" s="155"/>
      <c r="M557" s="153"/>
      <c r="N557" s="155"/>
      <c r="O557" s="155"/>
      <c r="P557" s="77"/>
      <c r="Q557" s="51" t="s">
        <v>1376</v>
      </c>
    </row>
    <row r="558" spans="1:17" ht="33" customHeight="1">
      <c r="A558" s="151"/>
      <c r="B558" s="153"/>
      <c r="C558" s="126" t="s">
        <v>1147</v>
      </c>
      <c r="D558" s="153"/>
      <c r="E558" s="155"/>
      <c r="F558" s="155"/>
      <c r="G558" s="157"/>
      <c r="H558" s="72" t="s">
        <v>879</v>
      </c>
      <c r="I558" s="97" t="s">
        <v>1289</v>
      </c>
      <c r="J558" s="81" t="s">
        <v>2175</v>
      </c>
      <c r="K558" s="81"/>
      <c r="L558" s="155"/>
      <c r="M558" s="153"/>
      <c r="N558" s="155"/>
      <c r="O558" s="155"/>
      <c r="P558" s="77"/>
      <c r="Q558" s="51" t="s">
        <v>1376</v>
      </c>
    </row>
    <row r="559" spans="1:17" ht="33" customHeight="1">
      <c r="A559" s="151"/>
      <c r="B559" s="153"/>
      <c r="C559" s="126" t="s">
        <v>1147</v>
      </c>
      <c r="D559" s="153"/>
      <c r="E559" s="155"/>
      <c r="F559" s="155"/>
      <c r="G559" s="157"/>
      <c r="H559" s="72" t="s">
        <v>879</v>
      </c>
      <c r="I559" s="97" t="s">
        <v>1992</v>
      </c>
      <c r="J559" s="81" t="s">
        <v>2176</v>
      </c>
      <c r="K559" s="81"/>
      <c r="L559" s="155"/>
      <c r="M559" s="153"/>
      <c r="N559" s="155"/>
      <c r="O559" s="155"/>
      <c r="P559" s="77"/>
      <c r="Q559" s="51" t="s">
        <v>1376</v>
      </c>
    </row>
    <row r="560" spans="1:17" ht="33" customHeight="1">
      <c r="A560" s="160"/>
      <c r="B560" s="159"/>
      <c r="C560" s="126" t="s">
        <v>1147</v>
      </c>
      <c r="D560" s="159"/>
      <c r="E560" s="158"/>
      <c r="F560" s="158"/>
      <c r="G560" s="161"/>
      <c r="H560" s="72" t="s">
        <v>879</v>
      </c>
      <c r="I560" s="97" t="s">
        <v>1851</v>
      </c>
      <c r="J560" s="81" t="s">
        <v>2177</v>
      </c>
      <c r="K560" s="81"/>
      <c r="L560" s="158"/>
      <c r="M560" s="159"/>
      <c r="N560" s="158"/>
      <c r="O560" s="158"/>
      <c r="P560" s="77"/>
      <c r="Q560" s="51" t="s">
        <v>1376</v>
      </c>
    </row>
    <row r="561" spans="1:17" ht="33" customHeight="1">
      <c r="A561" s="150">
        <v>192</v>
      </c>
      <c r="B561" s="152">
        <v>2</v>
      </c>
      <c r="C561" s="126" t="s">
        <v>1148</v>
      </c>
      <c r="D561" s="152">
        <v>1</v>
      </c>
      <c r="E561" s="154" t="s">
        <v>1275</v>
      </c>
      <c r="F561" s="154" t="s">
        <v>452</v>
      </c>
      <c r="G561" s="156" t="s">
        <v>446</v>
      </c>
      <c r="H561" s="72" t="s">
        <v>926</v>
      </c>
      <c r="I561" s="97" t="s">
        <v>2030</v>
      </c>
      <c r="J561" s="90" t="s">
        <v>2178</v>
      </c>
      <c r="K561" s="90"/>
      <c r="L561" s="154">
        <v>4</v>
      </c>
      <c r="M561" s="152" t="s">
        <v>38</v>
      </c>
      <c r="N561" s="154" t="s">
        <v>532</v>
      </c>
      <c r="O561" s="154" t="s">
        <v>40</v>
      </c>
      <c r="P561" s="77"/>
      <c r="Q561" s="51" t="s">
        <v>1376</v>
      </c>
    </row>
    <row r="562" spans="1:17" ht="33" customHeight="1">
      <c r="A562" s="151"/>
      <c r="B562" s="153"/>
      <c r="C562" s="126" t="s">
        <v>1148</v>
      </c>
      <c r="D562" s="153"/>
      <c r="E562" s="155"/>
      <c r="F562" s="155"/>
      <c r="G562" s="157"/>
      <c r="H562" s="72" t="s">
        <v>926</v>
      </c>
      <c r="I562" s="97" t="s">
        <v>1289</v>
      </c>
      <c r="J562" s="90" t="s">
        <v>2179</v>
      </c>
      <c r="K562" s="90"/>
      <c r="L562" s="155"/>
      <c r="M562" s="153"/>
      <c r="N562" s="155"/>
      <c r="O562" s="155"/>
      <c r="P562" s="77"/>
      <c r="Q562" s="51" t="s">
        <v>1376</v>
      </c>
    </row>
    <row r="563" spans="1:17" ht="33" customHeight="1">
      <c r="A563" s="151"/>
      <c r="B563" s="153"/>
      <c r="C563" s="126" t="s">
        <v>1148</v>
      </c>
      <c r="D563" s="153"/>
      <c r="E563" s="155"/>
      <c r="F563" s="155"/>
      <c r="G563" s="157"/>
      <c r="H563" s="72" t="s">
        <v>926</v>
      </c>
      <c r="I563" s="97" t="s">
        <v>2026</v>
      </c>
      <c r="J563" s="90" t="s">
        <v>2180</v>
      </c>
      <c r="K563" s="90"/>
      <c r="L563" s="155"/>
      <c r="M563" s="153"/>
      <c r="N563" s="155"/>
      <c r="O563" s="155"/>
      <c r="P563" s="77"/>
      <c r="Q563" s="51" t="s">
        <v>1376</v>
      </c>
    </row>
    <row r="564" spans="1:17" ht="33" customHeight="1">
      <c r="A564" s="151"/>
      <c r="B564" s="153"/>
      <c r="C564" s="126" t="s">
        <v>1148</v>
      </c>
      <c r="D564" s="153"/>
      <c r="E564" s="155"/>
      <c r="F564" s="155"/>
      <c r="G564" s="157"/>
      <c r="H564" s="72" t="s">
        <v>926</v>
      </c>
      <c r="I564" s="97" t="s">
        <v>1992</v>
      </c>
      <c r="J564" s="90" t="s">
        <v>2181</v>
      </c>
      <c r="K564" s="90"/>
      <c r="L564" s="155"/>
      <c r="M564" s="153"/>
      <c r="N564" s="155"/>
      <c r="O564" s="155"/>
      <c r="P564" s="77"/>
      <c r="Q564" s="51" t="s">
        <v>1376</v>
      </c>
    </row>
    <row r="565" spans="1:17" ht="33" customHeight="1">
      <c r="A565" s="160"/>
      <c r="B565" s="159"/>
      <c r="C565" s="126" t="s">
        <v>1148</v>
      </c>
      <c r="D565" s="159"/>
      <c r="E565" s="158"/>
      <c r="F565" s="158"/>
      <c r="G565" s="161"/>
      <c r="H565" s="72" t="s">
        <v>926</v>
      </c>
      <c r="I565" s="97" t="s">
        <v>1851</v>
      </c>
      <c r="J565" s="90" t="s">
        <v>2182</v>
      </c>
      <c r="K565" s="90"/>
      <c r="L565" s="158"/>
      <c r="M565" s="159"/>
      <c r="N565" s="158"/>
      <c r="O565" s="158"/>
      <c r="P565" s="77"/>
      <c r="Q565" s="51" t="s">
        <v>1376</v>
      </c>
    </row>
    <row r="566" spans="1:17" ht="33" customHeight="1">
      <c r="A566" s="150">
        <v>193</v>
      </c>
      <c r="B566" s="152">
        <v>2</v>
      </c>
      <c r="C566" s="126" t="s">
        <v>1149</v>
      </c>
      <c r="D566" s="152">
        <v>1</v>
      </c>
      <c r="E566" s="154" t="s">
        <v>533</v>
      </c>
      <c r="F566" s="154" t="s">
        <v>449</v>
      </c>
      <c r="G566" s="156" t="s">
        <v>446</v>
      </c>
      <c r="H566" s="72" t="s">
        <v>880</v>
      </c>
      <c r="I566" s="97" t="s">
        <v>2035</v>
      </c>
      <c r="J566" s="81" t="s">
        <v>2183</v>
      </c>
      <c r="K566" s="81"/>
      <c r="L566" s="154">
        <v>1</v>
      </c>
      <c r="M566" s="152" t="s">
        <v>38</v>
      </c>
      <c r="N566" s="154" t="s">
        <v>536</v>
      </c>
      <c r="O566" s="154" t="s">
        <v>40</v>
      </c>
      <c r="P566" s="77"/>
      <c r="Q566" s="51" t="s">
        <v>1376</v>
      </c>
    </row>
    <row r="567" spans="1:17" ht="33" customHeight="1">
      <c r="A567" s="151"/>
      <c r="B567" s="153"/>
      <c r="C567" s="126" t="s">
        <v>1149</v>
      </c>
      <c r="D567" s="153"/>
      <c r="E567" s="155"/>
      <c r="F567" s="155"/>
      <c r="G567" s="157"/>
      <c r="H567" s="72" t="s">
        <v>880</v>
      </c>
      <c r="I567" s="97" t="s">
        <v>1289</v>
      </c>
      <c r="J567" s="81" t="s">
        <v>2184</v>
      </c>
      <c r="K567" s="81"/>
      <c r="L567" s="155"/>
      <c r="M567" s="153"/>
      <c r="N567" s="155"/>
      <c r="O567" s="155"/>
      <c r="P567" s="77"/>
      <c r="Q567" s="51" t="s">
        <v>1376</v>
      </c>
    </row>
    <row r="568" spans="1:17" ht="33" customHeight="1">
      <c r="A568" s="151"/>
      <c r="B568" s="153"/>
      <c r="C568" s="126" t="s">
        <v>1149</v>
      </c>
      <c r="D568" s="153"/>
      <c r="E568" s="155"/>
      <c r="F568" s="155"/>
      <c r="G568" s="157"/>
      <c r="H568" s="72" t="s">
        <v>880</v>
      </c>
      <c r="I568" s="97" t="s">
        <v>1992</v>
      </c>
      <c r="J568" s="81" t="s">
        <v>2185</v>
      </c>
      <c r="K568" s="81"/>
      <c r="L568" s="155"/>
      <c r="M568" s="153"/>
      <c r="N568" s="155"/>
      <c r="O568" s="155"/>
      <c r="P568" s="77"/>
      <c r="Q568" s="51" t="s">
        <v>1376</v>
      </c>
    </row>
    <row r="569" spans="1:17" ht="33" customHeight="1">
      <c r="A569" s="160"/>
      <c r="B569" s="159"/>
      <c r="C569" s="126" t="s">
        <v>1149</v>
      </c>
      <c r="D569" s="159"/>
      <c r="E569" s="158"/>
      <c r="F569" s="158"/>
      <c r="G569" s="161"/>
      <c r="H569" s="72" t="s">
        <v>880</v>
      </c>
      <c r="I569" s="97" t="s">
        <v>1851</v>
      </c>
      <c r="J569" s="81" t="s">
        <v>2186</v>
      </c>
      <c r="K569" s="81"/>
      <c r="L569" s="158"/>
      <c r="M569" s="159"/>
      <c r="N569" s="158"/>
      <c r="O569" s="158"/>
      <c r="P569" s="77"/>
      <c r="Q569" s="51" t="s">
        <v>1376</v>
      </c>
    </row>
    <row r="570" spans="1:17" ht="33" customHeight="1">
      <c r="A570" s="150">
        <v>194</v>
      </c>
      <c r="B570" s="152">
        <v>2</v>
      </c>
      <c r="C570" s="126" t="s">
        <v>1150</v>
      </c>
      <c r="D570" s="152">
        <v>1</v>
      </c>
      <c r="E570" s="154" t="s">
        <v>537</v>
      </c>
      <c r="F570" s="154" t="s">
        <v>449</v>
      </c>
      <c r="G570" s="156" t="s">
        <v>446</v>
      </c>
      <c r="H570" s="72" t="s">
        <v>881</v>
      </c>
      <c r="I570" s="80" t="s">
        <v>2035</v>
      </c>
      <c r="J570" s="81" t="s">
        <v>2187</v>
      </c>
      <c r="K570" s="81"/>
      <c r="L570" s="154">
        <v>24</v>
      </c>
      <c r="M570" s="152" t="s">
        <v>38</v>
      </c>
      <c r="N570" s="154" t="s">
        <v>538</v>
      </c>
      <c r="O570" s="154" t="s">
        <v>40</v>
      </c>
      <c r="P570" s="77"/>
      <c r="Q570" s="51" t="s">
        <v>1376</v>
      </c>
    </row>
    <row r="571" spans="1:17" ht="33" customHeight="1">
      <c r="A571" s="151"/>
      <c r="B571" s="153"/>
      <c r="C571" s="126" t="s">
        <v>1150</v>
      </c>
      <c r="D571" s="153"/>
      <c r="E571" s="155"/>
      <c r="F571" s="155"/>
      <c r="G571" s="157"/>
      <c r="H571" s="72" t="s">
        <v>881</v>
      </c>
      <c r="I571" s="80" t="s">
        <v>1289</v>
      </c>
      <c r="J571" s="81" t="s">
        <v>2188</v>
      </c>
      <c r="K571" s="81"/>
      <c r="L571" s="155"/>
      <c r="M571" s="153"/>
      <c r="N571" s="155"/>
      <c r="O571" s="155"/>
      <c r="P571" s="77"/>
      <c r="Q571" s="51" t="s">
        <v>1376</v>
      </c>
    </row>
    <row r="572" spans="1:17" ht="33" customHeight="1">
      <c r="A572" s="151"/>
      <c r="B572" s="153"/>
      <c r="C572" s="126" t="s">
        <v>1150</v>
      </c>
      <c r="D572" s="153"/>
      <c r="E572" s="155"/>
      <c r="F572" s="155"/>
      <c r="G572" s="157"/>
      <c r="H572" s="72" t="s">
        <v>881</v>
      </c>
      <c r="I572" s="97" t="s">
        <v>1992</v>
      </c>
      <c r="J572" s="81" t="s">
        <v>2189</v>
      </c>
      <c r="K572" s="81"/>
      <c r="L572" s="155"/>
      <c r="M572" s="153"/>
      <c r="N572" s="155"/>
      <c r="O572" s="155"/>
      <c r="P572" s="77"/>
      <c r="Q572" s="51" t="s">
        <v>1376</v>
      </c>
    </row>
    <row r="573" spans="1:17" ht="33" customHeight="1">
      <c r="A573" s="160"/>
      <c r="B573" s="159"/>
      <c r="C573" s="126" t="s">
        <v>1150</v>
      </c>
      <c r="D573" s="159"/>
      <c r="E573" s="158"/>
      <c r="F573" s="158"/>
      <c r="G573" s="161"/>
      <c r="H573" s="72" t="s">
        <v>881</v>
      </c>
      <c r="I573" s="80" t="s">
        <v>1851</v>
      </c>
      <c r="J573" s="81" t="s">
        <v>2190</v>
      </c>
      <c r="K573" s="81"/>
      <c r="L573" s="158"/>
      <c r="M573" s="159"/>
      <c r="N573" s="158"/>
      <c r="O573" s="158"/>
      <c r="P573" s="77"/>
      <c r="Q573" s="51" t="s">
        <v>1376</v>
      </c>
    </row>
    <row r="574" spans="1:17" ht="33" customHeight="1">
      <c r="A574" s="150">
        <v>195</v>
      </c>
      <c r="B574" s="152">
        <v>2</v>
      </c>
      <c r="C574" s="110" t="s">
        <v>1151</v>
      </c>
      <c r="D574" s="152">
        <v>1</v>
      </c>
      <c r="E574" s="154" t="s">
        <v>1276</v>
      </c>
      <c r="F574" s="154" t="s">
        <v>449</v>
      </c>
      <c r="G574" s="156" t="s">
        <v>446</v>
      </c>
      <c r="H574" s="72" t="s">
        <v>882</v>
      </c>
      <c r="I574" s="97" t="s">
        <v>2198</v>
      </c>
      <c r="J574" s="81" t="s">
        <v>2191</v>
      </c>
      <c r="K574" s="81"/>
      <c r="L574" s="154">
        <v>2</v>
      </c>
      <c r="M574" s="152" t="s">
        <v>38</v>
      </c>
      <c r="N574" s="154" t="s">
        <v>539</v>
      </c>
      <c r="O574" s="154" t="s">
        <v>40</v>
      </c>
      <c r="P574" s="77"/>
      <c r="Q574" s="51" t="s">
        <v>1376</v>
      </c>
    </row>
    <row r="575" spans="1:17" ht="33" customHeight="1">
      <c r="A575" s="151"/>
      <c r="B575" s="153"/>
      <c r="C575" s="110" t="s">
        <v>1151</v>
      </c>
      <c r="D575" s="153"/>
      <c r="E575" s="155"/>
      <c r="F575" s="155"/>
      <c r="G575" s="157"/>
      <c r="H575" s="72" t="s">
        <v>882</v>
      </c>
      <c r="I575" s="97" t="s">
        <v>2196</v>
      </c>
      <c r="J575" s="81" t="s">
        <v>2192</v>
      </c>
      <c r="K575" s="81"/>
      <c r="L575" s="155"/>
      <c r="M575" s="153"/>
      <c r="N575" s="155"/>
      <c r="O575" s="155"/>
      <c r="P575" s="77"/>
      <c r="Q575" s="51" t="s">
        <v>1376</v>
      </c>
    </row>
    <row r="576" spans="1:17" ht="33" customHeight="1">
      <c r="A576" s="151"/>
      <c r="B576" s="153"/>
      <c r="C576" s="110" t="s">
        <v>1151</v>
      </c>
      <c r="D576" s="153"/>
      <c r="E576" s="155"/>
      <c r="F576" s="155"/>
      <c r="G576" s="157"/>
      <c r="H576" s="72" t="s">
        <v>882</v>
      </c>
      <c r="I576" s="97" t="s">
        <v>2103</v>
      </c>
      <c r="J576" s="81" t="s">
        <v>2193</v>
      </c>
      <c r="K576" s="81"/>
      <c r="L576" s="155"/>
      <c r="M576" s="153"/>
      <c r="N576" s="155"/>
      <c r="O576" s="155"/>
      <c r="P576" s="77"/>
      <c r="Q576" s="51" t="s">
        <v>1376</v>
      </c>
    </row>
    <row r="577" spans="1:17" ht="33" customHeight="1">
      <c r="A577" s="151"/>
      <c r="B577" s="153"/>
      <c r="C577" s="110" t="s">
        <v>1151</v>
      </c>
      <c r="D577" s="153"/>
      <c r="E577" s="155"/>
      <c r="F577" s="155"/>
      <c r="G577" s="157"/>
      <c r="H577" s="72" t="s">
        <v>882</v>
      </c>
      <c r="I577" s="97" t="s">
        <v>2197</v>
      </c>
      <c r="J577" s="81" t="s">
        <v>2194</v>
      </c>
      <c r="K577" s="81"/>
      <c r="L577" s="155"/>
      <c r="M577" s="153"/>
      <c r="N577" s="155"/>
      <c r="O577" s="155"/>
      <c r="P577" s="77"/>
      <c r="Q577" s="51" t="s">
        <v>1376</v>
      </c>
    </row>
    <row r="578" spans="1:17" ht="33" customHeight="1">
      <c r="A578" s="160"/>
      <c r="B578" s="159"/>
      <c r="C578" s="110" t="s">
        <v>1151</v>
      </c>
      <c r="D578" s="159"/>
      <c r="E578" s="158"/>
      <c r="F578" s="158"/>
      <c r="G578" s="161"/>
      <c r="H578" s="72" t="s">
        <v>882</v>
      </c>
      <c r="I578" s="97" t="s">
        <v>1992</v>
      </c>
      <c r="J578" s="81" t="s">
        <v>2195</v>
      </c>
      <c r="K578" s="81"/>
      <c r="L578" s="158"/>
      <c r="M578" s="159"/>
      <c r="N578" s="158"/>
      <c r="O578" s="158"/>
      <c r="P578" s="77"/>
      <c r="Q578" s="51" t="s">
        <v>1376</v>
      </c>
    </row>
    <row r="579" spans="1:17" ht="33" customHeight="1">
      <c r="A579" s="150">
        <v>196</v>
      </c>
      <c r="B579" s="152">
        <v>2</v>
      </c>
      <c r="C579" s="126" t="s">
        <v>1152</v>
      </c>
      <c r="D579" s="152">
        <v>1</v>
      </c>
      <c r="E579" s="154" t="s">
        <v>540</v>
      </c>
      <c r="F579" s="154" t="s">
        <v>449</v>
      </c>
      <c r="G579" s="156" t="s">
        <v>446</v>
      </c>
      <c r="H579" s="72" t="s">
        <v>883</v>
      </c>
      <c r="I579" s="97" t="s">
        <v>2035</v>
      </c>
      <c r="J579" s="90" t="s">
        <v>2199</v>
      </c>
      <c r="K579" s="90"/>
      <c r="L579" s="154">
        <v>15</v>
      </c>
      <c r="M579" s="152" t="s">
        <v>38</v>
      </c>
      <c r="N579" s="154" t="s">
        <v>542</v>
      </c>
      <c r="O579" s="154" t="s">
        <v>40</v>
      </c>
      <c r="P579" s="77"/>
      <c r="Q579" s="51" t="s">
        <v>1376</v>
      </c>
    </row>
    <row r="580" spans="1:17" ht="33" customHeight="1">
      <c r="A580" s="151"/>
      <c r="B580" s="153"/>
      <c r="C580" s="126" t="s">
        <v>1152</v>
      </c>
      <c r="D580" s="153"/>
      <c r="E580" s="155"/>
      <c r="F580" s="155"/>
      <c r="G580" s="157"/>
      <c r="H580" s="72" t="s">
        <v>883</v>
      </c>
      <c r="I580" s="97" t="s">
        <v>1289</v>
      </c>
      <c r="J580" s="90" t="s">
        <v>2200</v>
      </c>
      <c r="K580" s="90"/>
      <c r="L580" s="155"/>
      <c r="M580" s="153"/>
      <c r="N580" s="155"/>
      <c r="O580" s="155"/>
      <c r="P580" s="77"/>
      <c r="Q580" s="51" t="s">
        <v>1376</v>
      </c>
    </row>
    <row r="581" spans="1:17" ht="33" customHeight="1">
      <c r="A581" s="151"/>
      <c r="B581" s="153"/>
      <c r="C581" s="126" t="s">
        <v>1152</v>
      </c>
      <c r="D581" s="153"/>
      <c r="E581" s="155"/>
      <c r="F581" s="155"/>
      <c r="G581" s="157"/>
      <c r="H581" s="72" t="s">
        <v>883</v>
      </c>
      <c r="I581" s="97" t="s">
        <v>1992</v>
      </c>
      <c r="J581" s="90" t="s">
        <v>2201</v>
      </c>
      <c r="K581" s="90"/>
      <c r="L581" s="155"/>
      <c r="M581" s="153"/>
      <c r="N581" s="155"/>
      <c r="O581" s="155"/>
      <c r="P581" s="77"/>
      <c r="Q581" s="51" t="s">
        <v>1376</v>
      </c>
    </row>
    <row r="582" spans="1:17" ht="33" customHeight="1">
      <c r="A582" s="160"/>
      <c r="B582" s="159"/>
      <c r="C582" s="126" t="s">
        <v>1152</v>
      </c>
      <c r="D582" s="159"/>
      <c r="E582" s="158"/>
      <c r="F582" s="158"/>
      <c r="G582" s="161"/>
      <c r="H582" s="72" t="s">
        <v>883</v>
      </c>
      <c r="I582" s="97" t="s">
        <v>1851</v>
      </c>
      <c r="J582" s="90" t="s">
        <v>2202</v>
      </c>
      <c r="K582" s="90"/>
      <c r="L582" s="158"/>
      <c r="M582" s="159"/>
      <c r="N582" s="158"/>
      <c r="O582" s="158"/>
      <c r="P582" s="77"/>
      <c r="Q582" s="51" t="s">
        <v>1376</v>
      </c>
    </row>
    <row r="583" spans="1:17" ht="33" customHeight="1">
      <c r="A583" s="150">
        <v>197</v>
      </c>
      <c r="B583" s="152">
        <v>2</v>
      </c>
      <c r="C583" s="126" t="s">
        <v>1153</v>
      </c>
      <c r="D583" s="152">
        <v>1</v>
      </c>
      <c r="E583" s="154" t="s">
        <v>1277</v>
      </c>
      <c r="F583" s="154" t="s">
        <v>449</v>
      </c>
      <c r="G583" s="156" t="s">
        <v>446</v>
      </c>
      <c r="H583" s="72" t="s">
        <v>2561</v>
      </c>
      <c r="I583" s="97" t="s">
        <v>2035</v>
      </c>
      <c r="J583" s="90" t="s">
        <v>2204</v>
      </c>
      <c r="K583" s="90"/>
      <c r="L583" s="154">
        <v>1</v>
      </c>
      <c r="M583" s="152" t="s">
        <v>38</v>
      </c>
      <c r="N583" s="154" t="s">
        <v>543</v>
      </c>
      <c r="O583" s="154" t="s">
        <v>40</v>
      </c>
      <c r="P583" s="77"/>
      <c r="Q583" s="51" t="s">
        <v>1376</v>
      </c>
    </row>
    <row r="584" spans="1:17" ht="33" customHeight="1">
      <c r="A584" s="151"/>
      <c r="B584" s="153"/>
      <c r="C584" s="126" t="s">
        <v>1153</v>
      </c>
      <c r="D584" s="153"/>
      <c r="E584" s="155"/>
      <c r="F584" s="155"/>
      <c r="G584" s="157"/>
      <c r="H584" s="72" t="s">
        <v>2561</v>
      </c>
      <c r="I584" s="97" t="s">
        <v>1289</v>
      </c>
      <c r="J584" s="90" t="s">
        <v>2205</v>
      </c>
      <c r="K584" s="90"/>
      <c r="L584" s="155"/>
      <c r="M584" s="153"/>
      <c r="N584" s="155"/>
      <c r="O584" s="155"/>
      <c r="P584" s="77"/>
      <c r="Q584" s="51" t="s">
        <v>1376</v>
      </c>
    </row>
    <row r="585" spans="1:17" ht="33" customHeight="1">
      <c r="A585" s="151"/>
      <c r="B585" s="153"/>
      <c r="C585" s="126" t="s">
        <v>1153</v>
      </c>
      <c r="D585" s="153"/>
      <c r="E585" s="155"/>
      <c r="F585" s="155"/>
      <c r="G585" s="157"/>
      <c r="H585" s="72" t="s">
        <v>2561</v>
      </c>
      <c r="I585" s="97" t="s">
        <v>2203</v>
      </c>
      <c r="J585" s="90" t="s">
        <v>2206</v>
      </c>
      <c r="K585" s="90"/>
      <c r="L585" s="155"/>
      <c r="M585" s="153"/>
      <c r="N585" s="155"/>
      <c r="O585" s="155"/>
      <c r="P585" s="77"/>
      <c r="Q585" s="51" t="s">
        <v>1376</v>
      </c>
    </row>
    <row r="586" spans="1:17" ht="33" customHeight="1">
      <c r="A586" s="151"/>
      <c r="B586" s="153"/>
      <c r="C586" s="126" t="s">
        <v>1153</v>
      </c>
      <c r="D586" s="153"/>
      <c r="E586" s="155"/>
      <c r="F586" s="155"/>
      <c r="G586" s="157"/>
      <c r="H586" s="72" t="s">
        <v>2561</v>
      </c>
      <c r="I586" s="97" t="s">
        <v>1992</v>
      </c>
      <c r="J586" s="90" t="s">
        <v>2207</v>
      </c>
      <c r="K586" s="90"/>
      <c r="L586" s="155"/>
      <c r="M586" s="153"/>
      <c r="N586" s="155"/>
      <c r="O586" s="155"/>
      <c r="P586" s="77"/>
      <c r="Q586" s="51" t="s">
        <v>1376</v>
      </c>
    </row>
    <row r="587" spans="1:17" ht="33" customHeight="1">
      <c r="A587" s="160"/>
      <c r="B587" s="159"/>
      <c r="C587" s="126" t="s">
        <v>1153</v>
      </c>
      <c r="D587" s="159"/>
      <c r="E587" s="158"/>
      <c r="F587" s="158"/>
      <c r="G587" s="161"/>
      <c r="H587" s="72" t="s">
        <v>2561</v>
      </c>
      <c r="I587" s="97" t="s">
        <v>1851</v>
      </c>
      <c r="J587" s="90" t="s">
        <v>2208</v>
      </c>
      <c r="K587" s="90"/>
      <c r="L587" s="158"/>
      <c r="M587" s="159"/>
      <c r="N587" s="158"/>
      <c r="O587" s="158"/>
      <c r="P587" s="77"/>
      <c r="Q587" s="51" t="s">
        <v>1376</v>
      </c>
    </row>
    <row r="588" spans="1:17" ht="33" customHeight="1">
      <c r="A588" s="150">
        <v>198</v>
      </c>
      <c r="B588" s="152">
        <v>2</v>
      </c>
      <c r="C588" s="126" t="s">
        <v>1154</v>
      </c>
      <c r="D588" s="152">
        <v>1</v>
      </c>
      <c r="E588" s="154" t="s">
        <v>544</v>
      </c>
      <c r="F588" s="154" t="s">
        <v>449</v>
      </c>
      <c r="G588" s="156" t="s">
        <v>446</v>
      </c>
      <c r="H588" s="72" t="s">
        <v>884</v>
      </c>
      <c r="I588" s="97" t="s">
        <v>2035</v>
      </c>
      <c r="J588" s="90" t="s">
        <v>2209</v>
      </c>
      <c r="K588" s="90"/>
      <c r="L588" s="154">
        <v>2</v>
      </c>
      <c r="M588" s="152" t="s">
        <v>38</v>
      </c>
      <c r="N588" s="154" t="s">
        <v>545</v>
      </c>
      <c r="O588" s="154" t="s">
        <v>40</v>
      </c>
      <c r="P588" s="77"/>
      <c r="Q588" s="51" t="s">
        <v>1376</v>
      </c>
    </row>
    <row r="589" spans="1:17" ht="33" customHeight="1">
      <c r="A589" s="151"/>
      <c r="B589" s="153"/>
      <c r="C589" s="126" t="s">
        <v>1154</v>
      </c>
      <c r="D589" s="153"/>
      <c r="E589" s="155"/>
      <c r="F589" s="155"/>
      <c r="G589" s="157"/>
      <c r="H589" s="72" t="s">
        <v>884</v>
      </c>
      <c r="I589" s="97" t="s">
        <v>1289</v>
      </c>
      <c r="J589" s="90" t="s">
        <v>2210</v>
      </c>
      <c r="K589" s="90"/>
      <c r="L589" s="155"/>
      <c r="M589" s="153"/>
      <c r="N589" s="155"/>
      <c r="O589" s="155"/>
      <c r="P589" s="77"/>
      <c r="Q589" s="51" t="s">
        <v>1376</v>
      </c>
    </row>
    <row r="590" spans="1:17" ht="33" customHeight="1">
      <c r="A590" s="151"/>
      <c r="B590" s="153"/>
      <c r="C590" s="126" t="s">
        <v>1154</v>
      </c>
      <c r="D590" s="153"/>
      <c r="E590" s="155"/>
      <c r="F590" s="155"/>
      <c r="G590" s="157"/>
      <c r="H590" s="72" t="s">
        <v>884</v>
      </c>
      <c r="I590" s="97" t="s">
        <v>1992</v>
      </c>
      <c r="J590" s="90" t="s">
        <v>2211</v>
      </c>
      <c r="K590" s="90"/>
      <c r="L590" s="155"/>
      <c r="M590" s="153"/>
      <c r="N590" s="155"/>
      <c r="O590" s="155"/>
      <c r="P590" s="77"/>
      <c r="Q590" s="51" t="s">
        <v>1376</v>
      </c>
    </row>
    <row r="591" spans="1:17" ht="33" customHeight="1">
      <c r="A591" s="160"/>
      <c r="B591" s="159"/>
      <c r="C591" s="126" t="s">
        <v>1154</v>
      </c>
      <c r="D591" s="159"/>
      <c r="E591" s="158"/>
      <c r="F591" s="158"/>
      <c r="G591" s="161"/>
      <c r="H591" s="72" t="s">
        <v>884</v>
      </c>
      <c r="I591" s="97" t="s">
        <v>1851</v>
      </c>
      <c r="J591" s="90" t="s">
        <v>2212</v>
      </c>
      <c r="K591" s="90"/>
      <c r="L591" s="158"/>
      <c r="M591" s="159"/>
      <c r="N591" s="158"/>
      <c r="O591" s="158"/>
      <c r="P591" s="77"/>
      <c r="Q591" s="51" t="s">
        <v>1376</v>
      </c>
    </row>
    <row r="592" spans="1:17" ht="33" customHeight="1">
      <c r="A592" s="150">
        <v>199</v>
      </c>
      <c r="B592" s="152">
        <v>2</v>
      </c>
      <c r="C592" s="126" t="s">
        <v>1155</v>
      </c>
      <c r="D592" s="152">
        <v>1</v>
      </c>
      <c r="E592" s="154" t="s">
        <v>546</v>
      </c>
      <c r="F592" s="154" t="s">
        <v>449</v>
      </c>
      <c r="G592" s="156" t="s">
        <v>446</v>
      </c>
      <c r="H592" s="72" t="s">
        <v>885</v>
      </c>
      <c r="I592" s="97" t="s">
        <v>2035</v>
      </c>
      <c r="J592" s="90" t="s">
        <v>2213</v>
      </c>
      <c r="K592" s="90"/>
      <c r="L592" s="154">
        <v>3</v>
      </c>
      <c r="M592" s="152" t="s">
        <v>38</v>
      </c>
      <c r="N592" s="154" t="s">
        <v>547</v>
      </c>
      <c r="O592" s="154" t="s">
        <v>40</v>
      </c>
      <c r="P592" s="77"/>
      <c r="Q592" s="51" t="s">
        <v>1376</v>
      </c>
    </row>
    <row r="593" spans="1:17" ht="33" customHeight="1">
      <c r="A593" s="151"/>
      <c r="B593" s="153"/>
      <c r="C593" s="126" t="s">
        <v>1155</v>
      </c>
      <c r="D593" s="153"/>
      <c r="E593" s="155"/>
      <c r="F593" s="155"/>
      <c r="G593" s="157"/>
      <c r="H593" s="72" t="s">
        <v>885</v>
      </c>
      <c r="I593" s="97" t="s">
        <v>1289</v>
      </c>
      <c r="J593" s="90" t="s">
        <v>2214</v>
      </c>
      <c r="K593" s="90"/>
      <c r="L593" s="155"/>
      <c r="M593" s="153"/>
      <c r="N593" s="155"/>
      <c r="O593" s="155"/>
      <c r="P593" s="77"/>
      <c r="Q593" s="51" t="s">
        <v>1376</v>
      </c>
    </row>
    <row r="594" spans="1:17" ht="33" customHeight="1">
      <c r="A594" s="151"/>
      <c r="B594" s="153"/>
      <c r="C594" s="126" t="s">
        <v>1155</v>
      </c>
      <c r="D594" s="153"/>
      <c r="E594" s="155"/>
      <c r="F594" s="155"/>
      <c r="G594" s="157"/>
      <c r="H594" s="72" t="s">
        <v>885</v>
      </c>
      <c r="I594" s="97" t="s">
        <v>1992</v>
      </c>
      <c r="J594" s="90" t="s">
        <v>2215</v>
      </c>
      <c r="K594" s="90"/>
      <c r="L594" s="155"/>
      <c r="M594" s="153"/>
      <c r="N594" s="155"/>
      <c r="O594" s="155"/>
      <c r="P594" s="77"/>
      <c r="Q594" s="51" t="s">
        <v>1376</v>
      </c>
    </row>
    <row r="595" spans="1:17" ht="33" customHeight="1">
      <c r="A595" s="160"/>
      <c r="B595" s="159"/>
      <c r="C595" s="126" t="s">
        <v>1155</v>
      </c>
      <c r="D595" s="159"/>
      <c r="E595" s="158"/>
      <c r="F595" s="158"/>
      <c r="G595" s="161"/>
      <c r="H595" s="72" t="s">
        <v>885</v>
      </c>
      <c r="I595" s="97" t="s">
        <v>1851</v>
      </c>
      <c r="J595" s="90" t="s">
        <v>2216</v>
      </c>
      <c r="K595" s="90"/>
      <c r="L595" s="158"/>
      <c r="M595" s="159"/>
      <c r="N595" s="158"/>
      <c r="O595" s="158"/>
      <c r="P595" s="77"/>
      <c r="Q595" s="51" t="s">
        <v>1376</v>
      </c>
    </row>
    <row r="596" spans="1:17" ht="33" customHeight="1">
      <c r="A596" s="150">
        <v>200</v>
      </c>
      <c r="B596" s="152">
        <v>2</v>
      </c>
      <c r="C596" s="110" t="s">
        <v>1156</v>
      </c>
      <c r="D596" s="152">
        <v>1</v>
      </c>
      <c r="E596" s="154" t="s">
        <v>1415</v>
      </c>
      <c r="F596" s="154" t="s">
        <v>449</v>
      </c>
      <c r="G596" s="156" t="s">
        <v>446</v>
      </c>
      <c r="H596" s="72" t="s">
        <v>1416</v>
      </c>
      <c r="I596" s="97" t="s">
        <v>2035</v>
      </c>
      <c r="J596" s="90" t="s">
        <v>2217</v>
      </c>
      <c r="K596" s="90"/>
      <c r="L596" s="154">
        <v>1</v>
      </c>
      <c r="M596" s="152" t="s">
        <v>38</v>
      </c>
      <c r="N596" s="154" t="s">
        <v>548</v>
      </c>
      <c r="O596" s="154" t="s">
        <v>40</v>
      </c>
      <c r="P596" s="77"/>
      <c r="Q596" s="51" t="s">
        <v>1376</v>
      </c>
    </row>
    <row r="597" spans="1:17" ht="33" customHeight="1">
      <c r="A597" s="151"/>
      <c r="B597" s="153"/>
      <c r="C597" s="110" t="s">
        <v>1156</v>
      </c>
      <c r="D597" s="153"/>
      <c r="E597" s="155"/>
      <c r="F597" s="155"/>
      <c r="G597" s="157"/>
      <c r="H597" s="72" t="s">
        <v>1416</v>
      </c>
      <c r="I597" s="97" t="s">
        <v>1289</v>
      </c>
      <c r="J597" s="90" t="s">
        <v>2218</v>
      </c>
      <c r="K597" s="90"/>
      <c r="L597" s="155"/>
      <c r="M597" s="153"/>
      <c r="N597" s="155"/>
      <c r="O597" s="155"/>
      <c r="P597" s="77"/>
      <c r="Q597" s="51" t="s">
        <v>1376</v>
      </c>
    </row>
    <row r="598" spans="1:17" ht="33" customHeight="1">
      <c r="A598" s="151"/>
      <c r="B598" s="153"/>
      <c r="C598" s="110" t="s">
        <v>1156</v>
      </c>
      <c r="D598" s="153"/>
      <c r="E598" s="155"/>
      <c r="F598" s="155"/>
      <c r="G598" s="157"/>
      <c r="H598" s="72" t="s">
        <v>1416</v>
      </c>
      <c r="I598" s="97" t="s">
        <v>1992</v>
      </c>
      <c r="J598" s="90" t="s">
        <v>2219</v>
      </c>
      <c r="K598" s="90"/>
      <c r="L598" s="155"/>
      <c r="M598" s="153"/>
      <c r="N598" s="155"/>
      <c r="O598" s="155"/>
      <c r="P598" s="77"/>
      <c r="Q598" s="51" t="s">
        <v>1376</v>
      </c>
    </row>
    <row r="599" spans="1:17" ht="33" customHeight="1">
      <c r="A599" s="160"/>
      <c r="B599" s="159"/>
      <c r="C599" s="110" t="s">
        <v>1156</v>
      </c>
      <c r="D599" s="159"/>
      <c r="E599" s="158"/>
      <c r="F599" s="158"/>
      <c r="G599" s="161"/>
      <c r="H599" s="72" t="s">
        <v>1416</v>
      </c>
      <c r="I599" s="97" t="s">
        <v>1851</v>
      </c>
      <c r="J599" s="90" t="s">
        <v>2220</v>
      </c>
      <c r="K599" s="90"/>
      <c r="L599" s="158"/>
      <c r="M599" s="159"/>
      <c r="N599" s="158"/>
      <c r="O599" s="158"/>
      <c r="P599" s="77"/>
      <c r="Q599" s="51" t="s">
        <v>1376</v>
      </c>
    </row>
    <row r="600" spans="1:17" ht="33" customHeight="1">
      <c r="A600" s="150">
        <v>201</v>
      </c>
      <c r="B600" s="152">
        <v>2</v>
      </c>
      <c r="C600" s="126" t="s">
        <v>1157</v>
      </c>
      <c r="D600" s="152">
        <v>1</v>
      </c>
      <c r="E600" s="154" t="s">
        <v>549</v>
      </c>
      <c r="F600" s="154" t="s">
        <v>449</v>
      </c>
      <c r="G600" s="156" t="s">
        <v>446</v>
      </c>
      <c r="H600" s="72" t="s">
        <v>886</v>
      </c>
      <c r="I600" s="97" t="s">
        <v>2221</v>
      </c>
      <c r="J600" s="90" t="s">
        <v>2222</v>
      </c>
      <c r="K600" s="90"/>
      <c r="L600" s="154">
        <v>29</v>
      </c>
      <c r="M600" s="152" t="s">
        <v>38</v>
      </c>
      <c r="N600" s="154" t="s">
        <v>550</v>
      </c>
      <c r="O600" s="154" t="s">
        <v>40</v>
      </c>
      <c r="P600" s="77"/>
      <c r="Q600" s="51" t="s">
        <v>1376</v>
      </c>
    </row>
    <row r="601" spans="1:17" ht="33" customHeight="1">
      <c r="A601" s="151"/>
      <c r="B601" s="153"/>
      <c r="C601" s="126" t="s">
        <v>1157</v>
      </c>
      <c r="D601" s="153"/>
      <c r="E601" s="155"/>
      <c r="F601" s="155"/>
      <c r="G601" s="157"/>
      <c r="H601" s="72" t="s">
        <v>886</v>
      </c>
      <c r="I601" s="97" t="s">
        <v>2197</v>
      </c>
      <c r="J601" s="90" t="s">
        <v>2223</v>
      </c>
      <c r="K601" s="90"/>
      <c r="L601" s="155"/>
      <c r="M601" s="153"/>
      <c r="N601" s="155"/>
      <c r="O601" s="155"/>
      <c r="P601" s="77"/>
      <c r="Q601" s="51" t="s">
        <v>1376</v>
      </c>
    </row>
    <row r="602" spans="1:17" ht="33" customHeight="1">
      <c r="A602" s="151"/>
      <c r="B602" s="153"/>
      <c r="C602" s="126" t="s">
        <v>1157</v>
      </c>
      <c r="D602" s="153"/>
      <c r="E602" s="155"/>
      <c r="F602" s="155"/>
      <c r="G602" s="157"/>
      <c r="H602" s="72" t="s">
        <v>886</v>
      </c>
      <c r="I602" s="97" t="s">
        <v>1289</v>
      </c>
      <c r="J602" s="90" t="s">
        <v>2224</v>
      </c>
      <c r="K602" s="90"/>
      <c r="L602" s="155"/>
      <c r="M602" s="153"/>
      <c r="N602" s="155"/>
      <c r="O602" s="155"/>
      <c r="P602" s="77"/>
      <c r="Q602" s="51" t="s">
        <v>1376</v>
      </c>
    </row>
    <row r="603" spans="1:17" ht="33" customHeight="1">
      <c r="A603" s="151"/>
      <c r="B603" s="153"/>
      <c r="C603" s="126" t="s">
        <v>1157</v>
      </c>
      <c r="D603" s="153"/>
      <c r="E603" s="155"/>
      <c r="F603" s="155"/>
      <c r="G603" s="157"/>
      <c r="H603" s="72" t="s">
        <v>886</v>
      </c>
      <c r="I603" s="97" t="s">
        <v>1992</v>
      </c>
      <c r="J603" s="90" t="s">
        <v>2225</v>
      </c>
      <c r="K603" s="90"/>
      <c r="L603" s="155"/>
      <c r="M603" s="153"/>
      <c r="N603" s="155"/>
      <c r="O603" s="155"/>
      <c r="P603" s="77"/>
      <c r="Q603" s="51" t="s">
        <v>1376</v>
      </c>
    </row>
    <row r="604" spans="1:17" ht="33" customHeight="1">
      <c r="A604" s="160"/>
      <c r="B604" s="159"/>
      <c r="C604" s="126" t="s">
        <v>1157</v>
      </c>
      <c r="D604" s="159"/>
      <c r="E604" s="158"/>
      <c r="F604" s="158"/>
      <c r="G604" s="161"/>
      <c r="H604" s="72" t="s">
        <v>886</v>
      </c>
      <c r="I604" s="97" t="s">
        <v>1851</v>
      </c>
      <c r="J604" s="90" t="s">
        <v>2226</v>
      </c>
      <c r="K604" s="90"/>
      <c r="L604" s="158"/>
      <c r="M604" s="159"/>
      <c r="N604" s="158"/>
      <c r="O604" s="158"/>
      <c r="P604" s="77"/>
      <c r="Q604" s="51" t="s">
        <v>1376</v>
      </c>
    </row>
    <row r="605" spans="1:17" ht="33" customHeight="1">
      <c r="A605" s="150">
        <v>202</v>
      </c>
      <c r="B605" s="152">
        <v>2</v>
      </c>
      <c r="C605" s="126" t="s">
        <v>1158</v>
      </c>
      <c r="D605" s="152">
        <v>1</v>
      </c>
      <c r="E605" s="154" t="s">
        <v>549</v>
      </c>
      <c r="F605" s="154" t="s">
        <v>449</v>
      </c>
      <c r="G605" s="156" t="s">
        <v>446</v>
      </c>
      <c r="H605" s="72" t="s">
        <v>2562</v>
      </c>
      <c r="I605" s="80" t="s">
        <v>2035</v>
      </c>
      <c r="J605" s="81" t="s">
        <v>2227</v>
      </c>
      <c r="K605" s="81"/>
      <c r="L605" s="154">
        <v>8</v>
      </c>
      <c r="M605" s="152" t="s">
        <v>38</v>
      </c>
      <c r="N605" s="154" t="s">
        <v>552</v>
      </c>
      <c r="O605" s="154" t="s">
        <v>40</v>
      </c>
      <c r="P605" s="77"/>
      <c r="Q605" s="51" t="s">
        <v>1376</v>
      </c>
    </row>
    <row r="606" spans="1:17" ht="33" customHeight="1">
      <c r="A606" s="151"/>
      <c r="B606" s="153"/>
      <c r="C606" s="126" t="s">
        <v>1158</v>
      </c>
      <c r="D606" s="153"/>
      <c r="E606" s="155"/>
      <c r="F606" s="155"/>
      <c r="G606" s="157"/>
      <c r="H606" s="72" t="s">
        <v>2562</v>
      </c>
      <c r="I606" s="80" t="s">
        <v>1289</v>
      </c>
      <c r="J606" s="81" t="s">
        <v>2228</v>
      </c>
      <c r="K606" s="81"/>
      <c r="L606" s="155"/>
      <c r="M606" s="153"/>
      <c r="N606" s="155"/>
      <c r="O606" s="155"/>
      <c r="P606" s="77"/>
      <c r="Q606" s="51" t="s">
        <v>1376</v>
      </c>
    </row>
    <row r="607" spans="1:17" ht="33" customHeight="1">
      <c r="A607" s="151"/>
      <c r="B607" s="153"/>
      <c r="C607" s="126" t="s">
        <v>1158</v>
      </c>
      <c r="D607" s="153"/>
      <c r="E607" s="155"/>
      <c r="F607" s="155"/>
      <c r="G607" s="157"/>
      <c r="H607" s="72" t="s">
        <v>2562</v>
      </c>
      <c r="I607" s="97" t="s">
        <v>1992</v>
      </c>
      <c r="J607" s="81" t="s">
        <v>2229</v>
      </c>
      <c r="K607" s="81"/>
      <c r="L607" s="155"/>
      <c r="M607" s="153"/>
      <c r="N607" s="155"/>
      <c r="O607" s="155"/>
      <c r="P607" s="77"/>
      <c r="Q607" s="51" t="s">
        <v>1376</v>
      </c>
    </row>
    <row r="608" spans="1:17" ht="33" customHeight="1">
      <c r="A608" s="160"/>
      <c r="B608" s="159"/>
      <c r="C608" s="126" t="s">
        <v>1158</v>
      </c>
      <c r="D608" s="159"/>
      <c r="E608" s="158"/>
      <c r="F608" s="158"/>
      <c r="G608" s="161"/>
      <c r="H608" s="72" t="s">
        <v>2562</v>
      </c>
      <c r="I608" s="80" t="s">
        <v>1851</v>
      </c>
      <c r="J608" s="81" t="s">
        <v>2230</v>
      </c>
      <c r="K608" s="81"/>
      <c r="L608" s="158"/>
      <c r="M608" s="159"/>
      <c r="N608" s="158"/>
      <c r="O608" s="158"/>
      <c r="P608" s="77"/>
      <c r="Q608" s="51" t="s">
        <v>1376</v>
      </c>
    </row>
    <row r="609" spans="1:17" ht="33" customHeight="1">
      <c r="A609" s="150">
        <v>203</v>
      </c>
      <c r="B609" s="152">
        <v>2</v>
      </c>
      <c r="C609" s="126" t="s">
        <v>1159</v>
      </c>
      <c r="D609" s="152">
        <v>1</v>
      </c>
      <c r="E609" s="154" t="s">
        <v>553</v>
      </c>
      <c r="F609" s="154" t="s">
        <v>449</v>
      </c>
      <c r="G609" s="156" t="s">
        <v>446</v>
      </c>
      <c r="H609" s="72" t="s">
        <v>888</v>
      </c>
      <c r="I609" s="80" t="s">
        <v>2035</v>
      </c>
      <c r="J609" s="81" t="s">
        <v>2231</v>
      </c>
      <c r="K609" s="81"/>
      <c r="L609" s="154">
        <v>1</v>
      </c>
      <c r="M609" s="152" t="s">
        <v>38</v>
      </c>
      <c r="N609" s="154" t="s">
        <v>554</v>
      </c>
      <c r="O609" s="154" t="s">
        <v>40</v>
      </c>
      <c r="P609" s="77"/>
      <c r="Q609" s="51" t="s">
        <v>1376</v>
      </c>
    </row>
    <row r="610" spans="1:17" ht="33" customHeight="1">
      <c r="A610" s="151"/>
      <c r="B610" s="153"/>
      <c r="C610" s="126" t="s">
        <v>1159</v>
      </c>
      <c r="D610" s="153"/>
      <c r="E610" s="155"/>
      <c r="F610" s="155"/>
      <c r="G610" s="157"/>
      <c r="H610" s="72" t="s">
        <v>888</v>
      </c>
      <c r="I610" s="80" t="s">
        <v>1289</v>
      </c>
      <c r="J610" s="81" t="s">
        <v>2232</v>
      </c>
      <c r="K610" s="81"/>
      <c r="L610" s="155"/>
      <c r="M610" s="153"/>
      <c r="N610" s="155"/>
      <c r="O610" s="155"/>
      <c r="P610" s="77"/>
      <c r="Q610" s="51" t="s">
        <v>1376</v>
      </c>
    </row>
    <row r="611" spans="1:17" ht="33" customHeight="1">
      <c r="A611" s="151"/>
      <c r="B611" s="153"/>
      <c r="C611" s="126" t="s">
        <v>1159</v>
      </c>
      <c r="D611" s="153"/>
      <c r="E611" s="155"/>
      <c r="F611" s="155"/>
      <c r="G611" s="157"/>
      <c r="H611" s="72" t="s">
        <v>888</v>
      </c>
      <c r="I611" s="97" t="s">
        <v>1992</v>
      </c>
      <c r="J611" s="81" t="s">
        <v>2233</v>
      </c>
      <c r="K611" s="81"/>
      <c r="L611" s="155"/>
      <c r="M611" s="153"/>
      <c r="N611" s="155"/>
      <c r="O611" s="155"/>
      <c r="P611" s="77"/>
      <c r="Q611" s="51" t="s">
        <v>1376</v>
      </c>
    </row>
    <row r="612" spans="1:17" ht="33" customHeight="1">
      <c r="A612" s="160"/>
      <c r="B612" s="159"/>
      <c r="C612" s="126" t="s">
        <v>1159</v>
      </c>
      <c r="D612" s="159"/>
      <c r="E612" s="158"/>
      <c r="F612" s="158"/>
      <c r="G612" s="161"/>
      <c r="H612" s="72" t="s">
        <v>888</v>
      </c>
      <c r="I612" s="80" t="s">
        <v>1851</v>
      </c>
      <c r="J612" s="81" t="s">
        <v>2234</v>
      </c>
      <c r="K612" s="81"/>
      <c r="L612" s="158"/>
      <c r="M612" s="159"/>
      <c r="N612" s="158"/>
      <c r="O612" s="158"/>
      <c r="P612" s="77"/>
      <c r="Q612" s="51" t="s">
        <v>1376</v>
      </c>
    </row>
    <row r="613" spans="1:17" ht="33" customHeight="1">
      <c r="A613" s="150">
        <v>204</v>
      </c>
      <c r="B613" s="152">
        <v>2</v>
      </c>
      <c r="C613" s="110" t="s">
        <v>1160</v>
      </c>
      <c r="D613" s="152">
        <v>1</v>
      </c>
      <c r="E613" s="154" t="s">
        <v>555</v>
      </c>
      <c r="F613" s="154" t="s">
        <v>449</v>
      </c>
      <c r="G613" s="156" t="s">
        <v>446</v>
      </c>
      <c r="H613" s="72" t="s">
        <v>889</v>
      </c>
      <c r="I613" s="80" t="s">
        <v>2035</v>
      </c>
      <c r="J613" s="81" t="s">
        <v>2235</v>
      </c>
      <c r="K613" s="81"/>
      <c r="L613" s="154">
        <v>3</v>
      </c>
      <c r="M613" s="152" t="s">
        <v>38</v>
      </c>
      <c r="N613" s="154" t="s">
        <v>556</v>
      </c>
      <c r="O613" s="154" t="s">
        <v>40</v>
      </c>
      <c r="P613" s="77"/>
      <c r="Q613" s="51" t="s">
        <v>1376</v>
      </c>
    </row>
    <row r="614" spans="1:17" ht="33" customHeight="1">
      <c r="A614" s="151"/>
      <c r="B614" s="153"/>
      <c r="C614" s="110" t="s">
        <v>1160</v>
      </c>
      <c r="D614" s="153"/>
      <c r="E614" s="155"/>
      <c r="F614" s="155"/>
      <c r="G614" s="157"/>
      <c r="H614" s="72" t="s">
        <v>889</v>
      </c>
      <c r="I614" s="80" t="s">
        <v>2240</v>
      </c>
      <c r="J614" s="81" t="s">
        <v>2236</v>
      </c>
      <c r="K614" s="81"/>
      <c r="L614" s="155"/>
      <c r="M614" s="153"/>
      <c r="N614" s="155"/>
      <c r="O614" s="155"/>
      <c r="P614" s="77"/>
      <c r="Q614" s="51" t="s">
        <v>1376</v>
      </c>
    </row>
    <row r="615" spans="1:17" ht="33" customHeight="1">
      <c r="A615" s="151"/>
      <c r="B615" s="153"/>
      <c r="C615" s="110" t="s">
        <v>1160</v>
      </c>
      <c r="D615" s="153"/>
      <c r="E615" s="155"/>
      <c r="F615" s="155"/>
      <c r="G615" s="157"/>
      <c r="H615" s="72" t="s">
        <v>889</v>
      </c>
      <c r="I615" s="80" t="s">
        <v>1289</v>
      </c>
      <c r="J615" s="81" t="s">
        <v>2237</v>
      </c>
      <c r="K615" s="81"/>
      <c r="L615" s="155"/>
      <c r="M615" s="153"/>
      <c r="N615" s="155"/>
      <c r="O615" s="155"/>
      <c r="P615" s="77"/>
      <c r="Q615" s="51" t="s">
        <v>1376</v>
      </c>
    </row>
    <row r="616" spans="1:17" ht="33" customHeight="1">
      <c r="A616" s="151"/>
      <c r="B616" s="153"/>
      <c r="C616" s="110" t="s">
        <v>1160</v>
      </c>
      <c r="D616" s="153"/>
      <c r="E616" s="155"/>
      <c r="F616" s="155"/>
      <c r="G616" s="157"/>
      <c r="H616" s="72" t="s">
        <v>889</v>
      </c>
      <c r="I616" s="97" t="s">
        <v>1992</v>
      </c>
      <c r="J616" s="81" t="s">
        <v>2238</v>
      </c>
      <c r="K616" s="81"/>
      <c r="L616" s="155"/>
      <c r="M616" s="153"/>
      <c r="N616" s="155"/>
      <c r="O616" s="155"/>
      <c r="P616" s="77"/>
      <c r="Q616" s="51" t="s">
        <v>1376</v>
      </c>
    </row>
    <row r="617" spans="1:17" ht="33" customHeight="1">
      <c r="A617" s="160"/>
      <c r="B617" s="159"/>
      <c r="C617" s="110" t="s">
        <v>1160</v>
      </c>
      <c r="D617" s="159"/>
      <c r="E617" s="158"/>
      <c r="F617" s="158"/>
      <c r="G617" s="161"/>
      <c r="H617" s="72" t="s">
        <v>889</v>
      </c>
      <c r="I617" s="80" t="s">
        <v>1851</v>
      </c>
      <c r="J617" s="81" t="s">
        <v>2239</v>
      </c>
      <c r="K617" s="81"/>
      <c r="L617" s="158"/>
      <c r="M617" s="159"/>
      <c r="N617" s="158"/>
      <c r="O617" s="158"/>
      <c r="P617" s="77"/>
      <c r="Q617" s="51" t="s">
        <v>1376</v>
      </c>
    </row>
    <row r="618" spans="1:17" ht="33" customHeight="1">
      <c r="A618" s="150">
        <v>205</v>
      </c>
      <c r="B618" s="152">
        <v>2</v>
      </c>
      <c r="C618" s="126" t="s">
        <v>1161</v>
      </c>
      <c r="D618" s="152">
        <v>1</v>
      </c>
      <c r="E618" s="154" t="s">
        <v>557</v>
      </c>
      <c r="F618" s="154" t="s">
        <v>449</v>
      </c>
      <c r="G618" s="156" t="s">
        <v>446</v>
      </c>
      <c r="H618" s="72" t="s">
        <v>890</v>
      </c>
      <c r="I618" s="80" t="s">
        <v>2035</v>
      </c>
      <c r="J618" s="81" t="s">
        <v>2241</v>
      </c>
      <c r="K618" s="81"/>
      <c r="L618" s="154">
        <v>11</v>
      </c>
      <c r="M618" s="152" t="s">
        <v>38</v>
      </c>
      <c r="N618" s="154" t="s">
        <v>558</v>
      </c>
      <c r="O618" s="154" t="s">
        <v>40</v>
      </c>
      <c r="P618" s="77"/>
      <c r="Q618" s="51" t="s">
        <v>1376</v>
      </c>
    </row>
    <row r="619" spans="1:17" ht="33" customHeight="1">
      <c r="A619" s="151"/>
      <c r="B619" s="153"/>
      <c r="C619" s="126" t="s">
        <v>1161</v>
      </c>
      <c r="D619" s="153"/>
      <c r="E619" s="155"/>
      <c r="F619" s="155"/>
      <c r="G619" s="157"/>
      <c r="H619" s="72" t="s">
        <v>890</v>
      </c>
      <c r="I619" s="80" t="s">
        <v>1289</v>
      </c>
      <c r="J619" s="81" t="s">
        <v>2242</v>
      </c>
      <c r="K619" s="81"/>
      <c r="L619" s="155"/>
      <c r="M619" s="153"/>
      <c r="N619" s="155"/>
      <c r="O619" s="155"/>
      <c r="P619" s="77"/>
      <c r="Q619" s="51" t="s">
        <v>1376</v>
      </c>
    </row>
    <row r="620" spans="1:17" ht="33" customHeight="1">
      <c r="A620" s="151"/>
      <c r="B620" s="153"/>
      <c r="C620" s="126" t="s">
        <v>1161</v>
      </c>
      <c r="D620" s="153"/>
      <c r="E620" s="155"/>
      <c r="F620" s="155"/>
      <c r="G620" s="157"/>
      <c r="H620" s="72" t="s">
        <v>890</v>
      </c>
      <c r="I620" s="80" t="s">
        <v>2203</v>
      </c>
      <c r="J620" s="81" t="s">
        <v>2243</v>
      </c>
      <c r="K620" s="81"/>
      <c r="L620" s="155"/>
      <c r="M620" s="153"/>
      <c r="N620" s="155"/>
      <c r="O620" s="155"/>
      <c r="P620" s="77"/>
      <c r="Q620" s="51" t="s">
        <v>1376</v>
      </c>
    </row>
    <row r="621" spans="1:17" ht="33" customHeight="1">
      <c r="A621" s="151"/>
      <c r="B621" s="153"/>
      <c r="C621" s="126" t="s">
        <v>1161</v>
      </c>
      <c r="D621" s="153"/>
      <c r="E621" s="155"/>
      <c r="F621" s="155"/>
      <c r="G621" s="157"/>
      <c r="H621" s="72" t="s">
        <v>890</v>
      </c>
      <c r="I621" s="97" t="s">
        <v>1992</v>
      </c>
      <c r="J621" s="81" t="s">
        <v>2244</v>
      </c>
      <c r="K621" s="81"/>
      <c r="L621" s="155"/>
      <c r="M621" s="153"/>
      <c r="N621" s="155"/>
      <c r="O621" s="155"/>
      <c r="P621" s="77"/>
      <c r="Q621" s="51" t="s">
        <v>1376</v>
      </c>
    </row>
    <row r="622" spans="1:17" ht="33" customHeight="1">
      <c r="A622" s="160"/>
      <c r="B622" s="159"/>
      <c r="C622" s="126" t="s">
        <v>1161</v>
      </c>
      <c r="D622" s="159"/>
      <c r="E622" s="158"/>
      <c r="F622" s="158"/>
      <c r="G622" s="161"/>
      <c r="H622" s="72" t="s">
        <v>890</v>
      </c>
      <c r="I622" s="80" t="s">
        <v>1851</v>
      </c>
      <c r="J622" s="81" t="s">
        <v>2245</v>
      </c>
      <c r="K622" s="81"/>
      <c r="L622" s="158"/>
      <c r="M622" s="159"/>
      <c r="N622" s="158"/>
      <c r="O622" s="158"/>
      <c r="P622" s="77"/>
      <c r="Q622" s="51" t="s">
        <v>1376</v>
      </c>
    </row>
    <row r="623" spans="1:17" ht="33" customHeight="1">
      <c r="A623" s="150">
        <v>206</v>
      </c>
      <c r="B623" s="152">
        <v>2</v>
      </c>
      <c r="C623" s="126" t="s">
        <v>1162</v>
      </c>
      <c r="D623" s="152">
        <v>1</v>
      </c>
      <c r="E623" s="154" t="s">
        <v>557</v>
      </c>
      <c r="F623" s="154" t="s">
        <v>449</v>
      </c>
      <c r="G623" s="156" t="s">
        <v>446</v>
      </c>
      <c r="H623" s="72" t="s">
        <v>2563</v>
      </c>
      <c r="I623" s="97" t="s">
        <v>2035</v>
      </c>
      <c r="J623" s="81" t="s">
        <v>2246</v>
      </c>
      <c r="K623" s="81"/>
      <c r="L623" s="187">
        <v>102</v>
      </c>
      <c r="M623" s="202" t="s">
        <v>38</v>
      </c>
      <c r="N623" s="202" t="s">
        <v>1286</v>
      </c>
      <c r="O623" s="154" t="s">
        <v>40</v>
      </c>
      <c r="P623" s="77"/>
      <c r="Q623" s="51" t="s">
        <v>1376</v>
      </c>
    </row>
    <row r="624" spans="1:17" ht="33" customHeight="1">
      <c r="A624" s="151"/>
      <c r="B624" s="153"/>
      <c r="C624" s="126" t="s">
        <v>1162</v>
      </c>
      <c r="D624" s="153"/>
      <c r="E624" s="155"/>
      <c r="F624" s="155"/>
      <c r="G624" s="157"/>
      <c r="H624" s="72" t="s">
        <v>2563</v>
      </c>
      <c r="I624" s="97" t="s">
        <v>1289</v>
      </c>
      <c r="J624" s="81" t="s">
        <v>2247</v>
      </c>
      <c r="K624" s="81"/>
      <c r="L624" s="188"/>
      <c r="M624" s="203"/>
      <c r="N624" s="203"/>
      <c r="O624" s="155"/>
      <c r="P624" s="77"/>
      <c r="Q624" s="51" t="s">
        <v>1376</v>
      </c>
    </row>
    <row r="625" spans="1:17" ht="33" customHeight="1">
      <c r="A625" s="151"/>
      <c r="B625" s="153"/>
      <c r="C625" s="126" t="s">
        <v>1162</v>
      </c>
      <c r="D625" s="153"/>
      <c r="E625" s="155"/>
      <c r="F625" s="155"/>
      <c r="G625" s="157"/>
      <c r="H625" s="72" t="s">
        <v>2563</v>
      </c>
      <c r="I625" s="97" t="s">
        <v>1992</v>
      </c>
      <c r="J625" s="81" t="s">
        <v>2248</v>
      </c>
      <c r="K625" s="81"/>
      <c r="L625" s="188"/>
      <c r="M625" s="203"/>
      <c r="N625" s="203"/>
      <c r="O625" s="155"/>
      <c r="P625" s="77"/>
      <c r="Q625" s="51" t="s">
        <v>1376</v>
      </c>
    </row>
    <row r="626" spans="1:17" ht="33" customHeight="1">
      <c r="A626" s="160"/>
      <c r="B626" s="159"/>
      <c r="C626" s="126" t="s">
        <v>1162</v>
      </c>
      <c r="D626" s="159"/>
      <c r="E626" s="158"/>
      <c r="F626" s="158"/>
      <c r="G626" s="161"/>
      <c r="H626" s="72" t="s">
        <v>2563</v>
      </c>
      <c r="I626" s="97" t="s">
        <v>1851</v>
      </c>
      <c r="J626" s="81" t="s">
        <v>2249</v>
      </c>
      <c r="K626" s="81"/>
      <c r="L626" s="189"/>
      <c r="M626" s="204"/>
      <c r="N626" s="204"/>
      <c r="O626" s="158"/>
      <c r="P626" s="77"/>
      <c r="Q626" s="51" t="s">
        <v>1376</v>
      </c>
    </row>
    <row r="627" spans="1:17" ht="33" customHeight="1">
      <c r="A627" s="150">
        <v>207</v>
      </c>
      <c r="B627" s="152">
        <v>2</v>
      </c>
      <c r="C627" s="110" t="s">
        <v>1163</v>
      </c>
      <c r="D627" s="152">
        <v>1</v>
      </c>
      <c r="E627" s="154" t="s">
        <v>560</v>
      </c>
      <c r="F627" s="154" t="s">
        <v>449</v>
      </c>
      <c r="G627" s="156" t="s">
        <v>446</v>
      </c>
      <c r="H627" s="72" t="s">
        <v>892</v>
      </c>
      <c r="I627" s="97" t="s">
        <v>2035</v>
      </c>
      <c r="J627" s="81" t="s">
        <v>2250</v>
      </c>
      <c r="K627" s="81"/>
      <c r="L627" s="154">
        <v>80</v>
      </c>
      <c r="M627" s="152" t="s">
        <v>38</v>
      </c>
      <c r="N627" s="154" t="s">
        <v>561</v>
      </c>
      <c r="O627" s="154" t="s">
        <v>40</v>
      </c>
      <c r="P627" s="77"/>
      <c r="Q627" s="51" t="s">
        <v>1376</v>
      </c>
    </row>
    <row r="628" spans="1:17" ht="33" customHeight="1">
      <c r="A628" s="151"/>
      <c r="B628" s="153"/>
      <c r="C628" s="110" t="s">
        <v>1163</v>
      </c>
      <c r="D628" s="153"/>
      <c r="E628" s="155"/>
      <c r="F628" s="155"/>
      <c r="G628" s="157"/>
      <c r="H628" s="72" t="s">
        <v>892</v>
      </c>
      <c r="I628" s="97" t="s">
        <v>2063</v>
      </c>
      <c r="J628" s="81" t="s">
        <v>2251</v>
      </c>
      <c r="K628" s="81"/>
      <c r="L628" s="155"/>
      <c r="M628" s="153"/>
      <c r="N628" s="155"/>
      <c r="O628" s="155"/>
      <c r="P628" s="77"/>
      <c r="Q628" s="51" t="s">
        <v>1376</v>
      </c>
    </row>
    <row r="629" spans="1:17" ht="33" customHeight="1">
      <c r="A629" s="151"/>
      <c r="B629" s="153"/>
      <c r="C629" s="110" t="s">
        <v>1163</v>
      </c>
      <c r="D629" s="153"/>
      <c r="E629" s="155"/>
      <c r="F629" s="155"/>
      <c r="G629" s="157"/>
      <c r="H629" s="72" t="s">
        <v>892</v>
      </c>
      <c r="I629" s="97" t="s">
        <v>1289</v>
      </c>
      <c r="J629" s="81" t="s">
        <v>2252</v>
      </c>
      <c r="K629" s="81"/>
      <c r="L629" s="155"/>
      <c r="M629" s="153"/>
      <c r="N629" s="155"/>
      <c r="O629" s="155"/>
      <c r="P629" s="77"/>
      <c r="Q629" s="51" t="s">
        <v>1376</v>
      </c>
    </row>
    <row r="630" spans="1:17" ht="33" customHeight="1">
      <c r="A630" s="151"/>
      <c r="B630" s="153"/>
      <c r="C630" s="110" t="s">
        <v>1163</v>
      </c>
      <c r="D630" s="153"/>
      <c r="E630" s="155"/>
      <c r="F630" s="155"/>
      <c r="G630" s="157"/>
      <c r="H630" s="72" t="s">
        <v>892</v>
      </c>
      <c r="I630" s="97" t="s">
        <v>1992</v>
      </c>
      <c r="J630" s="81" t="s">
        <v>2253</v>
      </c>
      <c r="K630" s="81"/>
      <c r="L630" s="155"/>
      <c r="M630" s="153"/>
      <c r="N630" s="155"/>
      <c r="O630" s="155"/>
      <c r="P630" s="77"/>
      <c r="Q630" s="51" t="s">
        <v>1376</v>
      </c>
    </row>
    <row r="631" spans="1:17" ht="33" customHeight="1">
      <c r="A631" s="160"/>
      <c r="B631" s="159"/>
      <c r="C631" s="110" t="s">
        <v>1163</v>
      </c>
      <c r="D631" s="159"/>
      <c r="E631" s="158"/>
      <c r="F631" s="158"/>
      <c r="G631" s="161"/>
      <c r="H631" s="72" t="s">
        <v>892</v>
      </c>
      <c r="I631" s="97" t="s">
        <v>1851</v>
      </c>
      <c r="J631" s="81" t="s">
        <v>2254</v>
      </c>
      <c r="K631" s="81"/>
      <c r="L631" s="158"/>
      <c r="M631" s="159"/>
      <c r="N631" s="158"/>
      <c r="O631" s="158"/>
      <c r="P631" s="77"/>
      <c r="Q631" s="51" t="s">
        <v>1376</v>
      </c>
    </row>
    <row r="632" spans="1:17" ht="33" customHeight="1">
      <c r="A632" s="150">
        <v>208</v>
      </c>
      <c r="B632" s="152">
        <v>2</v>
      </c>
      <c r="C632" s="110" t="s">
        <v>1164</v>
      </c>
      <c r="D632" s="152">
        <v>1</v>
      </c>
      <c r="E632" s="154" t="s">
        <v>1278</v>
      </c>
      <c r="F632" s="154" t="s">
        <v>449</v>
      </c>
      <c r="G632" s="156" t="s">
        <v>446</v>
      </c>
      <c r="H632" s="72" t="s">
        <v>2564</v>
      </c>
      <c r="I632" s="97" t="s">
        <v>2035</v>
      </c>
      <c r="J632" s="81" t="s">
        <v>2255</v>
      </c>
      <c r="K632" s="81"/>
      <c r="L632" s="154">
        <v>3</v>
      </c>
      <c r="M632" s="152" t="s">
        <v>38</v>
      </c>
      <c r="N632" s="154" t="s">
        <v>563</v>
      </c>
      <c r="O632" s="154" t="s">
        <v>40</v>
      </c>
      <c r="P632" s="104"/>
      <c r="Q632" s="51" t="s">
        <v>1376</v>
      </c>
    </row>
    <row r="633" spans="1:17" ht="33" customHeight="1">
      <c r="A633" s="151"/>
      <c r="B633" s="153"/>
      <c r="C633" s="110" t="s">
        <v>1164</v>
      </c>
      <c r="D633" s="153"/>
      <c r="E633" s="155"/>
      <c r="F633" s="155"/>
      <c r="G633" s="157"/>
      <c r="H633" s="72" t="s">
        <v>2564</v>
      </c>
      <c r="I633" s="97" t="s">
        <v>1289</v>
      </c>
      <c r="J633" s="81" t="s">
        <v>2256</v>
      </c>
      <c r="K633" s="81"/>
      <c r="L633" s="155"/>
      <c r="M633" s="153"/>
      <c r="N633" s="155"/>
      <c r="O633" s="155"/>
      <c r="P633" s="104"/>
      <c r="Q633" s="51" t="s">
        <v>1376</v>
      </c>
    </row>
    <row r="634" spans="1:17" ht="33" customHeight="1">
      <c r="A634" s="151"/>
      <c r="B634" s="153"/>
      <c r="C634" s="110" t="s">
        <v>1164</v>
      </c>
      <c r="D634" s="153"/>
      <c r="E634" s="155"/>
      <c r="F634" s="155"/>
      <c r="G634" s="157"/>
      <c r="H634" s="72" t="s">
        <v>2564</v>
      </c>
      <c r="I634" s="97" t="s">
        <v>2558</v>
      </c>
      <c r="J634" s="81" t="s">
        <v>2257</v>
      </c>
      <c r="K634" s="81"/>
      <c r="L634" s="155"/>
      <c r="M634" s="153"/>
      <c r="N634" s="155"/>
      <c r="O634" s="155"/>
      <c r="P634" s="104"/>
      <c r="Q634" s="51" t="s">
        <v>1376</v>
      </c>
    </row>
    <row r="635" spans="1:17" ht="33" customHeight="1">
      <c r="A635" s="160"/>
      <c r="B635" s="159"/>
      <c r="C635" s="110" t="s">
        <v>1164</v>
      </c>
      <c r="D635" s="159"/>
      <c r="E635" s="158"/>
      <c r="F635" s="158"/>
      <c r="G635" s="161"/>
      <c r="H635" s="72" t="s">
        <v>2564</v>
      </c>
      <c r="I635" s="97" t="s">
        <v>1851</v>
      </c>
      <c r="J635" s="81" t="s">
        <v>2258</v>
      </c>
      <c r="K635" s="81"/>
      <c r="L635" s="158"/>
      <c r="M635" s="159"/>
      <c r="N635" s="158"/>
      <c r="O635" s="158"/>
      <c r="P635" s="104"/>
      <c r="Q635" s="51" t="s">
        <v>1376</v>
      </c>
    </row>
    <row r="636" spans="1:17" ht="33" customHeight="1">
      <c r="A636" s="150">
        <v>209</v>
      </c>
      <c r="B636" s="152">
        <v>2</v>
      </c>
      <c r="C636" s="110" t="s">
        <v>1165</v>
      </c>
      <c r="D636" s="152">
        <v>1</v>
      </c>
      <c r="E636" s="154" t="s">
        <v>564</v>
      </c>
      <c r="F636" s="154" t="s">
        <v>449</v>
      </c>
      <c r="G636" s="156" t="s">
        <v>446</v>
      </c>
      <c r="H636" s="72" t="s">
        <v>894</v>
      </c>
      <c r="I636" s="97" t="s">
        <v>2035</v>
      </c>
      <c r="J636" s="81" t="s">
        <v>2259</v>
      </c>
      <c r="K636" s="81"/>
      <c r="L636" s="154">
        <v>1</v>
      </c>
      <c r="M636" s="152" t="s">
        <v>38</v>
      </c>
      <c r="N636" s="154" t="s">
        <v>565</v>
      </c>
      <c r="O636" s="154" t="s">
        <v>40</v>
      </c>
      <c r="P636" s="77"/>
      <c r="Q636" s="51" t="s">
        <v>1376</v>
      </c>
    </row>
    <row r="637" spans="1:17" ht="33" customHeight="1">
      <c r="A637" s="151"/>
      <c r="B637" s="153"/>
      <c r="C637" s="110" t="s">
        <v>1165</v>
      </c>
      <c r="D637" s="153"/>
      <c r="E637" s="155"/>
      <c r="F637" s="155"/>
      <c r="G637" s="157"/>
      <c r="H637" s="72" t="s">
        <v>894</v>
      </c>
      <c r="I637" s="97" t="s">
        <v>1289</v>
      </c>
      <c r="J637" s="81" t="s">
        <v>2260</v>
      </c>
      <c r="K637" s="81"/>
      <c r="L637" s="155"/>
      <c r="M637" s="153"/>
      <c r="N637" s="155"/>
      <c r="O637" s="155"/>
      <c r="P637" s="77"/>
      <c r="Q637" s="51" t="s">
        <v>1376</v>
      </c>
    </row>
    <row r="638" spans="1:17" ht="33" customHeight="1">
      <c r="A638" s="151"/>
      <c r="B638" s="153"/>
      <c r="C638" s="110" t="s">
        <v>1165</v>
      </c>
      <c r="D638" s="153"/>
      <c r="E638" s="155"/>
      <c r="F638" s="155"/>
      <c r="G638" s="157"/>
      <c r="H638" s="72" t="s">
        <v>894</v>
      </c>
      <c r="I638" s="97" t="s">
        <v>1992</v>
      </c>
      <c r="J638" s="81" t="s">
        <v>2261</v>
      </c>
      <c r="K638" s="81"/>
      <c r="L638" s="155"/>
      <c r="M638" s="153"/>
      <c r="N638" s="155"/>
      <c r="O638" s="155"/>
      <c r="P638" s="77"/>
      <c r="Q638" s="51" t="s">
        <v>1376</v>
      </c>
    </row>
    <row r="639" spans="1:17" ht="33" customHeight="1">
      <c r="A639" s="160"/>
      <c r="B639" s="159"/>
      <c r="C639" s="110" t="s">
        <v>1165</v>
      </c>
      <c r="D639" s="159"/>
      <c r="E639" s="158"/>
      <c r="F639" s="158"/>
      <c r="G639" s="161"/>
      <c r="H639" s="72" t="s">
        <v>894</v>
      </c>
      <c r="I639" s="97" t="s">
        <v>1851</v>
      </c>
      <c r="J639" s="81" t="s">
        <v>2262</v>
      </c>
      <c r="K639" s="81"/>
      <c r="L639" s="158"/>
      <c r="M639" s="159"/>
      <c r="N639" s="158"/>
      <c r="O639" s="158"/>
      <c r="P639" s="77"/>
      <c r="Q639" s="51" t="s">
        <v>1376</v>
      </c>
    </row>
    <row r="640" spans="1:17" ht="33" customHeight="1">
      <c r="A640" s="150">
        <v>210</v>
      </c>
      <c r="B640" s="152">
        <v>2</v>
      </c>
      <c r="C640" s="110" t="s">
        <v>1166</v>
      </c>
      <c r="D640" s="152">
        <v>1</v>
      </c>
      <c r="E640" s="154" t="s">
        <v>566</v>
      </c>
      <c r="F640" s="154" t="s">
        <v>449</v>
      </c>
      <c r="G640" s="156" t="s">
        <v>446</v>
      </c>
      <c r="H640" s="72" t="s">
        <v>895</v>
      </c>
      <c r="I640" s="97" t="s">
        <v>2035</v>
      </c>
      <c r="J640" s="81" t="s">
        <v>2263</v>
      </c>
      <c r="K640" s="81"/>
      <c r="L640" s="154">
        <v>1</v>
      </c>
      <c r="M640" s="152" t="s">
        <v>38</v>
      </c>
      <c r="N640" s="154" t="s">
        <v>567</v>
      </c>
      <c r="O640" s="154" t="s">
        <v>40</v>
      </c>
      <c r="P640" s="77"/>
      <c r="Q640" s="51" t="s">
        <v>1376</v>
      </c>
    </row>
    <row r="641" spans="1:17" ht="33" customHeight="1">
      <c r="A641" s="151"/>
      <c r="B641" s="153"/>
      <c r="C641" s="110" t="s">
        <v>1166</v>
      </c>
      <c r="D641" s="153"/>
      <c r="E641" s="155"/>
      <c r="F641" s="155"/>
      <c r="G641" s="157"/>
      <c r="H641" s="72" t="s">
        <v>895</v>
      </c>
      <c r="I641" s="97" t="s">
        <v>2063</v>
      </c>
      <c r="J641" s="81" t="s">
        <v>2264</v>
      </c>
      <c r="K641" s="81"/>
      <c r="L641" s="155"/>
      <c r="M641" s="153"/>
      <c r="N641" s="155"/>
      <c r="O641" s="155"/>
      <c r="P641" s="77"/>
      <c r="Q641" s="51" t="s">
        <v>1376</v>
      </c>
    </row>
    <row r="642" spans="1:17" ht="33" customHeight="1">
      <c r="A642" s="151"/>
      <c r="B642" s="153"/>
      <c r="C642" s="110" t="s">
        <v>1166</v>
      </c>
      <c r="D642" s="153"/>
      <c r="E642" s="155"/>
      <c r="F642" s="155"/>
      <c r="G642" s="157"/>
      <c r="H642" s="72" t="s">
        <v>895</v>
      </c>
      <c r="I642" s="97" t="s">
        <v>1289</v>
      </c>
      <c r="J642" s="81" t="s">
        <v>2265</v>
      </c>
      <c r="K642" s="81"/>
      <c r="L642" s="155"/>
      <c r="M642" s="153"/>
      <c r="N642" s="155"/>
      <c r="O642" s="155"/>
      <c r="P642" s="77"/>
      <c r="Q642" s="51" t="s">
        <v>1376</v>
      </c>
    </row>
    <row r="643" spans="1:17" ht="33" customHeight="1">
      <c r="A643" s="151"/>
      <c r="B643" s="153"/>
      <c r="C643" s="110" t="s">
        <v>1166</v>
      </c>
      <c r="D643" s="153"/>
      <c r="E643" s="155"/>
      <c r="F643" s="155"/>
      <c r="G643" s="157"/>
      <c r="H643" s="72" t="s">
        <v>895</v>
      </c>
      <c r="I643" s="97" t="s">
        <v>1992</v>
      </c>
      <c r="J643" s="81" t="s">
        <v>2266</v>
      </c>
      <c r="K643" s="81"/>
      <c r="L643" s="155"/>
      <c r="M643" s="153"/>
      <c r="N643" s="155"/>
      <c r="O643" s="155"/>
      <c r="P643" s="77"/>
      <c r="Q643" s="51" t="s">
        <v>1376</v>
      </c>
    </row>
    <row r="644" spans="1:17" ht="33" customHeight="1">
      <c r="A644" s="160"/>
      <c r="B644" s="159"/>
      <c r="C644" s="110" t="s">
        <v>1166</v>
      </c>
      <c r="D644" s="159"/>
      <c r="E644" s="158"/>
      <c r="F644" s="158"/>
      <c r="G644" s="161"/>
      <c r="H644" s="72" t="s">
        <v>895</v>
      </c>
      <c r="I644" s="97" t="s">
        <v>1851</v>
      </c>
      <c r="J644" s="81" t="s">
        <v>2267</v>
      </c>
      <c r="K644" s="81"/>
      <c r="L644" s="158"/>
      <c r="M644" s="159"/>
      <c r="N644" s="158"/>
      <c r="O644" s="158"/>
      <c r="P644" s="77"/>
      <c r="Q644" s="51" t="s">
        <v>1376</v>
      </c>
    </row>
    <row r="645" spans="1:17" ht="33" customHeight="1">
      <c r="A645" s="150">
        <v>211</v>
      </c>
      <c r="B645" s="152">
        <v>2</v>
      </c>
      <c r="C645" s="110" t="s">
        <v>1167</v>
      </c>
      <c r="D645" s="152">
        <v>1</v>
      </c>
      <c r="E645" s="154" t="s">
        <v>568</v>
      </c>
      <c r="F645" s="154" t="s">
        <v>449</v>
      </c>
      <c r="G645" s="156" t="s">
        <v>446</v>
      </c>
      <c r="H645" s="72" t="s">
        <v>896</v>
      </c>
      <c r="I645" s="97" t="s">
        <v>2035</v>
      </c>
      <c r="J645" s="81" t="s">
        <v>2268</v>
      </c>
      <c r="K645" s="81"/>
      <c r="L645" s="154">
        <v>4</v>
      </c>
      <c r="M645" s="152" t="s">
        <v>38</v>
      </c>
      <c r="N645" s="154" t="s">
        <v>569</v>
      </c>
      <c r="O645" s="154" t="s">
        <v>40</v>
      </c>
      <c r="P645" s="77"/>
      <c r="Q645" s="51" t="s">
        <v>1376</v>
      </c>
    </row>
    <row r="646" spans="1:17" ht="33" customHeight="1">
      <c r="A646" s="151"/>
      <c r="B646" s="153"/>
      <c r="C646" s="110" t="s">
        <v>1167</v>
      </c>
      <c r="D646" s="153"/>
      <c r="E646" s="155"/>
      <c r="F646" s="155"/>
      <c r="G646" s="157"/>
      <c r="H646" s="72" t="s">
        <v>896</v>
      </c>
      <c r="I646" s="97" t="s">
        <v>1289</v>
      </c>
      <c r="J646" s="81" t="s">
        <v>2269</v>
      </c>
      <c r="K646" s="81"/>
      <c r="L646" s="155"/>
      <c r="M646" s="153"/>
      <c r="N646" s="155"/>
      <c r="O646" s="155"/>
      <c r="P646" s="77"/>
      <c r="Q646" s="51" t="s">
        <v>1376</v>
      </c>
    </row>
    <row r="647" spans="1:17" ht="33" customHeight="1">
      <c r="A647" s="151"/>
      <c r="B647" s="153"/>
      <c r="C647" s="110" t="s">
        <v>1167</v>
      </c>
      <c r="D647" s="153"/>
      <c r="E647" s="155"/>
      <c r="F647" s="155"/>
      <c r="G647" s="157"/>
      <c r="H647" s="72" t="s">
        <v>896</v>
      </c>
      <c r="I647" s="97" t="s">
        <v>1992</v>
      </c>
      <c r="J647" s="81" t="s">
        <v>2270</v>
      </c>
      <c r="K647" s="81"/>
      <c r="L647" s="155"/>
      <c r="M647" s="153"/>
      <c r="N647" s="155"/>
      <c r="O647" s="155"/>
      <c r="P647" s="77"/>
      <c r="Q647" s="51" t="s">
        <v>1376</v>
      </c>
    </row>
    <row r="648" spans="1:17" ht="33" customHeight="1">
      <c r="A648" s="160"/>
      <c r="B648" s="159"/>
      <c r="C648" s="110" t="s">
        <v>1167</v>
      </c>
      <c r="D648" s="159"/>
      <c r="E648" s="158"/>
      <c r="F648" s="158"/>
      <c r="G648" s="161"/>
      <c r="H648" s="72" t="s">
        <v>896</v>
      </c>
      <c r="I648" s="97" t="s">
        <v>1851</v>
      </c>
      <c r="J648" s="81" t="s">
        <v>2271</v>
      </c>
      <c r="K648" s="81"/>
      <c r="L648" s="158"/>
      <c r="M648" s="159"/>
      <c r="N648" s="158"/>
      <c r="O648" s="158"/>
      <c r="P648" s="77"/>
      <c r="Q648" s="51" t="s">
        <v>1376</v>
      </c>
    </row>
    <row r="649" spans="1:17" ht="33" customHeight="1">
      <c r="A649" s="152">
        <v>212</v>
      </c>
      <c r="B649" s="152">
        <v>2</v>
      </c>
      <c r="C649" s="110" t="s">
        <v>1168</v>
      </c>
      <c r="D649" s="152">
        <v>1</v>
      </c>
      <c r="E649" s="152" t="s">
        <v>570</v>
      </c>
      <c r="F649" s="152" t="s">
        <v>449</v>
      </c>
      <c r="G649" s="152" t="s">
        <v>446</v>
      </c>
      <c r="H649" s="72" t="s">
        <v>897</v>
      </c>
      <c r="I649" s="97" t="s">
        <v>2172</v>
      </c>
      <c r="J649" s="81" t="s">
        <v>2272</v>
      </c>
      <c r="K649" s="81"/>
      <c r="L649" s="154">
        <v>2</v>
      </c>
      <c r="M649" s="154" t="s">
        <v>38</v>
      </c>
      <c r="N649" s="154" t="s">
        <v>571</v>
      </c>
      <c r="O649" s="154" t="s">
        <v>40</v>
      </c>
      <c r="P649" s="77"/>
      <c r="Q649" s="51" t="s">
        <v>1376</v>
      </c>
    </row>
    <row r="650" spans="1:17" ht="33" customHeight="1">
      <c r="A650" s="153"/>
      <c r="B650" s="153"/>
      <c r="C650" s="110" t="s">
        <v>1168</v>
      </c>
      <c r="D650" s="153"/>
      <c r="E650" s="153"/>
      <c r="F650" s="153"/>
      <c r="G650" s="153"/>
      <c r="H650" s="72" t="s">
        <v>897</v>
      </c>
      <c r="I650" s="97" t="s">
        <v>1289</v>
      </c>
      <c r="J650" s="81" t="s">
        <v>2273</v>
      </c>
      <c r="K650" s="81"/>
      <c r="L650" s="155"/>
      <c r="M650" s="155"/>
      <c r="N650" s="155"/>
      <c r="O650" s="155"/>
      <c r="P650" s="77"/>
      <c r="Q650" s="51" t="s">
        <v>1376</v>
      </c>
    </row>
    <row r="651" spans="1:17" ht="33" customHeight="1">
      <c r="A651" s="153"/>
      <c r="B651" s="153"/>
      <c r="C651" s="110" t="s">
        <v>1168</v>
      </c>
      <c r="D651" s="153"/>
      <c r="E651" s="153"/>
      <c r="F651" s="153"/>
      <c r="G651" s="153"/>
      <c r="H651" s="72" t="s">
        <v>897</v>
      </c>
      <c r="I651" s="97" t="s">
        <v>1992</v>
      </c>
      <c r="J651" s="81" t="s">
        <v>2274</v>
      </c>
      <c r="K651" s="81"/>
      <c r="L651" s="155"/>
      <c r="M651" s="155"/>
      <c r="N651" s="155"/>
      <c r="O651" s="155"/>
      <c r="P651" s="77"/>
      <c r="Q651" s="51" t="s">
        <v>1376</v>
      </c>
    </row>
    <row r="652" spans="1:17" ht="33" customHeight="1">
      <c r="A652" s="159"/>
      <c r="B652" s="159"/>
      <c r="C652" s="110" t="s">
        <v>1168</v>
      </c>
      <c r="D652" s="159"/>
      <c r="E652" s="159"/>
      <c r="F652" s="159"/>
      <c r="G652" s="159"/>
      <c r="H652" s="72" t="s">
        <v>897</v>
      </c>
      <c r="I652" s="97" t="s">
        <v>1289</v>
      </c>
      <c r="J652" s="81" t="s">
        <v>2541</v>
      </c>
      <c r="K652" s="81"/>
      <c r="L652" s="158"/>
      <c r="M652" s="158"/>
      <c r="N652" s="158"/>
      <c r="O652" s="158"/>
      <c r="P652" s="77"/>
      <c r="Q652" s="51" t="s">
        <v>1376</v>
      </c>
    </row>
    <row r="653" spans="1:17" ht="33" customHeight="1">
      <c r="A653" s="150">
        <v>213</v>
      </c>
      <c r="B653" s="152">
        <v>2</v>
      </c>
      <c r="C653" s="110" t="s">
        <v>1169</v>
      </c>
      <c r="D653" s="152">
        <v>1</v>
      </c>
      <c r="E653" s="154" t="s">
        <v>572</v>
      </c>
      <c r="F653" s="154" t="s">
        <v>449</v>
      </c>
      <c r="G653" s="156" t="s">
        <v>446</v>
      </c>
      <c r="H653" s="72" t="s">
        <v>927</v>
      </c>
      <c r="I653" s="80" t="s">
        <v>2035</v>
      </c>
      <c r="J653" s="81" t="s">
        <v>2275</v>
      </c>
      <c r="K653" s="81"/>
      <c r="L653" s="154">
        <v>5</v>
      </c>
      <c r="M653" s="152" t="s">
        <v>38</v>
      </c>
      <c r="N653" s="154" t="s">
        <v>573</v>
      </c>
      <c r="O653" s="154" t="s">
        <v>40</v>
      </c>
      <c r="P653" s="77"/>
      <c r="Q653" s="51" t="s">
        <v>1376</v>
      </c>
    </row>
    <row r="654" spans="1:17" ht="33" customHeight="1">
      <c r="A654" s="151"/>
      <c r="B654" s="153"/>
      <c r="C654" s="110" t="s">
        <v>1169</v>
      </c>
      <c r="D654" s="153"/>
      <c r="E654" s="155"/>
      <c r="F654" s="155"/>
      <c r="G654" s="157"/>
      <c r="H654" s="72" t="s">
        <v>927</v>
      </c>
      <c r="I654" s="80" t="s">
        <v>1289</v>
      </c>
      <c r="J654" s="81" t="s">
        <v>2276</v>
      </c>
      <c r="K654" s="81"/>
      <c r="L654" s="155"/>
      <c r="M654" s="153"/>
      <c r="N654" s="155"/>
      <c r="O654" s="155"/>
      <c r="P654" s="77"/>
      <c r="Q654" s="51" t="s">
        <v>1376</v>
      </c>
    </row>
    <row r="655" spans="1:17" ht="33" customHeight="1">
      <c r="A655" s="151"/>
      <c r="B655" s="153"/>
      <c r="C655" s="110" t="s">
        <v>1169</v>
      </c>
      <c r="D655" s="153"/>
      <c r="E655" s="155"/>
      <c r="F655" s="155"/>
      <c r="G655" s="157"/>
      <c r="H655" s="72" t="s">
        <v>927</v>
      </c>
      <c r="I655" s="97" t="s">
        <v>1992</v>
      </c>
      <c r="J655" s="81" t="s">
        <v>2277</v>
      </c>
      <c r="K655" s="81"/>
      <c r="L655" s="155"/>
      <c r="M655" s="153"/>
      <c r="N655" s="155"/>
      <c r="O655" s="155"/>
      <c r="P655" s="77"/>
      <c r="Q655" s="51" t="s">
        <v>1376</v>
      </c>
    </row>
    <row r="656" spans="1:17" ht="33" customHeight="1">
      <c r="A656" s="160"/>
      <c r="B656" s="159"/>
      <c r="C656" s="110" t="s">
        <v>1169</v>
      </c>
      <c r="D656" s="159"/>
      <c r="E656" s="158"/>
      <c r="F656" s="158"/>
      <c r="G656" s="161"/>
      <c r="H656" s="72" t="s">
        <v>927</v>
      </c>
      <c r="I656" s="80" t="s">
        <v>1851</v>
      </c>
      <c r="J656" s="81" t="s">
        <v>2278</v>
      </c>
      <c r="K656" s="81"/>
      <c r="L656" s="158"/>
      <c r="M656" s="159"/>
      <c r="N656" s="158"/>
      <c r="O656" s="158"/>
      <c r="P656" s="77"/>
      <c r="Q656" s="51" t="s">
        <v>1376</v>
      </c>
    </row>
    <row r="657" spans="1:17" ht="33" customHeight="1">
      <c r="A657" s="150">
        <v>214</v>
      </c>
      <c r="B657" s="152">
        <v>2</v>
      </c>
      <c r="C657" s="110" t="s">
        <v>1170</v>
      </c>
      <c r="D657" s="152">
        <v>1</v>
      </c>
      <c r="E657" s="154" t="s">
        <v>574</v>
      </c>
      <c r="F657" s="154" t="s">
        <v>449</v>
      </c>
      <c r="G657" s="156" t="s">
        <v>446</v>
      </c>
      <c r="H657" s="72" t="s">
        <v>898</v>
      </c>
      <c r="I657" s="80" t="s">
        <v>2035</v>
      </c>
      <c r="J657" s="81" t="s">
        <v>2279</v>
      </c>
      <c r="K657" s="81"/>
      <c r="L657" s="154">
        <v>4</v>
      </c>
      <c r="M657" s="152" t="s">
        <v>38</v>
      </c>
      <c r="N657" s="154" t="s">
        <v>576</v>
      </c>
      <c r="O657" s="154" t="s">
        <v>40</v>
      </c>
      <c r="P657" s="77"/>
      <c r="Q657" s="51" t="s">
        <v>1376</v>
      </c>
    </row>
    <row r="658" spans="1:17" ht="33" customHeight="1">
      <c r="A658" s="151"/>
      <c r="B658" s="153"/>
      <c r="C658" s="110" t="s">
        <v>1170</v>
      </c>
      <c r="D658" s="153"/>
      <c r="E658" s="155"/>
      <c r="F658" s="155"/>
      <c r="G658" s="157"/>
      <c r="H658" s="72" t="s">
        <v>898</v>
      </c>
      <c r="I658" s="80" t="s">
        <v>1289</v>
      </c>
      <c r="J658" s="81" t="s">
        <v>2280</v>
      </c>
      <c r="K658" s="81"/>
      <c r="L658" s="155"/>
      <c r="M658" s="153"/>
      <c r="N658" s="155"/>
      <c r="O658" s="155"/>
      <c r="P658" s="77"/>
      <c r="Q658" s="51" t="s">
        <v>1376</v>
      </c>
    </row>
    <row r="659" spans="1:17" ht="33" customHeight="1">
      <c r="A659" s="151"/>
      <c r="B659" s="153"/>
      <c r="C659" s="110" t="s">
        <v>1170</v>
      </c>
      <c r="D659" s="153"/>
      <c r="E659" s="155"/>
      <c r="F659" s="155"/>
      <c r="G659" s="157"/>
      <c r="H659" s="72" t="s">
        <v>898</v>
      </c>
      <c r="I659" s="97" t="s">
        <v>1992</v>
      </c>
      <c r="J659" s="81" t="s">
        <v>2281</v>
      </c>
      <c r="K659" s="81"/>
      <c r="L659" s="155"/>
      <c r="M659" s="153"/>
      <c r="N659" s="155"/>
      <c r="O659" s="155"/>
      <c r="P659" s="77"/>
      <c r="Q659" s="51" t="s">
        <v>1376</v>
      </c>
    </row>
    <row r="660" spans="1:17" ht="33" customHeight="1">
      <c r="A660" s="160"/>
      <c r="B660" s="159"/>
      <c r="C660" s="110" t="s">
        <v>1170</v>
      </c>
      <c r="D660" s="159"/>
      <c r="E660" s="158"/>
      <c r="F660" s="158"/>
      <c r="G660" s="161"/>
      <c r="H660" s="72" t="s">
        <v>898</v>
      </c>
      <c r="I660" s="80" t="s">
        <v>1851</v>
      </c>
      <c r="J660" s="81" t="s">
        <v>2282</v>
      </c>
      <c r="K660" s="81"/>
      <c r="L660" s="158"/>
      <c r="M660" s="159"/>
      <c r="N660" s="158"/>
      <c r="O660" s="158"/>
      <c r="P660" s="77"/>
      <c r="Q660" s="51" t="s">
        <v>1376</v>
      </c>
    </row>
    <row r="661" spans="1:17" ht="33" customHeight="1">
      <c r="A661" s="150">
        <v>215</v>
      </c>
      <c r="B661" s="152">
        <v>2</v>
      </c>
      <c r="C661" s="126" t="s">
        <v>1171</v>
      </c>
      <c r="D661" s="152">
        <v>1</v>
      </c>
      <c r="E661" s="154" t="s">
        <v>577</v>
      </c>
      <c r="F661" s="154" t="s">
        <v>449</v>
      </c>
      <c r="G661" s="156" t="s">
        <v>446</v>
      </c>
      <c r="H661" s="72" t="s">
        <v>899</v>
      </c>
      <c r="I661" s="97" t="s">
        <v>2035</v>
      </c>
      <c r="J661" s="81" t="s">
        <v>2283</v>
      </c>
      <c r="K661" s="81"/>
      <c r="L661" s="154">
        <v>134</v>
      </c>
      <c r="M661" s="152" t="s">
        <v>38</v>
      </c>
      <c r="N661" s="154" t="s">
        <v>578</v>
      </c>
      <c r="O661" s="154" t="s">
        <v>40</v>
      </c>
      <c r="P661" s="77"/>
      <c r="Q661" s="51" t="s">
        <v>1376</v>
      </c>
    </row>
    <row r="662" spans="1:17" ht="33" customHeight="1">
      <c r="A662" s="151"/>
      <c r="B662" s="153"/>
      <c r="C662" s="126" t="s">
        <v>1171</v>
      </c>
      <c r="D662" s="153"/>
      <c r="E662" s="155"/>
      <c r="F662" s="155"/>
      <c r="G662" s="157"/>
      <c r="H662" s="72" t="s">
        <v>899</v>
      </c>
      <c r="I662" s="97" t="s">
        <v>2063</v>
      </c>
      <c r="J662" s="81" t="s">
        <v>2284</v>
      </c>
      <c r="K662" s="81"/>
      <c r="L662" s="155"/>
      <c r="M662" s="153"/>
      <c r="N662" s="155"/>
      <c r="O662" s="155"/>
      <c r="P662" s="77"/>
      <c r="Q662" s="51" t="s">
        <v>1376</v>
      </c>
    </row>
    <row r="663" spans="1:17" ht="33" customHeight="1">
      <c r="A663" s="151"/>
      <c r="B663" s="153"/>
      <c r="C663" s="126" t="s">
        <v>1171</v>
      </c>
      <c r="D663" s="153"/>
      <c r="E663" s="155"/>
      <c r="F663" s="155"/>
      <c r="G663" s="157"/>
      <c r="H663" s="72" t="s">
        <v>899</v>
      </c>
      <c r="I663" s="97" t="s">
        <v>1289</v>
      </c>
      <c r="J663" s="81" t="s">
        <v>2285</v>
      </c>
      <c r="K663" s="81"/>
      <c r="L663" s="155"/>
      <c r="M663" s="153"/>
      <c r="N663" s="155"/>
      <c r="O663" s="155"/>
      <c r="P663" s="77"/>
      <c r="Q663" s="51" t="s">
        <v>1376</v>
      </c>
    </row>
    <row r="664" spans="1:17" ht="33" customHeight="1">
      <c r="A664" s="160"/>
      <c r="B664" s="159"/>
      <c r="C664" s="126" t="s">
        <v>1171</v>
      </c>
      <c r="D664" s="159"/>
      <c r="E664" s="158"/>
      <c r="F664" s="158"/>
      <c r="G664" s="161"/>
      <c r="H664" s="72" t="s">
        <v>899</v>
      </c>
      <c r="I664" s="97" t="s">
        <v>1992</v>
      </c>
      <c r="J664" s="81" t="s">
        <v>2286</v>
      </c>
      <c r="K664" s="81"/>
      <c r="L664" s="158"/>
      <c r="M664" s="159"/>
      <c r="N664" s="158"/>
      <c r="O664" s="158"/>
      <c r="P664" s="77"/>
      <c r="Q664" s="51" t="s">
        <v>1376</v>
      </c>
    </row>
    <row r="665" spans="1:17" ht="33" customHeight="1">
      <c r="A665" s="150">
        <v>216</v>
      </c>
      <c r="B665" s="152">
        <v>2</v>
      </c>
      <c r="C665" s="126" t="s">
        <v>1172</v>
      </c>
      <c r="D665" s="152">
        <v>1</v>
      </c>
      <c r="E665" s="154" t="s">
        <v>574</v>
      </c>
      <c r="F665" s="154" t="s">
        <v>449</v>
      </c>
      <c r="G665" s="156" t="s">
        <v>446</v>
      </c>
      <c r="H665" s="72" t="s">
        <v>579</v>
      </c>
      <c r="I665" s="97" t="s">
        <v>2035</v>
      </c>
      <c r="J665" s="81" t="s">
        <v>2287</v>
      </c>
      <c r="K665" s="81"/>
      <c r="L665" s="154">
        <v>78</v>
      </c>
      <c r="M665" s="152" t="s">
        <v>38</v>
      </c>
      <c r="N665" s="154" t="s">
        <v>1446</v>
      </c>
      <c r="O665" s="154" t="s">
        <v>40</v>
      </c>
      <c r="P665" s="77"/>
      <c r="Q665" s="51" t="s">
        <v>1376</v>
      </c>
    </row>
    <row r="666" spans="1:17" ht="33" customHeight="1">
      <c r="A666" s="151"/>
      <c r="B666" s="153"/>
      <c r="C666" s="126" t="s">
        <v>1172</v>
      </c>
      <c r="D666" s="153"/>
      <c r="E666" s="155"/>
      <c r="F666" s="155"/>
      <c r="G666" s="157"/>
      <c r="H666" s="72" t="s">
        <v>579</v>
      </c>
      <c r="I666" s="97" t="s">
        <v>2103</v>
      </c>
      <c r="J666" s="81" t="s">
        <v>2288</v>
      </c>
      <c r="K666" s="81"/>
      <c r="L666" s="155"/>
      <c r="M666" s="153"/>
      <c r="N666" s="155"/>
      <c r="O666" s="155"/>
      <c r="P666" s="77"/>
      <c r="Q666" s="51" t="s">
        <v>1376</v>
      </c>
    </row>
    <row r="667" spans="1:17" ht="33" customHeight="1">
      <c r="A667" s="151"/>
      <c r="B667" s="153"/>
      <c r="C667" s="126" t="s">
        <v>1172</v>
      </c>
      <c r="D667" s="153"/>
      <c r="E667" s="155"/>
      <c r="F667" s="155"/>
      <c r="G667" s="157"/>
      <c r="H667" s="72" t="s">
        <v>579</v>
      </c>
      <c r="I667" s="97" t="s">
        <v>1289</v>
      </c>
      <c r="J667" s="81" t="s">
        <v>2289</v>
      </c>
      <c r="K667" s="81"/>
      <c r="L667" s="155"/>
      <c r="M667" s="153"/>
      <c r="N667" s="155"/>
      <c r="O667" s="155"/>
      <c r="P667" s="77"/>
      <c r="Q667" s="51" t="s">
        <v>1376</v>
      </c>
    </row>
    <row r="668" spans="1:17" ht="33" customHeight="1">
      <c r="A668" s="160"/>
      <c r="B668" s="159"/>
      <c r="C668" s="126" t="s">
        <v>1172</v>
      </c>
      <c r="D668" s="159"/>
      <c r="E668" s="158"/>
      <c r="F668" s="158"/>
      <c r="G668" s="161"/>
      <c r="H668" s="72" t="s">
        <v>579</v>
      </c>
      <c r="I668" s="97" t="s">
        <v>1992</v>
      </c>
      <c r="J668" s="81" t="s">
        <v>2290</v>
      </c>
      <c r="K668" s="81"/>
      <c r="L668" s="158"/>
      <c r="M668" s="159"/>
      <c r="N668" s="158"/>
      <c r="O668" s="158"/>
      <c r="P668" s="77"/>
      <c r="Q668" s="51" t="s">
        <v>1376</v>
      </c>
    </row>
    <row r="669" spans="1:17" ht="33" customHeight="1">
      <c r="A669" s="150">
        <v>217</v>
      </c>
      <c r="B669" s="152">
        <v>2</v>
      </c>
      <c r="C669" s="126" t="s">
        <v>1173</v>
      </c>
      <c r="D669" s="152">
        <v>1</v>
      </c>
      <c r="E669" s="154" t="s">
        <v>580</v>
      </c>
      <c r="F669" s="154" t="s">
        <v>452</v>
      </c>
      <c r="G669" s="156" t="s">
        <v>446</v>
      </c>
      <c r="H669" s="72" t="s">
        <v>928</v>
      </c>
      <c r="I669" s="80" t="s">
        <v>2030</v>
      </c>
      <c r="J669" s="81" t="s">
        <v>2291</v>
      </c>
      <c r="K669" s="81"/>
      <c r="L669" s="154">
        <v>1</v>
      </c>
      <c r="M669" s="152" t="s">
        <v>38</v>
      </c>
      <c r="N669" s="154" t="s">
        <v>581</v>
      </c>
      <c r="O669" s="154" t="s">
        <v>40</v>
      </c>
      <c r="P669" s="77"/>
      <c r="Q669" s="51" t="s">
        <v>1376</v>
      </c>
    </row>
    <row r="670" spans="1:17" ht="33" customHeight="1">
      <c r="A670" s="151"/>
      <c r="B670" s="153"/>
      <c r="C670" s="126" t="s">
        <v>1173</v>
      </c>
      <c r="D670" s="153"/>
      <c r="E670" s="155"/>
      <c r="F670" s="155"/>
      <c r="G670" s="157"/>
      <c r="H670" s="72" t="s">
        <v>928</v>
      </c>
      <c r="I670" s="80" t="s">
        <v>2297</v>
      </c>
      <c r="J670" s="81" t="s">
        <v>2292</v>
      </c>
      <c r="K670" s="81"/>
      <c r="L670" s="155"/>
      <c r="M670" s="153"/>
      <c r="N670" s="155"/>
      <c r="O670" s="155"/>
      <c r="P670" s="77"/>
      <c r="Q670" s="51" t="s">
        <v>1376</v>
      </c>
    </row>
    <row r="671" spans="1:17" ht="33" customHeight="1">
      <c r="A671" s="151"/>
      <c r="B671" s="153"/>
      <c r="C671" s="126" t="s">
        <v>1173</v>
      </c>
      <c r="D671" s="153"/>
      <c r="E671" s="155"/>
      <c r="F671" s="155"/>
      <c r="G671" s="157"/>
      <c r="H671" s="72" t="s">
        <v>928</v>
      </c>
      <c r="I671" s="80" t="s">
        <v>1289</v>
      </c>
      <c r="J671" s="81" t="s">
        <v>2293</v>
      </c>
      <c r="K671" s="81"/>
      <c r="L671" s="155"/>
      <c r="M671" s="153"/>
      <c r="N671" s="155"/>
      <c r="O671" s="155"/>
      <c r="P671" s="77"/>
      <c r="Q671" s="51" t="s">
        <v>1376</v>
      </c>
    </row>
    <row r="672" spans="1:17" ht="33" customHeight="1">
      <c r="A672" s="151"/>
      <c r="B672" s="153"/>
      <c r="C672" s="126" t="s">
        <v>1173</v>
      </c>
      <c r="D672" s="153"/>
      <c r="E672" s="155"/>
      <c r="F672" s="155"/>
      <c r="G672" s="157"/>
      <c r="H672" s="72" t="s">
        <v>928</v>
      </c>
      <c r="I672" s="80" t="s">
        <v>1289</v>
      </c>
      <c r="J672" s="81" t="s">
        <v>2294</v>
      </c>
      <c r="K672" s="81"/>
      <c r="L672" s="155"/>
      <c r="M672" s="153"/>
      <c r="N672" s="155"/>
      <c r="O672" s="155"/>
      <c r="P672" s="77"/>
      <c r="Q672" s="51" t="s">
        <v>1376</v>
      </c>
    </row>
    <row r="673" spans="1:17" ht="33" customHeight="1">
      <c r="A673" s="151"/>
      <c r="B673" s="153"/>
      <c r="C673" s="126" t="s">
        <v>1173</v>
      </c>
      <c r="D673" s="153"/>
      <c r="E673" s="155"/>
      <c r="F673" s="155"/>
      <c r="G673" s="157"/>
      <c r="H673" s="72" t="s">
        <v>928</v>
      </c>
      <c r="I673" s="97" t="s">
        <v>1992</v>
      </c>
      <c r="J673" s="81" t="s">
        <v>2295</v>
      </c>
      <c r="K673" s="81"/>
      <c r="L673" s="155"/>
      <c r="M673" s="153"/>
      <c r="N673" s="155"/>
      <c r="O673" s="155"/>
      <c r="P673" s="77"/>
      <c r="Q673" s="51" t="s">
        <v>1376</v>
      </c>
    </row>
    <row r="674" spans="1:17" ht="33" customHeight="1">
      <c r="A674" s="160"/>
      <c r="B674" s="159"/>
      <c r="C674" s="126" t="s">
        <v>1173</v>
      </c>
      <c r="D674" s="159"/>
      <c r="E674" s="158"/>
      <c r="F674" s="158"/>
      <c r="G674" s="161"/>
      <c r="H674" s="72" t="s">
        <v>928</v>
      </c>
      <c r="I674" s="80" t="s">
        <v>1851</v>
      </c>
      <c r="J674" s="81" t="s">
        <v>2296</v>
      </c>
      <c r="K674" s="81"/>
      <c r="L674" s="158"/>
      <c r="M674" s="159"/>
      <c r="N674" s="158"/>
      <c r="O674" s="158"/>
      <c r="P674" s="77"/>
      <c r="Q674" s="51" t="s">
        <v>1376</v>
      </c>
    </row>
    <row r="675" spans="1:17" ht="33" customHeight="1">
      <c r="A675" s="150">
        <v>218</v>
      </c>
      <c r="B675" s="152">
        <v>2</v>
      </c>
      <c r="C675" s="110" t="s">
        <v>1174</v>
      </c>
      <c r="D675" s="152">
        <v>1</v>
      </c>
      <c r="E675" s="154" t="s">
        <v>582</v>
      </c>
      <c r="F675" s="154" t="s">
        <v>449</v>
      </c>
      <c r="G675" s="156" t="s">
        <v>446</v>
      </c>
      <c r="H675" s="72" t="s">
        <v>900</v>
      </c>
      <c r="I675" s="80" t="s">
        <v>1833</v>
      </c>
      <c r="J675" s="81" t="s">
        <v>2298</v>
      </c>
      <c r="K675" s="81"/>
      <c r="L675" s="154">
        <v>4</v>
      </c>
      <c r="M675" s="152" t="s">
        <v>38</v>
      </c>
      <c r="N675" s="154" t="s">
        <v>583</v>
      </c>
      <c r="O675" s="154" t="s">
        <v>40</v>
      </c>
      <c r="P675" s="77"/>
      <c r="Q675" s="51" t="s">
        <v>1376</v>
      </c>
    </row>
    <row r="676" spans="1:17" ht="33" customHeight="1">
      <c r="A676" s="151"/>
      <c r="B676" s="153"/>
      <c r="C676" s="110" t="s">
        <v>1174</v>
      </c>
      <c r="D676" s="153"/>
      <c r="E676" s="155"/>
      <c r="F676" s="155"/>
      <c r="G676" s="157"/>
      <c r="H676" s="72" t="s">
        <v>900</v>
      </c>
      <c r="I676" s="80" t="s">
        <v>1289</v>
      </c>
      <c r="J676" s="81" t="s">
        <v>2299</v>
      </c>
      <c r="K676" s="81"/>
      <c r="L676" s="155"/>
      <c r="M676" s="153"/>
      <c r="N676" s="155"/>
      <c r="O676" s="155"/>
      <c r="P676" s="77"/>
      <c r="Q676" s="51" t="s">
        <v>1376</v>
      </c>
    </row>
    <row r="677" spans="1:17" ht="33" customHeight="1">
      <c r="A677" s="151"/>
      <c r="B677" s="153"/>
      <c r="C677" s="110" t="s">
        <v>1174</v>
      </c>
      <c r="D677" s="153"/>
      <c r="E677" s="155"/>
      <c r="F677" s="155"/>
      <c r="G677" s="157"/>
      <c r="H677" s="72" t="s">
        <v>900</v>
      </c>
      <c r="I677" s="97" t="s">
        <v>1992</v>
      </c>
      <c r="J677" s="81" t="s">
        <v>2300</v>
      </c>
      <c r="K677" s="81"/>
      <c r="L677" s="155"/>
      <c r="M677" s="153"/>
      <c r="N677" s="155"/>
      <c r="O677" s="155"/>
      <c r="P677" s="77"/>
      <c r="Q677" s="51" t="s">
        <v>1376</v>
      </c>
    </row>
    <row r="678" spans="1:17" ht="33" customHeight="1">
      <c r="A678" s="160"/>
      <c r="B678" s="159"/>
      <c r="C678" s="110" t="s">
        <v>1174</v>
      </c>
      <c r="D678" s="159"/>
      <c r="E678" s="158"/>
      <c r="F678" s="158"/>
      <c r="G678" s="161"/>
      <c r="H678" s="72" t="s">
        <v>900</v>
      </c>
      <c r="I678" s="80" t="s">
        <v>1851</v>
      </c>
      <c r="J678" s="81" t="s">
        <v>2301</v>
      </c>
      <c r="K678" s="81"/>
      <c r="L678" s="158"/>
      <c r="M678" s="159"/>
      <c r="N678" s="158"/>
      <c r="O678" s="158"/>
      <c r="P678" s="77"/>
      <c r="Q678" s="51" t="s">
        <v>1376</v>
      </c>
    </row>
    <row r="679" spans="1:17" ht="33" customHeight="1">
      <c r="A679" s="150">
        <v>219</v>
      </c>
      <c r="B679" s="152">
        <v>2</v>
      </c>
      <c r="C679" s="126" t="s">
        <v>1175</v>
      </c>
      <c r="D679" s="152">
        <v>1</v>
      </c>
      <c r="E679" s="154" t="s">
        <v>1279</v>
      </c>
      <c r="F679" s="154" t="s">
        <v>449</v>
      </c>
      <c r="G679" s="156" t="s">
        <v>446</v>
      </c>
      <c r="H679" s="72" t="s">
        <v>2565</v>
      </c>
      <c r="I679" s="97" t="s">
        <v>2035</v>
      </c>
      <c r="J679" s="90" t="s">
        <v>2302</v>
      </c>
      <c r="K679" s="90"/>
      <c r="L679" s="154">
        <v>1</v>
      </c>
      <c r="M679" s="152" t="s">
        <v>38</v>
      </c>
      <c r="N679" s="154" t="s">
        <v>584</v>
      </c>
      <c r="O679" s="154" t="s">
        <v>40</v>
      </c>
      <c r="P679" s="77"/>
      <c r="Q679" s="51" t="s">
        <v>1376</v>
      </c>
    </row>
    <row r="680" spans="1:17" ht="33" customHeight="1">
      <c r="A680" s="151"/>
      <c r="B680" s="153"/>
      <c r="C680" s="126" t="s">
        <v>1175</v>
      </c>
      <c r="D680" s="153"/>
      <c r="E680" s="155"/>
      <c r="F680" s="155"/>
      <c r="G680" s="157"/>
      <c r="H680" s="72" t="s">
        <v>2565</v>
      </c>
      <c r="I680" s="97" t="s">
        <v>1289</v>
      </c>
      <c r="J680" s="90" t="s">
        <v>2303</v>
      </c>
      <c r="K680" s="90"/>
      <c r="L680" s="155"/>
      <c r="M680" s="153"/>
      <c r="N680" s="155"/>
      <c r="O680" s="155"/>
      <c r="P680" s="77"/>
      <c r="Q680" s="51" t="s">
        <v>1376</v>
      </c>
    </row>
    <row r="681" spans="1:17" ht="33" customHeight="1">
      <c r="A681" s="151"/>
      <c r="B681" s="153"/>
      <c r="C681" s="126" t="s">
        <v>1175</v>
      </c>
      <c r="D681" s="153"/>
      <c r="E681" s="155"/>
      <c r="F681" s="155"/>
      <c r="G681" s="157"/>
      <c r="H681" s="72" t="s">
        <v>2565</v>
      </c>
      <c r="I681" s="97" t="s">
        <v>2197</v>
      </c>
      <c r="J681" s="90" t="s">
        <v>2304</v>
      </c>
      <c r="K681" s="90"/>
      <c r="L681" s="155"/>
      <c r="M681" s="153"/>
      <c r="N681" s="155"/>
      <c r="O681" s="155"/>
      <c r="P681" s="77"/>
      <c r="Q681" s="51" t="s">
        <v>1376</v>
      </c>
    </row>
    <row r="682" spans="1:17" ht="33" customHeight="1">
      <c r="A682" s="151"/>
      <c r="B682" s="153"/>
      <c r="C682" s="126" t="s">
        <v>1175</v>
      </c>
      <c r="D682" s="153"/>
      <c r="E682" s="155"/>
      <c r="F682" s="155"/>
      <c r="G682" s="157"/>
      <c r="H682" s="72" t="s">
        <v>2565</v>
      </c>
      <c r="I682" s="97" t="s">
        <v>1992</v>
      </c>
      <c r="J682" s="90" t="s">
        <v>2305</v>
      </c>
      <c r="K682" s="90"/>
      <c r="L682" s="155"/>
      <c r="M682" s="153"/>
      <c r="N682" s="155"/>
      <c r="O682" s="155"/>
      <c r="P682" s="77"/>
      <c r="Q682" s="51" t="s">
        <v>1376</v>
      </c>
    </row>
    <row r="683" spans="1:17" ht="33" customHeight="1">
      <c r="A683" s="160"/>
      <c r="B683" s="159"/>
      <c r="C683" s="126" t="s">
        <v>1175</v>
      </c>
      <c r="D683" s="159"/>
      <c r="E683" s="158"/>
      <c r="F683" s="158"/>
      <c r="G683" s="161"/>
      <c r="H683" s="72" t="s">
        <v>2565</v>
      </c>
      <c r="I683" s="97" t="s">
        <v>1851</v>
      </c>
      <c r="J683" s="90" t="s">
        <v>2306</v>
      </c>
      <c r="K683" s="90"/>
      <c r="L683" s="158"/>
      <c r="M683" s="159"/>
      <c r="N683" s="158"/>
      <c r="O683" s="158"/>
      <c r="P683" s="77"/>
      <c r="Q683" s="51" t="s">
        <v>1376</v>
      </c>
    </row>
    <row r="684" spans="1:17" ht="33" customHeight="1">
      <c r="A684" s="150">
        <v>220</v>
      </c>
      <c r="B684" s="152">
        <v>2</v>
      </c>
      <c r="C684" s="126" t="s">
        <v>1379</v>
      </c>
      <c r="D684" s="152">
        <v>1</v>
      </c>
      <c r="E684" s="154" t="s">
        <v>585</v>
      </c>
      <c r="F684" s="154" t="s">
        <v>449</v>
      </c>
      <c r="G684" s="156" t="s">
        <v>446</v>
      </c>
      <c r="H684" s="72" t="s">
        <v>901</v>
      </c>
      <c r="I684" s="97" t="s">
        <v>2035</v>
      </c>
      <c r="J684" s="90" t="s">
        <v>2307</v>
      </c>
      <c r="K684" s="90"/>
      <c r="L684" s="154">
        <v>1</v>
      </c>
      <c r="M684" s="152" t="s">
        <v>38</v>
      </c>
      <c r="N684" s="154" t="s">
        <v>586</v>
      </c>
      <c r="O684" s="154" t="s">
        <v>40</v>
      </c>
      <c r="P684" s="77"/>
      <c r="Q684" s="51" t="s">
        <v>1376</v>
      </c>
    </row>
    <row r="685" spans="1:17" ht="33" customHeight="1">
      <c r="A685" s="151"/>
      <c r="B685" s="153"/>
      <c r="C685" s="126" t="s">
        <v>1379</v>
      </c>
      <c r="D685" s="153"/>
      <c r="E685" s="155"/>
      <c r="F685" s="155"/>
      <c r="G685" s="157"/>
      <c r="H685" s="72" t="s">
        <v>901</v>
      </c>
      <c r="I685" s="97" t="s">
        <v>1289</v>
      </c>
      <c r="J685" s="90" t="s">
        <v>2308</v>
      </c>
      <c r="K685" s="90"/>
      <c r="L685" s="155"/>
      <c r="M685" s="153"/>
      <c r="N685" s="155"/>
      <c r="O685" s="155"/>
      <c r="P685" s="77"/>
      <c r="Q685" s="51" t="s">
        <v>1376</v>
      </c>
    </row>
    <row r="686" spans="1:17" ht="33" customHeight="1">
      <c r="A686" s="151"/>
      <c r="B686" s="153"/>
      <c r="C686" s="126" t="s">
        <v>1379</v>
      </c>
      <c r="D686" s="153"/>
      <c r="E686" s="155"/>
      <c r="F686" s="155"/>
      <c r="G686" s="157"/>
      <c r="H686" s="72" t="s">
        <v>901</v>
      </c>
      <c r="I686" s="97" t="s">
        <v>1992</v>
      </c>
      <c r="J686" s="90" t="s">
        <v>2309</v>
      </c>
      <c r="K686" s="90"/>
      <c r="L686" s="155"/>
      <c r="M686" s="153"/>
      <c r="N686" s="155"/>
      <c r="O686" s="155"/>
      <c r="P686" s="77"/>
      <c r="Q686" s="51" t="s">
        <v>1376</v>
      </c>
    </row>
    <row r="687" spans="1:17" ht="33" customHeight="1">
      <c r="A687" s="160"/>
      <c r="B687" s="159"/>
      <c r="C687" s="126" t="s">
        <v>1379</v>
      </c>
      <c r="D687" s="159"/>
      <c r="E687" s="158"/>
      <c r="F687" s="158"/>
      <c r="G687" s="161"/>
      <c r="H687" s="72" t="s">
        <v>901</v>
      </c>
      <c r="I687" s="97" t="s">
        <v>1851</v>
      </c>
      <c r="J687" s="90" t="s">
        <v>2310</v>
      </c>
      <c r="K687" s="90"/>
      <c r="L687" s="158"/>
      <c r="M687" s="159"/>
      <c r="N687" s="158"/>
      <c r="O687" s="158"/>
      <c r="P687" s="77"/>
      <c r="Q687" s="51" t="s">
        <v>1376</v>
      </c>
    </row>
    <row r="688" spans="1:17" ht="33" customHeight="1">
      <c r="A688" s="150">
        <v>221</v>
      </c>
      <c r="B688" s="152">
        <v>2</v>
      </c>
      <c r="C688" s="126" t="s">
        <v>1176</v>
      </c>
      <c r="D688" s="152">
        <v>1</v>
      </c>
      <c r="E688" s="154" t="s">
        <v>587</v>
      </c>
      <c r="F688" s="154" t="s">
        <v>449</v>
      </c>
      <c r="G688" s="156" t="s">
        <v>446</v>
      </c>
      <c r="H688" s="72" t="s">
        <v>902</v>
      </c>
      <c r="I688" s="97" t="s">
        <v>2035</v>
      </c>
      <c r="J688" s="90" t="s">
        <v>2311</v>
      </c>
      <c r="K688" s="90"/>
      <c r="L688" s="154">
        <v>1</v>
      </c>
      <c r="M688" s="152" t="s">
        <v>38</v>
      </c>
      <c r="N688" s="154" t="s">
        <v>588</v>
      </c>
      <c r="O688" s="154" t="s">
        <v>40</v>
      </c>
      <c r="P688" s="77"/>
      <c r="Q688" s="51" t="s">
        <v>1376</v>
      </c>
    </row>
    <row r="689" spans="1:17" ht="33" customHeight="1">
      <c r="A689" s="151"/>
      <c r="B689" s="153"/>
      <c r="C689" s="126" t="s">
        <v>1176</v>
      </c>
      <c r="D689" s="153"/>
      <c r="E689" s="155"/>
      <c r="F689" s="155"/>
      <c r="G689" s="157"/>
      <c r="H689" s="72" t="s">
        <v>902</v>
      </c>
      <c r="I689" s="97" t="s">
        <v>1289</v>
      </c>
      <c r="J689" s="90" t="s">
        <v>2312</v>
      </c>
      <c r="K689" s="90"/>
      <c r="L689" s="155"/>
      <c r="M689" s="153"/>
      <c r="N689" s="155"/>
      <c r="O689" s="155"/>
      <c r="P689" s="77"/>
      <c r="Q689" s="51" t="s">
        <v>1376</v>
      </c>
    </row>
    <row r="690" spans="1:17" ht="33" customHeight="1">
      <c r="A690" s="151"/>
      <c r="B690" s="153"/>
      <c r="C690" s="126" t="s">
        <v>1176</v>
      </c>
      <c r="D690" s="153"/>
      <c r="E690" s="155"/>
      <c r="F690" s="155"/>
      <c r="G690" s="157"/>
      <c r="H690" s="72" t="s">
        <v>902</v>
      </c>
      <c r="I690" s="97" t="s">
        <v>2240</v>
      </c>
      <c r="J690" s="90" t="s">
        <v>2313</v>
      </c>
      <c r="K690" s="90"/>
      <c r="L690" s="155"/>
      <c r="M690" s="153"/>
      <c r="N690" s="155"/>
      <c r="O690" s="155"/>
      <c r="P690" s="77"/>
      <c r="Q690" s="51" t="s">
        <v>1376</v>
      </c>
    </row>
    <row r="691" spans="1:17" ht="33" customHeight="1">
      <c r="A691" s="151"/>
      <c r="B691" s="153"/>
      <c r="C691" s="126" t="s">
        <v>1176</v>
      </c>
      <c r="D691" s="153"/>
      <c r="E691" s="155"/>
      <c r="F691" s="155"/>
      <c r="G691" s="157"/>
      <c r="H691" s="72" t="s">
        <v>902</v>
      </c>
      <c r="I691" s="97" t="s">
        <v>2317</v>
      </c>
      <c r="J691" s="90" t="s">
        <v>2314</v>
      </c>
      <c r="K691" s="90"/>
      <c r="L691" s="155"/>
      <c r="M691" s="153"/>
      <c r="N691" s="155"/>
      <c r="O691" s="155"/>
      <c r="P691" s="77"/>
      <c r="Q691" s="51" t="s">
        <v>1376</v>
      </c>
    </row>
    <row r="692" spans="1:17" ht="33" customHeight="1">
      <c r="A692" s="151"/>
      <c r="B692" s="153"/>
      <c r="C692" s="126" t="s">
        <v>1176</v>
      </c>
      <c r="D692" s="153"/>
      <c r="E692" s="155"/>
      <c r="F692" s="155"/>
      <c r="G692" s="157"/>
      <c r="H692" s="72" t="s">
        <v>902</v>
      </c>
      <c r="I692" s="97" t="s">
        <v>1992</v>
      </c>
      <c r="J692" s="90" t="s">
        <v>2315</v>
      </c>
      <c r="K692" s="90"/>
      <c r="L692" s="155"/>
      <c r="M692" s="153"/>
      <c r="N692" s="155"/>
      <c r="O692" s="155"/>
      <c r="P692" s="77"/>
      <c r="Q692" s="51" t="s">
        <v>1376</v>
      </c>
    </row>
    <row r="693" spans="1:17" ht="33" customHeight="1">
      <c r="A693" s="160"/>
      <c r="B693" s="159"/>
      <c r="C693" s="126" t="s">
        <v>1176</v>
      </c>
      <c r="D693" s="159"/>
      <c r="E693" s="158"/>
      <c r="F693" s="158"/>
      <c r="G693" s="161"/>
      <c r="H693" s="72" t="s">
        <v>902</v>
      </c>
      <c r="I693" s="97" t="s">
        <v>1851</v>
      </c>
      <c r="J693" s="90" t="s">
        <v>2316</v>
      </c>
      <c r="K693" s="90"/>
      <c r="L693" s="158"/>
      <c r="M693" s="159"/>
      <c r="N693" s="158"/>
      <c r="O693" s="158"/>
      <c r="P693" s="77"/>
      <c r="Q693" s="51" t="s">
        <v>1376</v>
      </c>
    </row>
    <row r="694" spans="1:17" ht="33" customHeight="1">
      <c r="A694" s="150">
        <v>222</v>
      </c>
      <c r="B694" s="152">
        <v>2</v>
      </c>
      <c r="C694" s="110" t="s">
        <v>1177</v>
      </c>
      <c r="D694" s="152">
        <v>1</v>
      </c>
      <c r="E694" s="154" t="s">
        <v>589</v>
      </c>
      <c r="F694" s="154" t="s">
        <v>449</v>
      </c>
      <c r="G694" s="156" t="s">
        <v>446</v>
      </c>
      <c r="H694" s="72" t="s">
        <v>903</v>
      </c>
      <c r="I694" s="97" t="s">
        <v>2035</v>
      </c>
      <c r="J694" s="90" t="s">
        <v>2318</v>
      </c>
      <c r="K694" s="90"/>
      <c r="L694" s="154">
        <v>3</v>
      </c>
      <c r="M694" s="152" t="s">
        <v>38</v>
      </c>
      <c r="N694" s="154" t="s">
        <v>590</v>
      </c>
      <c r="O694" s="154" t="s">
        <v>40</v>
      </c>
      <c r="P694" s="77"/>
      <c r="Q694" s="51" t="s">
        <v>1376</v>
      </c>
    </row>
    <row r="695" spans="1:17" ht="33" customHeight="1">
      <c r="A695" s="151"/>
      <c r="B695" s="153"/>
      <c r="C695" s="110" t="s">
        <v>1177</v>
      </c>
      <c r="D695" s="153"/>
      <c r="E695" s="155"/>
      <c r="F695" s="155"/>
      <c r="G695" s="157"/>
      <c r="H695" s="72" t="s">
        <v>903</v>
      </c>
      <c r="I695" s="97" t="s">
        <v>1289</v>
      </c>
      <c r="J695" s="90" t="s">
        <v>2319</v>
      </c>
      <c r="K695" s="90"/>
      <c r="L695" s="155"/>
      <c r="M695" s="153"/>
      <c r="N695" s="155"/>
      <c r="O695" s="155"/>
      <c r="P695" s="77"/>
      <c r="Q695" s="51" t="s">
        <v>1376</v>
      </c>
    </row>
    <row r="696" spans="1:17" ht="33" customHeight="1">
      <c r="A696" s="151"/>
      <c r="B696" s="153"/>
      <c r="C696" s="110" t="s">
        <v>1177</v>
      </c>
      <c r="D696" s="153"/>
      <c r="E696" s="155"/>
      <c r="F696" s="155"/>
      <c r="G696" s="157"/>
      <c r="H696" s="72" t="s">
        <v>903</v>
      </c>
      <c r="I696" s="97" t="s">
        <v>1992</v>
      </c>
      <c r="J696" s="90" t="s">
        <v>2320</v>
      </c>
      <c r="K696" s="90"/>
      <c r="L696" s="155"/>
      <c r="M696" s="153"/>
      <c r="N696" s="155"/>
      <c r="O696" s="155"/>
      <c r="P696" s="77"/>
      <c r="Q696" s="51" t="s">
        <v>1376</v>
      </c>
    </row>
    <row r="697" spans="1:17" ht="33" customHeight="1">
      <c r="A697" s="160"/>
      <c r="B697" s="159"/>
      <c r="C697" s="110" t="s">
        <v>1177</v>
      </c>
      <c r="D697" s="159"/>
      <c r="E697" s="158"/>
      <c r="F697" s="158"/>
      <c r="G697" s="161"/>
      <c r="H697" s="72" t="s">
        <v>903</v>
      </c>
      <c r="I697" s="97" t="s">
        <v>1851</v>
      </c>
      <c r="J697" s="90" t="s">
        <v>2321</v>
      </c>
      <c r="K697" s="90"/>
      <c r="L697" s="158"/>
      <c r="M697" s="159"/>
      <c r="N697" s="158"/>
      <c r="O697" s="158"/>
      <c r="P697" s="77"/>
      <c r="Q697" s="51" t="s">
        <v>1376</v>
      </c>
    </row>
    <row r="698" spans="1:17" ht="33" customHeight="1">
      <c r="A698" s="150">
        <v>223</v>
      </c>
      <c r="B698" s="152">
        <v>2</v>
      </c>
      <c r="C698" s="110" t="s">
        <v>1178</v>
      </c>
      <c r="D698" s="152">
        <v>1</v>
      </c>
      <c r="E698" s="154" t="s">
        <v>1280</v>
      </c>
      <c r="F698" s="154" t="s">
        <v>449</v>
      </c>
      <c r="G698" s="156" t="s">
        <v>446</v>
      </c>
      <c r="H698" s="72" t="s">
        <v>2566</v>
      </c>
      <c r="I698" s="97" t="s">
        <v>2035</v>
      </c>
      <c r="J698" s="90" t="s">
        <v>2322</v>
      </c>
      <c r="K698" s="90"/>
      <c r="L698" s="154">
        <v>1</v>
      </c>
      <c r="M698" s="152" t="s">
        <v>38</v>
      </c>
      <c r="N698" s="154" t="s">
        <v>591</v>
      </c>
      <c r="O698" s="154" t="s">
        <v>40</v>
      </c>
      <c r="P698" s="77"/>
      <c r="Q698" s="51" t="s">
        <v>1376</v>
      </c>
    </row>
    <row r="699" spans="1:17" ht="33" customHeight="1">
      <c r="A699" s="151"/>
      <c r="B699" s="153"/>
      <c r="C699" s="110" t="s">
        <v>1178</v>
      </c>
      <c r="D699" s="153"/>
      <c r="E699" s="155"/>
      <c r="F699" s="155"/>
      <c r="G699" s="157"/>
      <c r="H699" s="72" t="s">
        <v>2566</v>
      </c>
      <c r="I699" s="97" t="s">
        <v>1289</v>
      </c>
      <c r="J699" s="90" t="s">
        <v>2323</v>
      </c>
      <c r="K699" s="90"/>
      <c r="L699" s="155"/>
      <c r="M699" s="153"/>
      <c r="N699" s="155"/>
      <c r="O699" s="155"/>
      <c r="P699" s="77"/>
      <c r="Q699" s="51" t="s">
        <v>1376</v>
      </c>
    </row>
    <row r="700" spans="1:17" ht="33" customHeight="1">
      <c r="A700" s="151"/>
      <c r="B700" s="153"/>
      <c r="C700" s="110" t="s">
        <v>1178</v>
      </c>
      <c r="D700" s="153"/>
      <c r="E700" s="155"/>
      <c r="F700" s="155"/>
      <c r="G700" s="157"/>
      <c r="H700" s="72" t="s">
        <v>2566</v>
      </c>
      <c r="I700" s="97" t="s">
        <v>1992</v>
      </c>
      <c r="J700" s="90" t="s">
        <v>2324</v>
      </c>
      <c r="K700" s="90"/>
      <c r="L700" s="155"/>
      <c r="M700" s="153"/>
      <c r="N700" s="155"/>
      <c r="O700" s="155"/>
      <c r="P700" s="77"/>
      <c r="Q700" s="51" t="s">
        <v>1376</v>
      </c>
    </row>
    <row r="701" spans="1:17" ht="33" customHeight="1">
      <c r="A701" s="160"/>
      <c r="B701" s="159"/>
      <c r="C701" s="110" t="s">
        <v>1178</v>
      </c>
      <c r="D701" s="159"/>
      <c r="E701" s="158"/>
      <c r="F701" s="158"/>
      <c r="G701" s="161"/>
      <c r="H701" s="72" t="s">
        <v>2566</v>
      </c>
      <c r="I701" s="97" t="s">
        <v>1851</v>
      </c>
      <c r="J701" s="90" t="s">
        <v>2325</v>
      </c>
      <c r="K701" s="90"/>
      <c r="L701" s="158"/>
      <c r="M701" s="159"/>
      <c r="N701" s="158"/>
      <c r="O701" s="158"/>
      <c r="P701" s="77"/>
      <c r="Q701" s="51" t="s">
        <v>1376</v>
      </c>
    </row>
    <row r="702" spans="1:17" ht="33" customHeight="1">
      <c r="A702" s="150">
        <v>224</v>
      </c>
      <c r="B702" s="152">
        <v>2</v>
      </c>
      <c r="C702" s="110" t="s">
        <v>1179</v>
      </c>
      <c r="D702" s="152">
        <v>1</v>
      </c>
      <c r="E702" s="154" t="s">
        <v>592</v>
      </c>
      <c r="F702" s="154" t="s">
        <v>449</v>
      </c>
      <c r="G702" s="156" t="s">
        <v>446</v>
      </c>
      <c r="H702" s="72" t="s">
        <v>904</v>
      </c>
      <c r="I702" s="97" t="s">
        <v>2030</v>
      </c>
      <c r="J702" s="90" t="s">
        <v>2326</v>
      </c>
      <c r="K702" s="90"/>
      <c r="L702" s="154">
        <v>2</v>
      </c>
      <c r="M702" s="152" t="s">
        <v>38</v>
      </c>
      <c r="N702" s="154" t="s">
        <v>593</v>
      </c>
      <c r="O702" s="154" t="s">
        <v>40</v>
      </c>
      <c r="P702" s="77"/>
      <c r="Q702" s="51" t="s">
        <v>1376</v>
      </c>
    </row>
    <row r="703" spans="1:17" ht="33" customHeight="1">
      <c r="A703" s="151"/>
      <c r="B703" s="153"/>
      <c r="C703" s="110" t="s">
        <v>1179</v>
      </c>
      <c r="D703" s="153"/>
      <c r="E703" s="155"/>
      <c r="F703" s="155"/>
      <c r="G703" s="157"/>
      <c r="H703" s="72" t="s">
        <v>904</v>
      </c>
      <c r="I703" s="97" t="s">
        <v>1289</v>
      </c>
      <c r="J703" s="90" t="s">
        <v>2327</v>
      </c>
      <c r="K703" s="90"/>
      <c r="L703" s="155"/>
      <c r="M703" s="153"/>
      <c r="N703" s="155"/>
      <c r="O703" s="155"/>
      <c r="P703" s="77"/>
      <c r="Q703" s="51" t="s">
        <v>1376</v>
      </c>
    </row>
    <row r="704" spans="1:17" ht="33" customHeight="1">
      <c r="A704" s="151"/>
      <c r="B704" s="153"/>
      <c r="C704" s="110" t="s">
        <v>1179</v>
      </c>
      <c r="D704" s="153"/>
      <c r="E704" s="155"/>
      <c r="F704" s="155"/>
      <c r="G704" s="157"/>
      <c r="H704" s="72" t="s">
        <v>904</v>
      </c>
      <c r="I704" s="97" t="s">
        <v>1992</v>
      </c>
      <c r="J704" s="90" t="s">
        <v>2328</v>
      </c>
      <c r="K704" s="90"/>
      <c r="L704" s="155"/>
      <c r="M704" s="153"/>
      <c r="N704" s="155"/>
      <c r="O704" s="155"/>
      <c r="P704" s="77"/>
      <c r="Q704" s="51" t="s">
        <v>1376</v>
      </c>
    </row>
    <row r="705" spans="1:17" ht="33" customHeight="1">
      <c r="A705" s="160"/>
      <c r="B705" s="159"/>
      <c r="C705" s="110" t="s">
        <v>1179</v>
      </c>
      <c r="D705" s="159"/>
      <c r="E705" s="158"/>
      <c r="F705" s="158"/>
      <c r="G705" s="161"/>
      <c r="H705" s="72" t="s">
        <v>904</v>
      </c>
      <c r="I705" s="97" t="s">
        <v>1851</v>
      </c>
      <c r="J705" s="90" t="s">
        <v>2329</v>
      </c>
      <c r="K705" s="90"/>
      <c r="L705" s="158"/>
      <c r="M705" s="159"/>
      <c r="N705" s="158"/>
      <c r="O705" s="158"/>
      <c r="P705" s="77"/>
      <c r="Q705" s="51" t="s">
        <v>1376</v>
      </c>
    </row>
    <row r="706" spans="1:17" ht="33" customHeight="1">
      <c r="A706" s="150">
        <v>225</v>
      </c>
      <c r="B706" s="152">
        <v>2</v>
      </c>
      <c r="C706" s="126" t="s">
        <v>1180</v>
      </c>
      <c r="D706" s="152">
        <v>1</v>
      </c>
      <c r="E706" s="154" t="s">
        <v>1281</v>
      </c>
      <c r="F706" s="154" t="s">
        <v>449</v>
      </c>
      <c r="G706" s="156" t="s">
        <v>446</v>
      </c>
      <c r="H706" s="72" t="s">
        <v>2567</v>
      </c>
      <c r="I706" s="97" t="s">
        <v>2035</v>
      </c>
      <c r="J706" s="90" t="s">
        <v>2330</v>
      </c>
      <c r="K706" s="90"/>
      <c r="L706" s="154">
        <v>1</v>
      </c>
      <c r="M706" s="152" t="s">
        <v>38</v>
      </c>
      <c r="N706" s="154" t="s">
        <v>594</v>
      </c>
      <c r="O706" s="154" t="s">
        <v>40</v>
      </c>
      <c r="P706" s="77"/>
      <c r="Q706" s="51" t="s">
        <v>1376</v>
      </c>
    </row>
    <row r="707" spans="1:17" ht="33" customHeight="1">
      <c r="A707" s="151"/>
      <c r="B707" s="153"/>
      <c r="C707" s="126" t="s">
        <v>1180</v>
      </c>
      <c r="D707" s="153"/>
      <c r="E707" s="155"/>
      <c r="F707" s="155"/>
      <c r="G707" s="157"/>
      <c r="H707" s="72" t="s">
        <v>2567</v>
      </c>
      <c r="I707" s="97" t="s">
        <v>1289</v>
      </c>
      <c r="J707" s="90" t="s">
        <v>2331</v>
      </c>
      <c r="K707" s="90"/>
      <c r="L707" s="155"/>
      <c r="M707" s="153"/>
      <c r="N707" s="155"/>
      <c r="O707" s="155"/>
      <c r="P707" s="77"/>
      <c r="Q707" s="51" t="s">
        <v>1376</v>
      </c>
    </row>
    <row r="708" spans="1:17" ht="33" customHeight="1">
      <c r="A708" s="151"/>
      <c r="B708" s="153"/>
      <c r="C708" s="126" t="s">
        <v>1180</v>
      </c>
      <c r="D708" s="153"/>
      <c r="E708" s="155"/>
      <c r="F708" s="155"/>
      <c r="G708" s="157"/>
      <c r="H708" s="72" t="s">
        <v>2567</v>
      </c>
      <c r="I708" s="97" t="s">
        <v>1992</v>
      </c>
      <c r="J708" s="90" t="s">
        <v>2332</v>
      </c>
      <c r="K708" s="90"/>
      <c r="L708" s="155"/>
      <c r="M708" s="153"/>
      <c r="N708" s="155"/>
      <c r="O708" s="155"/>
      <c r="P708" s="77"/>
      <c r="Q708" s="51" t="s">
        <v>1376</v>
      </c>
    </row>
    <row r="709" spans="1:17" ht="33" customHeight="1">
      <c r="A709" s="160"/>
      <c r="B709" s="159"/>
      <c r="C709" s="126" t="s">
        <v>1180</v>
      </c>
      <c r="D709" s="159"/>
      <c r="E709" s="158"/>
      <c r="F709" s="158"/>
      <c r="G709" s="161"/>
      <c r="H709" s="72" t="s">
        <v>2567</v>
      </c>
      <c r="I709" s="97" t="s">
        <v>1851</v>
      </c>
      <c r="J709" s="90" t="s">
        <v>2333</v>
      </c>
      <c r="K709" s="90"/>
      <c r="L709" s="158"/>
      <c r="M709" s="159"/>
      <c r="N709" s="158"/>
      <c r="O709" s="158"/>
      <c r="P709" s="77"/>
      <c r="Q709" s="51" t="s">
        <v>1376</v>
      </c>
    </row>
    <row r="710" spans="1:17" ht="33" customHeight="1">
      <c r="A710" s="150">
        <v>226</v>
      </c>
      <c r="B710" s="152">
        <v>2</v>
      </c>
      <c r="C710" s="126" t="s">
        <v>1181</v>
      </c>
      <c r="D710" s="152">
        <v>1</v>
      </c>
      <c r="E710" s="154" t="s">
        <v>595</v>
      </c>
      <c r="F710" s="154" t="s">
        <v>449</v>
      </c>
      <c r="G710" s="156" t="s">
        <v>446</v>
      </c>
      <c r="H710" s="72" t="s">
        <v>905</v>
      </c>
      <c r="I710" s="97" t="s">
        <v>2035</v>
      </c>
      <c r="J710" s="90" t="s">
        <v>2334</v>
      </c>
      <c r="K710" s="90"/>
      <c r="L710" s="154">
        <v>2</v>
      </c>
      <c r="M710" s="152" t="s">
        <v>38</v>
      </c>
      <c r="N710" s="154" t="s">
        <v>596</v>
      </c>
      <c r="O710" s="154" t="s">
        <v>40</v>
      </c>
      <c r="P710" s="77"/>
      <c r="Q710" s="51" t="s">
        <v>1376</v>
      </c>
    </row>
    <row r="711" spans="1:17" ht="33" customHeight="1">
      <c r="A711" s="151"/>
      <c r="B711" s="153"/>
      <c r="C711" s="126" t="s">
        <v>1181</v>
      </c>
      <c r="D711" s="153"/>
      <c r="E711" s="155"/>
      <c r="F711" s="155"/>
      <c r="G711" s="157"/>
      <c r="H711" s="72" t="s">
        <v>905</v>
      </c>
      <c r="I711" s="97" t="s">
        <v>1289</v>
      </c>
      <c r="J711" s="90" t="s">
        <v>2335</v>
      </c>
      <c r="K711" s="90"/>
      <c r="L711" s="155"/>
      <c r="M711" s="153"/>
      <c r="N711" s="155"/>
      <c r="O711" s="155"/>
      <c r="P711" s="77"/>
      <c r="Q711" s="51" t="s">
        <v>1376</v>
      </c>
    </row>
    <row r="712" spans="1:17" ht="33" customHeight="1">
      <c r="A712" s="151"/>
      <c r="B712" s="153"/>
      <c r="C712" s="126" t="s">
        <v>1181</v>
      </c>
      <c r="D712" s="153"/>
      <c r="E712" s="155"/>
      <c r="F712" s="155"/>
      <c r="G712" s="157"/>
      <c r="H712" s="72" t="s">
        <v>905</v>
      </c>
      <c r="I712" s="97" t="s">
        <v>2317</v>
      </c>
      <c r="J712" s="90" t="s">
        <v>2336</v>
      </c>
      <c r="K712" s="90"/>
      <c r="L712" s="155"/>
      <c r="M712" s="153"/>
      <c r="N712" s="155"/>
      <c r="O712" s="155"/>
      <c r="P712" s="77"/>
      <c r="Q712" s="51" t="s">
        <v>1376</v>
      </c>
    </row>
    <row r="713" spans="1:17" ht="33" customHeight="1">
      <c r="A713" s="151"/>
      <c r="B713" s="153"/>
      <c r="C713" s="126" t="s">
        <v>1181</v>
      </c>
      <c r="D713" s="153"/>
      <c r="E713" s="155"/>
      <c r="F713" s="155"/>
      <c r="G713" s="157"/>
      <c r="H713" s="72" t="s">
        <v>905</v>
      </c>
      <c r="I713" s="97" t="s">
        <v>1992</v>
      </c>
      <c r="J713" s="90" t="s">
        <v>2337</v>
      </c>
      <c r="K713" s="90"/>
      <c r="L713" s="155"/>
      <c r="M713" s="153"/>
      <c r="N713" s="155"/>
      <c r="O713" s="155"/>
      <c r="P713" s="77"/>
      <c r="Q713" s="51" t="s">
        <v>1376</v>
      </c>
    </row>
    <row r="714" spans="1:17" ht="33" customHeight="1">
      <c r="A714" s="160"/>
      <c r="B714" s="159"/>
      <c r="C714" s="126" t="s">
        <v>1181</v>
      </c>
      <c r="D714" s="159"/>
      <c r="E714" s="158"/>
      <c r="F714" s="158"/>
      <c r="G714" s="161"/>
      <c r="H714" s="72" t="s">
        <v>905</v>
      </c>
      <c r="I714" s="97" t="s">
        <v>1851</v>
      </c>
      <c r="J714" s="90" t="s">
        <v>2338</v>
      </c>
      <c r="K714" s="90"/>
      <c r="L714" s="158"/>
      <c r="M714" s="159"/>
      <c r="N714" s="158"/>
      <c r="O714" s="158"/>
      <c r="P714" s="77"/>
      <c r="Q714" s="51" t="s">
        <v>1376</v>
      </c>
    </row>
    <row r="715" spans="1:17" ht="33" customHeight="1">
      <c r="A715" s="150">
        <v>227</v>
      </c>
      <c r="B715" s="152">
        <v>2</v>
      </c>
      <c r="C715" s="126" t="s">
        <v>1442</v>
      </c>
      <c r="D715" s="152">
        <v>1</v>
      </c>
      <c r="E715" s="154" t="s">
        <v>595</v>
      </c>
      <c r="F715" s="154" t="s">
        <v>449</v>
      </c>
      <c r="G715" s="156" t="s">
        <v>446</v>
      </c>
      <c r="H715" s="72" t="s">
        <v>906</v>
      </c>
      <c r="I715" s="97" t="s">
        <v>2035</v>
      </c>
      <c r="J715" s="90" t="s">
        <v>2339</v>
      </c>
      <c r="K715" s="90"/>
      <c r="L715" s="154">
        <v>1</v>
      </c>
      <c r="M715" s="152" t="s">
        <v>38</v>
      </c>
      <c r="N715" s="154" t="s">
        <v>597</v>
      </c>
      <c r="O715" s="154" t="s">
        <v>40</v>
      </c>
      <c r="P715" s="77"/>
      <c r="Q715" s="51" t="s">
        <v>1376</v>
      </c>
    </row>
    <row r="716" spans="1:17" ht="33" customHeight="1">
      <c r="A716" s="151"/>
      <c r="B716" s="153"/>
      <c r="C716" s="126" t="s">
        <v>1442</v>
      </c>
      <c r="D716" s="153"/>
      <c r="E716" s="155"/>
      <c r="F716" s="155"/>
      <c r="G716" s="157"/>
      <c r="H716" s="72" t="s">
        <v>906</v>
      </c>
      <c r="I716" s="97" t="s">
        <v>1289</v>
      </c>
      <c r="J716" s="90" t="s">
        <v>2340</v>
      </c>
      <c r="K716" s="90"/>
      <c r="L716" s="155"/>
      <c r="M716" s="153"/>
      <c r="N716" s="155"/>
      <c r="O716" s="155"/>
      <c r="P716" s="77"/>
      <c r="Q716" s="51" t="s">
        <v>1376</v>
      </c>
    </row>
    <row r="717" spans="1:17" ht="33" customHeight="1">
      <c r="A717" s="151"/>
      <c r="B717" s="153"/>
      <c r="C717" s="126" t="s">
        <v>1442</v>
      </c>
      <c r="D717" s="153"/>
      <c r="E717" s="155"/>
      <c r="F717" s="155"/>
      <c r="G717" s="157"/>
      <c r="H717" s="72" t="s">
        <v>906</v>
      </c>
      <c r="I717" s="97" t="s">
        <v>1992</v>
      </c>
      <c r="J717" s="90" t="s">
        <v>2341</v>
      </c>
      <c r="K717" s="90"/>
      <c r="L717" s="155"/>
      <c r="M717" s="153"/>
      <c r="N717" s="155"/>
      <c r="O717" s="155"/>
      <c r="P717" s="77"/>
      <c r="Q717" s="51" t="s">
        <v>1376</v>
      </c>
    </row>
    <row r="718" spans="1:17" ht="33" customHeight="1">
      <c r="A718" s="160"/>
      <c r="B718" s="159"/>
      <c r="C718" s="126" t="s">
        <v>1442</v>
      </c>
      <c r="D718" s="159"/>
      <c r="E718" s="158"/>
      <c r="F718" s="158"/>
      <c r="G718" s="161"/>
      <c r="H718" s="72" t="s">
        <v>906</v>
      </c>
      <c r="I718" s="97" t="s">
        <v>1851</v>
      </c>
      <c r="J718" s="90" t="s">
        <v>2342</v>
      </c>
      <c r="K718" s="90"/>
      <c r="L718" s="158"/>
      <c r="M718" s="159"/>
      <c r="N718" s="158"/>
      <c r="O718" s="158"/>
      <c r="P718" s="77"/>
      <c r="Q718" s="51" t="s">
        <v>1376</v>
      </c>
    </row>
    <row r="719" spans="1:17" ht="33" customHeight="1">
      <c r="A719" s="150">
        <v>228</v>
      </c>
      <c r="B719" s="152">
        <v>2</v>
      </c>
      <c r="C719" s="110" t="s">
        <v>1182</v>
      </c>
      <c r="D719" s="152">
        <v>1</v>
      </c>
      <c r="E719" s="154" t="s">
        <v>598</v>
      </c>
      <c r="F719" s="154" t="s">
        <v>449</v>
      </c>
      <c r="G719" s="156" t="s">
        <v>446</v>
      </c>
      <c r="H719" s="72" t="s">
        <v>907</v>
      </c>
      <c r="I719" s="97" t="s">
        <v>2035</v>
      </c>
      <c r="J719" s="90" t="s">
        <v>2343</v>
      </c>
      <c r="K719" s="90"/>
      <c r="L719" s="154">
        <v>2</v>
      </c>
      <c r="M719" s="152" t="s">
        <v>38</v>
      </c>
      <c r="N719" s="154" t="s">
        <v>599</v>
      </c>
      <c r="O719" s="154" t="s">
        <v>40</v>
      </c>
      <c r="P719" s="77"/>
      <c r="Q719" s="51" t="s">
        <v>1376</v>
      </c>
    </row>
    <row r="720" spans="1:17" ht="33" customHeight="1">
      <c r="A720" s="151"/>
      <c r="B720" s="153"/>
      <c r="C720" s="110" t="s">
        <v>1182</v>
      </c>
      <c r="D720" s="153"/>
      <c r="E720" s="155"/>
      <c r="F720" s="155"/>
      <c r="G720" s="157"/>
      <c r="H720" s="72" t="s">
        <v>907</v>
      </c>
      <c r="I720" s="97" t="s">
        <v>1289</v>
      </c>
      <c r="J720" s="90" t="s">
        <v>2344</v>
      </c>
      <c r="K720" s="90"/>
      <c r="L720" s="155"/>
      <c r="M720" s="153"/>
      <c r="N720" s="155"/>
      <c r="O720" s="155"/>
      <c r="P720" s="77"/>
      <c r="Q720" s="51" t="s">
        <v>1376</v>
      </c>
    </row>
    <row r="721" spans="1:17" ht="33" customHeight="1">
      <c r="A721" s="151"/>
      <c r="B721" s="153"/>
      <c r="C721" s="110" t="s">
        <v>1182</v>
      </c>
      <c r="D721" s="153"/>
      <c r="E721" s="155"/>
      <c r="F721" s="155"/>
      <c r="G721" s="157"/>
      <c r="H721" s="72" t="s">
        <v>907</v>
      </c>
      <c r="I721" s="97" t="s">
        <v>1992</v>
      </c>
      <c r="J721" s="90" t="s">
        <v>2345</v>
      </c>
      <c r="K721" s="90"/>
      <c r="L721" s="155"/>
      <c r="M721" s="153"/>
      <c r="N721" s="155"/>
      <c r="O721" s="155"/>
      <c r="P721" s="77"/>
      <c r="Q721" s="51" t="s">
        <v>1376</v>
      </c>
    </row>
    <row r="722" spans="1:17" ht="33" customHeight="1">
      <c r="A722" s="160"/>
      <c r="B722" s="159"/>
      <c r="C722" s="110" t="s">
        <v>1182</v>
      </c>
      <c r="D722" s="159"/>
      <c r="E722" s="158"/>
      <c r="F722" s="158"/>
      <c r="G722" s="161"/>
      <c r="H722" s="72" t="s">
        <v>907</v>
      </c>
      <c r="I722" s="97" t="s">
        <v>1851</v>
      </c>
      <c r="J722" s="90" t="s">
        <v>2346</v>
      </c>
      <c r="K722" s="90"/>
      <c r="L722" s="158"/>
      <c r="M722" s="159"/>
      <c r="N722" s="158"/>
      <c r="O722" s="158"/>
      <c r="P722" s="77"/>
      <c r="Q722" s="51" t="s">
        <v>1376</v>
      </c>
    </row>
    <row r="723" spans="1:17" ht="33" customHeight="1">
      <c r="A723" s="150">
        <v>229</v>
      </c>
      <c r="B723" s="152">
        <v>2</v>
      </c>
      <c r="C723" s="110" t="s">
        <v>1183</v>
      </c>
      <c r="D723" s="152">
        <v>1</v>
      </c>
      <c r="E723" s="154" t="s">
        <v>600</v>
      </c>
      <c r="F723" s="154" t="s">
        <v>449</v>
      </c>
      <c r="G723" s="156" t="s">
        <v>446</v>
      </c>
      <c r="H723" s="72" t="s">
        <v>908</v>
      </c>
      <c r="I723" s="97" t="s">
        <v>2035</v>
      </c>
      <c r="J723" s="90" t="s">
        <v>2347</v>
      </c>
      <c r="K723" s="90"/>
      <c r="L723" s="154">
        <v>1</v>
      </c>
      <c r="M723" s="152" t="s">
        <v>38</v>
      </c>
      <c r="N723" s="154" t="s">
        <v>601</v>
      </c>
      <c r="O723" s="154" t="s">
        <v>40</v>
      </c>
      <c r="P723" s="77"/>
      <c r="Q723" s="51" t="s">
        <v>1376</v>
      </c>
    </row>
    <row r="724" spans="1:17" ht="33" customHeight="1">
      <c r="A724" s="151"/>
      <c r="B724" s="153"/>
      <c r="C724" s="110" t="s">
        <v>1183</v>
      </c>
      <c r="D724" s="153"/>
      <c r="E724" s="155"/>
      <c r="F724" s="155"/>
      <c r="G724" s="157"/>
      <c r="H724" s="72" t="s">
        <v>908</v>
      </c>
      <c r="I724" s="97" t="s">
        <v>2352</v>
      </c>
      <c r="J724" s="90" t="s">
        <v>2348</v>
      </c>
      <c r="K724" s="90"/>
      <c r="L724" s="155"/>
      <c r="M724" s="153"/>
      <c r="N724" s="155"/>
      <c r="O724" s="155"/>
      <c r="P724" s="77"/>
      <c r="Q724" s="51" t="s">
        <v>1376</v>
      </c>
    </row>
    <row r="725" spans="1:17" ht="33" customHeight="1">
      <c r="A725" s="151"/>
      <c r="B725" s="153"/>
      <c r="C725" s="110" t="s">
        <v>1183</v>
      </c>
      <c r="D725" s="153"/>
      <c r="E725" s="155"/>
      <c r="F725" s="155"/>
      <c r="G725" s="157"/>
      <c r="H725" s="72" t="s">
        <v>908</v>
      </c>
      <c r="I725" s="97" t="s">
        <v>1289</v>
      </c>
      <c r="J725" s="90" t="s">
        <v>2349</v>
      </c>
      <c r="K725" s="90"/>
      <c r="L725" s="155"/>
      <c r="M725" s="153"/>
      <c r="N725" s="155"/>
      <c r="O725" s="155"/>
      <c r="P725" s="77"/>
      <c r="Q725" s="51" t="s">
        <v>1376</v>
      </c>
    </row>
    <row r="726" spans="1:17" ht="33" customHeight="1">
      <c r="A726" s="151"/>
      <c r="B726" s="153"/>
      <c r="C726" s="110" t="s">
        <v>1183</v>
      </c>
      <c r="D726" s="153"/>
      <c r="E726" s="155"/>
      <c r="F726" s="155"/>
      <c r="G726" s="157"/>
      <c r="H726" s="72" t="s">
        <v>908</v>
      </c>
      <c r="I726" s="97" t="s">
        <v>1992</v>
      </c>
      <c r="J726" s="90" t="s">
        <v>2350</v>
      </c>
      <c r="K726" s="90"/>
      <c r="L726" s="155"/>
      <c r="M726" s="153"/>
      <c r="N726" s="155"/>
      <c r="O726" s="155"/>
      <c r="P726" s="77"/>
      <c r="Q726" s="51" t="s">
        <v>1376</v>
      </c>
    </row>
    <row r="727" spans="1:17" ht="33" customHeight="1">
      <c r="A727" s="160"/>
      <c r="B727" s="159"/>
      <c r="C727" s="110" t="s">
        <v>1183</v>
      </c>
      <c r="D727" s="159"/>
      <c r="E727" s="158"/>
      <c r="F727" s="158"/>
      <c r="G727" s="161"/>
      <c r="H727" s="72" t="s">
        <v>908</v>
      </c>
      <c r="I727" s="97" t="s">
        <v>1851</v>
      </c>
      <c r="J727" s="90" t="s">
        <v>2351</v>
      </c>
      <c r="K727" s="90"/>
      <c r="L727" s="158"/>
      <c r="M727" s="159"/>
      <c r="N727" s="158"/>
      <c r="O727" s="158"/>
      <c r="P727" s="77"/>
      <c r="Q727" s="51" t="s">
        <v>1376</v>
      </c>
    </row>
    <row r="728" spans="1:17" ht="33" customHeight="1">
      <c r="A728" s="150">
        <v>230</v>
      </c>
      <c r="B728" s="152">
        <v>2</v>
      </c>
      <c r="C728" s="110" t="s">
        <v>1184</v>
      </c>
      <c r="D728" s="152">
        <v>1</v>
      </c>
      <c r="E728" s="154" t="s">
        <v>602</v>
      </c>
      <c r="F728" s="154" t="s">
        <v>449</v>
      </c>
      <c r="G728" s="156" t="s">
        <v>446</v>
      </c>
      <c r="H728" s="72" t="s">
        <v>909</v>
      </c>
      <c r="I728" s="97" t="s">
        <v>2035</v>
      </c>
      <c r="J728" s="90" t="s">
        <v>2353</v>
      </c>
      <c r="K728" s="90"/>
      <c r="L728" s="154">
        <v>1</v>
      </c>
      <c r="M728" s="152" t="s">
        <v>38</v>
      </c>
      <c r="N728" s="154" t="s">
        <v>603</v>
      </c>
      <c r="O728" s="154" t="s">
        <v>40</v>
      </c>
      <c r="P728" s="77"/>
      <c r="Q728" s="51" t="s">
        <v>1376</v>
      </c>
    </row>
    <row r="729" spans="1:17" ht="33" customHeight="1">
      <c r="A729" s="151"/>
      <c r="B729" s="153"/>
      <c r="C729" s="110" t="s">
        <v>1184</v>
      </c>
      <c r="D729" s="153"/>
      <c r="E729" s="155"/>
      <c r="F729" s="155"/>
      <c r="G729" s="157"/>
      <c r="H729" s="72" t="s">
        <v>909</v>
      </c>
      <c r="I729" s="97" t="s">
        <v>1289</v>
      </c>
      <c r="J729" s="90" t="s">
        <v>2354</v>
      </c>
      <c r="K729" s="90"/>
      <c r="L729" s="155"/>
      <c r="M729" s="153"/>
      <c r="N729" s="155"/>
      <c r="O729" s="155"/>
      <c r="P729" s="77"/>
      <c r="Q729" s="51" t="s">
        <v>1376</v>
      </c>
    </row>
    <row r="730" spans="1:17" ht="33" customHeight="1">
      <c r="A730" s="151"/>
      <c r="B730" s="153"/>
      <c r="C730" s="110" t="s">
        <v>1184</v>
      </c>
      <c r="D730" s="153"/>
      <c r="E730" s="155"/>
      <c r="F730" s="155"/>
      <c r="G730" s="157"/>
      <c r="H730" s="72" t="s">
        <v>909</v>
      </c>
      <c r="I730" s="97" t="s">
        <v>1992</v>
      </c>
      <c r="J730" s="90" t="s">
        <v>2355</v>
      </c>
      <c r="K730" s="90"/>
      <c r="L730" s="155"/>
      <c r="M730" s="153"/>
      <c r="N730" s="155"/>
      <c r="O730" s="155"/>
      <c r="P730" s="77"/>
      <c r="Q730" s="51" t="s">
        <v>1376</v>
      </c>
    </row>
    <row r="731" spans="1:17" ht="33" customHeight="1">
      <c r="A731" s="160"/>
      <c r="B731" s="159"/>
      <c r="C731" s="110" t="s">
        <v>1184</v>
      </c>
      <c r="D731" s="159"/>
      <c r="E731" s="158"/>
      <c r="F731" s="158"/>
      <c r="G731" s="161"/>
      <c r="H731" s="72" t="s">
        <v>909</v>
      </c>
      <c r="I731" s="97" t="s">
        <v>1851</v>
      </c>
      <c r="J731" s="90" t="s">
        <v>2356</v>
      </c>
      <c r="K731" s="90"/>
      <c r="L731" s="158"/>
      <c r="M731" s="159"/>
      <c r="N731" s="158"/>
      <c r="O731" s="158"/>
      <c r="P731" s="77"/>
      <c r="Q731" s="51" t="s">
        <v>1376</v>
      </c>
    </row>
    <row r="732" spans="1:17" ht="33" customHeight="1">
      <c r="A732" s="150">
        <v>231</v>
      </c>
      <c r="B732" s="152">
        <v>2</v>
      </c>
      <c r="C732" s="110" t="s">
        <v>1185</v>
      </c>
      <c r="D732" s="152">
        <v>1</v>
      </c>
      <c r="E732" s="154" t="s">
        <v>604</v>
      </c>
      <c r="F732" s="154" t="s">
        <v>449</v>
      </c>
      <c r="G732" s="156" t="s">
        <v>446</v>
      </c>
      <c r="H732" s="72" t="s">
        <v>910</v>
      </c>
      <c r="I732" s="97" t="s">
        <v>2035</v>
      </c>
      <c r="J732" s="90" t="s">
        <v>2357</v>
      </c>
      <c r="K732" s="90"/>
      <c r="L732" s="154">
        <v>3</v>
      </c>
      <c r="M732" s="152" t="s">
        <v>38</v>
      </c>
      <c r="N732" s="154" t="s">
        <v>605</v>
      </c>
      <c r="O732" s="154" t="s">
        <v>40</v>
      </c>
      <c r="P732" s="77"/>
      <c r="Q732" s="51" t="s">
        <v>1376</v>
      </c>
    </row>
    <row r="733" spans="1:17" ht="33" customHeight="1">
      <c r="A733" s="151"/>
      <c r="B733" s="153"/>
      <c r="C733" s="110" t="s">
        <v>1185</v>
      </c>
      <c r="D733" s="153"/>
      <c r="E733" s="155"/>
      <c r="F733" s="155"/>
      <c r="G733" s="157"/>
      <c r="H733" s="72" t="s">
        <v>910</v>
      </c>
      <c r="I733" s="97" t="s">
        <v>1289</v>
      </c>
      <c r="J733" s="90" t="s">
        <v>2358</v>
      </c>
      <c r="K733" s="90"/>
      <c r="L733" s="155"/>
      <c r="M733" s="153"/>
      <c r="N733" s="155"/>
      <c r="O733" s="155"/>
      <c r="P733" s="77"/>
      <c r="Q733" s="51" t="s">
        <v>1376</v>
      </c>
    </row>
    <row r="734" spans="1:17" ht="33" customHeight="1">
      <c r="A734" s="151"/>
      <c r="B734" s="153"/>
      <c r="C734" s="110" t="s">
        <v>1185</v>
      </c>
      <c r="D734" s="153"/>
      <c r="E734" s="155"/>
      <c r="F734" s="155"/>
      <c r="G734" s="157"/>
      <c r="H734" s="72" t="s">
        <v>910</v>
      </c>
      <c r="I734" s="97" t="s">
        <v>2558</v>
      </c>
      <c r="J734" s="90" t="s">
        <v>2359</v>
      </c>
      <c r="K734" s="90"/>
      <c r="L734" s="155"/>
      <c r="M734" s="153"/>
      <c r="N734" s="155"/>
      <c r="O734" s="155"/>
      <c r="P734" s="77"/>
      <c r="Q734" s="51" t="s">
        <v>1376</v>
      </c>
    </row>
    <row r="735" spans="1:17" ht="33" customHeight="1">
      <c r="A735" s="160"/>
      <c r="B735" s="159"/>
      <c r="C735" s="110" t="s">
        <v>1185</v>
      </c>
      <c r="D735" s="159"/>
      <c r="E735" s="158"/>
      <c r="F735" s="158"/>
      <c r="G735" s="161"/>
      <c r="H735" s="72" t="s">
        <v>910</v>
      </c>
      <c r="I735" s="97" t="s">
        <v>1851</v>
      </c>
      <c r="J735" s="90" t="s">
        <v>2360</v>
      </c>
      <c r="K735" s="90"/>
      <c r="L735" s="158"/>
      <c r="M735" s="159"/>
      <c r="N735" s="158"/>
      <c r="O735" s="158"/>
      <c r="P735" s="77"/>
      <c r="Q735" s="51" t="s">
        <v>1376</v>
      </c>
    </row>
    <row r="736" spans="1:17" ht="33" customHeight="1">
      <c r="A736" s="150">
        <v>232</v>
      </c>
      <c r="B736" s="152">
        <v>2</v>
      </c>
      <c r="C736" s="110" t="s">
        <v>1186</v>
      </c>
      <c r="D736" s="152">
        <v>1</v>
      </c>
      <c r="E736" s="154" t="s">
        <v>606</v>
      </c>
      <c r="F736" s="154" t="s">
        <v>449</v>
      </c>
      <c r="G736" s="156" t="s">
        <v>446</v>
      </c>
      <c r="H736" s="72" t="s">
        <v>911</v>
      </c>
      <c r="I736" s="97" t="s">
        <v>2035</v>
      </c>
      <c r="J736" s="90" t="s">
        <v>2361</v>
      </c>
      <c r="K736" s="90"/>
      <c r="L736" s="154">
        <v>1</v>
      </c>
      <c r="M736" s="152" t="s">
        <v>38</v>
      </c>
      <c r="N736" s="154" t="s">
        <v>607</v>
      </c>
      <c r="O736" s="154" t="s">
        <v>40</v>
      </c>
      <c r="P736" s="77"/>
      <c r="Q736" s="51" t="s">
        <v>1376</v>
      </c>
    </row>
    <row r="737" spans="1:17" ht="33" customHeight="1">
      <c r="A737" s="151"/>
      <c r="B737" s="153"/>
      <c r="C737" s="110" t="s">
        <v>1186</v>
      </c>
      <c r="D737" s="153"/>
      <c r="E737" s="155"/>
      <c r="F737" s="155"/>
      <c r="G737" s="157"/>
      <c r="H737" s="72" t="s">
        <v>911</v>
      </c>
      <c r="I737" s="97" t="s">
        <v>1289</v>
      </c>
      <c r="J737" s="90" t="s">
        <v>2362</v>
      </c>
      <c r="K737" s="90"/>
      <c r="L737" s="155"/>
      <c r="M737" s="153"/>
      <c r="N737" s="155"/>
      <c r="O737" s="155"/>
      <c r="P737" s="77"/>
      <c r="Q737" s="51" t="s">
        <v>1376</v>
      </c>
    </row>
    <row r="738" spans="1:17" ht="33" customHeight="1">
      <c r="A738" s="151"/>
      <c r="B738" s="153"/>
      <c r="C738" s="110" t="s">
        <v>1186</v>
      </c>
      <c r="D738" s="153"/>
      <c r="E738" s="155"/>
      <c r="F738" s="155"/>
      <c r="G738" s="157"/>
      <c r="H738" s="72" t="s">
        <v>911</v>
      </c>
      <c r="I738" s="97" t="s">
        <v>1992</v>
      </c>
      <c r="J738" s="90" t="s">
        <v>2363</v>
      </c>
      <c r="K738" s="90"/>
      <c r="L738" s="155"/>
      <c r="M738" s="153"/>
      <c r="N738" s="155"/>
      <c r="O738" s="155"/>
      <c r="P738" s="77"/>
      <c r="Q738" s="51" t="s">
        <v>1376</v>
      </c>
    </row>
    <row r="739" spans="1:17" ht="33" customHeight="1">
      <c r="A739" s="160"/>
      <c r="B739" s="159"/>
      <c r="C739" s="110" t="s">
        <v>1186</v>
      </c>
      <c r="D739" s="159"/>
      <c r="E739" s="158"/>
      <c r="F739" s="158"/>
      <c r="G739" s="161"/>
      <c r="H739" s="72" t="s">
        <v>911</v>
      </c>
      <c r="I739" s="97" t="s">
        <v>1851</v>
      </c>
      <c r="J739" s="90" t="s">
        <v>2364</v>
      </c>
      <c r="K739" s="90"/>
      <c r="L739" s="158"/>
      <c r="M739" s="159"/>
      <c r="N739" s="158"/>
      <c r="O739" s="158"/>
      <c r="P739" s="77"/>
      <c r="Q739" s="51" t="s">
        <v>1376</v>
      </c>
    </row>
    <row r="740" spans="1:17" ht="33" customHeight="1">
      <c r="A740" s="150">
        <v>233</v>
      </c>
      <c r="B740" s="152">
        <v>2</v>
      </c>
      <c r="C740" s="110" t="s">
        <v>1187</v>
      </c>
      <c r="D740" s="152">
        <v>1</v>
      </c>
      <c r="E740" s="154" t="s">
        <v>608</v>
      </c>
      <c r="F740" s="154" t="s">
        <v>449</v>
      </c>
      <c r="G740" s="156" t="s">
        <v>446</v>
      </c>
      <c r="H740" s="72" t="s">
        <v>912</v>
      </c>
      <c r="I740" s="97" t="s">
        <v>2370</v>
      </c>
      <c r="J740" s="90" t="s">
        <v>2365</v>
      </c>
      <c r="K740" s="90"/>
      <c r="L740" s="154">
        <v>2</v>
      </c>
      <c r="M740" s="152" t="s">
        <v>38</v>
      </c>
      <c r="N740" s="154" t="s">
        <v>609</v>
      </c>
      <c r="O740" s="154" t="s">
        <v>40</v>
      </c>
      <c r="P740" s="77"/>
      <c r="Q740" s="51" t="s">
        <v>1376</v>
      </c>
    </row>
    <row r="741" spans="1:17" ht="33" customHeight="1">
      <c r="A741" s="151"/>
      <c r="B741" s="153"/>
      <c r="C741" s="110" t="s">
        <v>1187</v>
      </c>
      <c r="D741" s="153"/>
      <c r="E741" s="155"/>
      <c r="F741" s="155"/>
      <c r="G741" s="157"/>
      <c r="H741" s="72" t="s">
        <v>912</v>
      </c>
      <c r="I741" s="97" t="s">
        <v>1992</v>
      </c>
      <c r="J741" s="90" t="s">
        <v>2366</v>
      </c>
      <c r="K741" s="90"/>
      <c r="L741" s="155"/>
      <c r="M741" s="153"/>
      <c r="N741" s="155"/>
      <c r="O741" s="155"/>
      <c r="P741" s="77"/>
      <c r="Q741" s="51" t="s">
        <v>1376</v>
      </c>
    </row>
    <row r="742" spans="1:17" ht="33" customHeight="1">
      <c r="A742" s="151"/>
      <c r="B742" s="153"/>
      <c r="C742" s="110" t="s">
        <v>1187</v>
      </c>
      <c r="D742" s="153"/>
      <c r="E742" s="155"/>
      <c r="F742" s="155"/>
      <c r="G742" s="157"/>
      <c r="H742" s="72" t="s">
        <v>912</v>
      </c>
      <c r="I742" s="97" t="s">
        <v>2371</v>
      </c>
      <c r="J742" s="90" t="s">
        <v>2367</v>
      </c>
      <c r="K742" s="90"/>
      <c r="L742" s="155"/>
      <c r="M742" s="153"/>
      <c r="N742" s="155"/>
      <c r="O742" s="155"/>
      <c r="P742" s="77"/>
      <c r="Q742" s="51" t="s">
        <v>1376</v>
      </c>
    </row>
    <row r="743" spans="1:17" ht="33" customHeight="1">
      <c r="A743" s="151"/>
      <c r="B743" s="153"/>
      <c r="C743" s="110" t="s">
        <v>1187</v>
      </c>
      <c r="D743" s="153"/>
      <c r="E743" s="155"/>
      <c r="F743" s="155"/>
      <c r="G743" s="157"/>
      <c r="H743" s="72" t="s">
        <v>912</v>
      </c>
      <c r="I743" s="97" t="s">
        <v>1289</v>
      </c>
      <c r="J743" s="90" t="s">
        <v>2368</v>
      </c>
      <c r="K743" s="90"/>
      <c r="L743" s="155"/>
      <c r="M743" s="153"/>
      <c r="N743" s="155"/>
      <c r="O743" s="155"/>
      <c r="P743" s="77"/>
      <c r="Q743" s="51" t="s">
        <v>1376</v>
      </c>
    </row>
    <row r="744" spans="1:17" ht="33" customHeight="1">
      <c r="A744" s="160"/>
      <c r="B744" s="159"/>
      <c r="C744" s="110" t="s">
        <v>1187</v>
      </c>
      <c r="D744" s="159"/>
      <c r="E744" s="158"/>
      <c r="F744" s="158"/>
      <c r="G744" s="161"/>
      <c r="H744" s="72" t="s">
        <v>912</v>
      </c>
      <c r="I744" s="97" t="s">
        <v>1851</v>
      </c>
      <c r="J744" s="90" t="s">
        <v>2369</v>
      </c>
      <c r="K744" s="90"/>
      <c r="L744" s="158"/>
      <c r="M744" s="159"/>
      <c r="N744" s="158"/>
      <c r="O744" s="158"/>
      <c r="P744" s="77"/>
      <c r="Q744" s="51" t="s">
        <v>1376</v>
      </c>
    </row>
    <row r="745" spans="1:17" ht="33" customHeight="1">
      <c r="A745" s="150">
        <v>234</v>
      </c>
      <c r="B745" s="152">
        <v>2</v>
      </c>
      <c r="C745" s="110" t="s">
        <v>1188</v>
      </c>
      <c r="D745" s="152">
        <v>1</v>
      </c>
      <c r="E745" s="154" t="s">
        <v>1282</v>
      </c>
      <c r="F745" s="154" t="s">
        <v>449</v>
      </c>
      <c r="G745" s="156" t="s">
        <v>446</v>
      </c>
      <c r="H745" s="72" t="s">
        <v>2568</v>
      </c>
      <c r="I745" s="97" t="s">
        <v>2035</v>
      </c>
      <c r="J745" s="90" t="s">
        <v>2372</v>
      </c>
      <c r="K745" s="90"/>
      <c r="L745" s="154">
        <v>4</v>
      </c>
      <c r="M745" s="152" t="s">
        <v>38</v>
      </c>
      <c r="N745" s="154" t="s">
        <v>610</v>
      </c>
      <c r="O745" s="154" t="s">
        <v>40</v>
      </c>
      <c r="P745" s="77"/>
      <c r="Q745" s="51" t="s">
        <v>1376</v>
      </c>
    </row>
    <row r="746" spans="1:17" ht="33" customHeight="1">
      <c r="A746" s="151"/>
      <c r="B746" s="153"/>
      <c r="C746" s="110" t="s">
        <v>1188</v>
      </c>
      <c r="D746" s="153"/>
      <c r="E746" s="155"/>
      <c r="F746" s="155"/>
      <c r="G746" s="157"/>
      <c r="H746" s="72" t="s">
        <v>2568</v>
      </c>
      <c r="I746" s="97" t="s">
        <v>1289</v>
      </c>
      <c r="J746" s="90" t="s">
        <v>2373</v>
      </c>
      <c r="K746" s="90"/>
      <c r="L746" s="155"/>
      <c r="M746" s="153"/>
      <c r="N746" s="155"/>
      <c r="O746" s="155"/>
      <c r="P746" s="77"/>
      <c r="Q746" s="51" t="s">
        <v>1376</v>
      </c>
    </row>
    <row r="747" spans="1:17" ht="33" customHeight="1">
      <c r="A747" s="151"/>
      <c r="B747" s="153"/>
      <c r="C747" s="110" t="s">
        <v>1188</v>
      </c>
      <c r="D747" s="153"/>
      <c r="E747" s="155"/>
      <c r="F747" s="155"/>
      <c r="G747" s="157"/>
      <c r="H747" s="72" t="s">
        <v>2568</v>
      </c>
      <c r="I747" s="97" t="s">
        <v>1992</v>
      </c>
      <c r="J747" s="90" t="s">
        <v>2374</v>
      </c>
      <c r="K747" s="90"/>
      <c r="L747" s="155"/>
      <c r="M747" s="153"/>
      <c r="N747" s="155"/>
      <c r="O747" s="155"/>
      <c r="P747" s="77"/>
      <c r="Q747" s="51" t="s">
        <v>1376</v>
      </c>
    </row>
    <row r="748" spans="1:17" ht="33" customHeight="1">
      <c r="A748" s="160"/>
      <c r="B748" s="159"/>
      <c r="C748" s="110" t="s">
        <v>1188</v>
      </c>
      <c r="D748" s="159"/>
      <c r="E748" s="158"/>
      <c r="F748" s="158"/>
      <c r="G748" s="161"/>
      <c r="H748" s="72" t="s">
        <v>2568</v>
      </c>
      <c r="I748" s="97" t="s">
        <v>1851</v>
      </c>
      <c r="J748" s="90" t="s">
        <v>2375</v>
      </c>
      <c r="K748" s="90"/>
      <c r="L748" s="158"/>
      <c r="M748" s="159"/>
      <c r="N748" s="158"/>
      <c r="O748" s="158"/>
      <c r="P748" s="77"/>
      <c r="Q748" s="51" t="s">
        <v>1376</v>
      </c>
    </row>
    <row r="749" spans="1:17" ht="33" customHeight="1">
      <c r="A749" s="150">
        <v>235</v>
      </c>
      <c r="B749" s="152">
        <v>2</v>
      </c>
      <c r="C749" s="110" t="s">
        <v>1189</v>
      </c>
      <c r="D749" s="152">
        <v>1</v>
      </c>
      <c r="E749" s="154" t="s">
        <v>611</v>
      </c>
      <c r="F749" s="154" t="s">
        <v>449</v>
      </c>
      <c r="G749" s="156" t="s">
        <v>446</v>
      </c>
      <c r="H749" s="72" t="s">
        <v>913</v>
      </c>
      <c r="I749" s="97" t="s">
        <v>2035</v>
      </c>
      <c r="J749" s="90" t="s">
        <v>2376</v>
      </c>
      <c r="K749" s="90"/>
      <c r="L749" s="154">
        <v>1</v>
      </c>
      <c r="M749" s="152" t="s">
        <v>38</v>
      </c>
      <c r="N749" s="154" t="s">
        <v>612</v>
      </c>
      <c r="O749" s="154" t="s">
        <v>40</v>
      </c>
      <c r="P749" s="77"/>
      <c r="Q749" s="51" t="s">
        <v>1376</v>
      </c>
    </row>
    <row r="750" spans="1:17" ht="33" customHeight="1">
      <c r="A750" s="151"/>
      <c r="B750" s="153"/>
      <c r="C750" s="110" t="s">
        <v>1189</v>
      </c>
      <c r="D750" s="153"/>
      <c r="E750" s="155"/>
      <c r="F750" s="155"/>
      <c r="G750" s="157"/>
      <c r="H750" s="72" t="s">
        <v>913</v>
      </c>
      <c r="I750" s="97" t="s">
        <v>2026</v>
      </c>
      <c r="J750" s="90" t="s">
        <v>2377</v>
      </c>
      <c r="K750" s="90"/>
      <c r="L750" s="155"/>
      <c r="M750" s="153"/>
      <c r="N750" s="155"/>
      <c r="O750" s="155"/>
      <c r="P750" s="77"/>
      <c r="Q750" s="51" t="s">
        <v>1376</v>
      </c>
    </row>
    <row r="751" spans="1:17" ht="33" customHeight="1">
      <c r="A751" s="151"/>
      <c r="B751" s="153"/>
      <c r="C751" s="110" t="s">
        <v>1189</v>
      </c>
      <c r="D751" s="153"/>
      <c r="E751" s="155"/>
      <c r="F751" s="155"/>
      <c r="G751" s="157"/>
      <c r="H751" s="72" t="s">
        <v>913</v>
      </c>
      <c r="I751" s="97" t="s">
        <v>1289</v>
      </c>
      <c r="J751" s="90" t="s">
        <v>2378</v>
      </c>
      <c r="K751" s="90"/>
      <c r="L751" s="155"/>
      <c r="M751" s="153"/>
      <c r="N751" s="155"/>
      <c r="O751" s="155"/>
      <c r="P751" s="77"/>
      <c r="Q751" s="51" t="s">
        <v>1376</v>
      </c>
    </row>
    <row r="752" spans="1:17" ht="33" customHeight="1">
      <c r="A752" s="151"/>
      <c r="B752" s="153"/>
      <c r="C752" s="110" t="s">
        <v>1189</v>
      </c>
      <c r="D752" s="153"/>
      <c r="E752" s="155"/>
      <c r="F752" s="155"/>
      <c r="G752" s="157"/>
      <c r="H752" s="72" t="s">
        <v>913</v>
      </c>
      <c r="I752" s="97" t="s">
        <v>1992</v>
      </c>
      <c r="J752" s="90" t="s">
        <v>2379</v>
      </c>
      <c r="K752" s="90"/>
      <c r="L752" s="155"/>
      <c r="M752" s="153"/>
      <c r="N752" s="155"/>
      <c r="O752" s="155"/>
      <c r="P752" s="77"/>
      <c r="Q752" s="51" t="s">
        <v>1376</v>
      </c>
    </row>
    <row r="753" spans="1:17" ht="33" customHeight="1">
      <c r="A753" s="160"/>
      <c r="B753" s="159"/>
      <c r="C753" s="110" t="s">
        <v>1189</v>
      </c>
      <c r="D753" s="159"/>
      <c r="E753" s="158"/>
      <c r="F753" s="158"/>
      <c r="G753" s="161"/>
      <c r="H753" s="72" t="s">
        <v>913</v>
      </c>
      <c r="I753" s="97" t="s">
        <v>1851</v>
      </c>
      <c r="J753" s="90" t="s">
        <v>2380</v>
      </c>
      <c r="K753" s="90"/>
      <c r="L753" s="158"/>
      <c r="M753" s="159"/>
      <c r="N753" s="158"/>
      <c r="O753" s="158"/>
      <c r="P753" s="77"/>
      <c r="Q753" s="51" t="s">
        <v>1376</v>
      </c>
    </row>
    <row r="754" spans="1:17" ht="33" customHeight="1">
      <c r="A754" s="150">
        <v>236</v>
      </c>
      <c r="B754" s="152">
        <v>2</v>
      </c>
      <c r="C754" s="126" t="s">
        <v>1190</v>
      </c>
      <c r="D754" s="152">
        <v>1</v>
      </c>
      <c r="E754" s="154" t="s">
        <v>613</v>
      </c>
      <c r="F754" s="154" t="s">
        <v>449</v>
      </c>
      <c r="G754" s="156" t="s">
        <v>446</v>
      </c>
      <c r="H754" s="72" t="s">
        <v>914</v>
      </c>
      <c r="I754" s="97" t="s">
        <v>2035</v>
      </c>
      <c r="J754" s="90" t="s">
        <v>2381</v>
      </c>
      <c r="K754" s="90"/>
      <c r="L754" s="154">
        <v>7</v>
      </c>
      <c r="M754" s="152" t="s">
        <v>38</v>
      </c>
      <c r="N754" s="154" t="s">
        <v>614</v>
      </c>
      <c r="O754" s="154" t="s">
        <v>40</v>
      </c>
      <c r="P754" s="77"/>
      <c r="Q754" s="51" t="s">
        <v>1376</v>
      </c>
    </row>
    <row r="755" spans="1:17" ht="33" customHeight="1">
      <c r="A755" s="151"/>
      <c r="B755" s="153"/>
      <c r="C755" s="126" t="s">
        <v>1190</v>
      </c>
      <c r="D755" s="153"/>
      <c r="E755" s="155"/>
      <c r="F755" s="155"/>
      <c r="G755" s="157"/>
      <c r="H755" s="72" t="s">
        <v>914</v>
      </c>
      <c r="I755" s="97" t="s">
        <v>1289</v>
      </c>
      <c r="J755" s="90" t="s">
        <v>2382</v>
      </c>
      <c r="K755" s="90"/>
      <c r="L755" s="155"/>
      <c r="M755" s="153"/>
      <c r="N755" s="155"/>
      <c r="O755" s="155"/>
      <c r="P755" s="77"/>
      <c r="Q755" s="51" t="s">
        <v>1376</v>
      </c>
    </row>
    <row r="756" spans="1:17" ht="33" customHeight="1">
      <c r="A756" s="151"/>
      <c r="B756" s="153"/>
      <c r="C756" s="126" t="s">
        <v>1190</v>
      </c>
      <c r="D756" s="153"/>
      <c r="E756" s="155"/>
      <c r="F756" s="155"/>
      <c r="G756" s="157"/>
      <c r="H756" s="72" t="s">
        <v>914</v>
      </c>
      <c r="I756" s="97" t="s">
        <v>2026</v>
      </c>
      <c r="J756" s="90" t="s">
        <v>2383</v>
      </c>
      <c r="K756" s="90"/>
      <c r="L756" s="155"/>
      <c r="M756" s="153"/>
      <c r="N756" s="155"/>
      <c r="O756" s="155"/>
      <c r="P756" s="77"/>
      <c r="Q756" s="51" t="s">
        <v>1376</v>
      </c>
    </row>
    <row r="757" spans="1:17" ht="33" customHeight="1">
      <c r="A757" s="151"/>
      <c r="B757" s="153"/>
      <c r="C757" s="126" t="s">
        <v>1190</v>
      </c>
      <c r="D757" s="153"/>
      <c r="E757" s="155"/>
      <c r="F757" s="155"/>
      <c r="G757" s="157"/>
      <c r="H757" s="72" t="s">
        <v>914</v>
      </c>
      <c r="I757" s="97" t="s">
        <v>1992</v>
      </c>
      <c r="J757" s="90" t="s">
        <v>2384</v>
      </c>
      <c r="K757" s="90"/>
      <c r="L757" s="155"/>
      <c r="M757" s="153"/>
      <c r="N757" s="155"/>
      <c r="O757" s="155"/>
      <c r="P757" s="77"/>
      <c r="Q757" s="51" t="s">
        <v>1376</v>
      </c>
    </row>
    <row r="758" spans="1:17" ht="33" customHeight="1">
      <c r="A758" s="160"/>
      <c r="B758" s="159"/>
      <c r="C758" s="126" t="s">
        <v>1190</v>
      </c>
      <c r="D758" s="159"/>
      <c r="E758" s="158"/>
      <c r="F758" s="158"/>
      <c r="G758" s="161"/>
      <c r="H758" s="72" t="s">
        <v>914</v>
      </c>
      <c r="I758" s="97" t="s">
        <v>1851</v>
      </c>
      <c r="J758" s="90" t="s">
        <v>2385</v>
      </c>
      <c r="K758" s="90"/>
      <c r="L758" s="158"/>
      <c r="M758" s="159"/>
      <c r="N758" s="158"/>
      <c r="O758" s="158"/>
      <c r="P758" s="77"/>
      <c r="Q758" s="51" t="s">
        <v>1376</v>
      </c>
    </row>
    <row r="759" spans="1:17" ht="33" customHeight="1">
      <c r="A759" s="150">
        <v>237</v>
      </c>
      <c r="B759" s="152">
        <v>2</v>
      </c>
      <c r="C759" s="110" t="s">
        <v>1191</v>
      </c>
      <c r="D759" s="152">
        <v>1</v>
      </c>
      <c r="E759" s="154" t="s">
        <v>615</v>
      </c>
      <c r="F759" s="154" t="s">
        <v>449</v>
      </c>
      <c r="G759" s="156" t="s">
        <v>446</v>
      </c>
      <c r="H759" s="72" t="s">
        <v>915</v>
      </c>
      <c r="I759" s="97" t="s">
        <v>2035</v>
      </c>
      <c r="J759" s="90" t="s">
        <v>2386</v>
      </c>
      <c r="K759" s="90"/>
      <c r="L759" s="154">
        <v>3</v>
      </c>
      <c r="M759" s="152" t="s">
        <v>38</v>
      </c>
      <c r="N759" s="154" t="s">
        <v>616</v>
      </c>
      <c r="O759" s="154" t="s">
        <v>40</v>
      </c>
      <c r="P759" s="77"/>
      <c r="Q759" s="51" t="s">
        <v>1376</v>
      </c>
    </row>
    <row r="760" spans="1:17" ht="33" customHeight="1">
      <c r="A760" s="151"/>
      <c r="B760" s="153"/>
      <c r="C760" s="110" t="s">
        <v>1191</v>
      </c>
      <c r="D760" s="153"/>
      <c r="E760" s="155"/>
      <c r="F760" s="155"/>
      <c r="G760" s="157"/>
      <c r="H760" s="72" t="s">
        <v>915</v>
      </c>
      <c r="I760" s="97" t="s">
        <v>1289</v>
      </c>
      <c r="J760" s="90" t="s">
        <v>2602</v>
      </c>
      <c r="K760" s="90"/>
      <c r="L760" s="155"/>
      <c r="M760" s="153"/>
      <c r="N760" s="155"/>
      <c r="O760" s="155"/>
      <c r="P760" s="77"/>
      <c r="Q760" s="51" t="s">
        <v>1376</v>
      </c>
    </row>
    <row r="761" spans="1:17" ht="33" customHeight="1">
      <c r="A761" s="151"/>
      <c r="B761" s="153"/>
      <c r="C761" s="110" t="s">
        <v>1191</v>
      </c>
      <c r="D761" s="153"/>
      <c r="E761" s="155"/>
      <c r="F761" s="155"/>
      <c r="G761" s="157"/>
      <c r="H761" s="72" t="s">
        <v>915</v>
      </c>
      <c r="I761" s="97" t="s">
        <v>1289</v>
      </c>
      <c r="J761" s="90" t="s">
        <v>2387</v>
      </c>
      <c r="K761" s="90"/>
      <c r="L761" s="155"/>
      <c r="M761" s="153"/>
      <c r="N761" s="155"/>
      <c r="O761" s="155"/>
      <c r="P761" s="77"/>
      <c r="Q761" s="51" t="s">
        <v>1376</v>
      </c>
    </row>
    <row r="762" spans="1:17" ht="33" customHeight="1">
      <c r="A762" s="151"/>
      <c r="B762" s="153"/>
      <c r="C762" s="110" t="s">
        <v>1191</v>
      </c>
      <c r="D762" s="153"/>
      <c r="E762" s="155"/>
      <c r="F762" s="155"/>
      <c r="G762" s="157"/>
      <c r="H762" s="72" t="s">
        <v>915</v>
      </c>
      <c r="I762" s="97" t="s">
        <v>1992</v>
      </c>
      <c r="J762" s="90" t="s">
        <v>2388</v>
      </c>
      <c r="K762" s="90"/>
      <c r="L762" s="155"/>
      <c r="M762" s="153"/>
      <c r="N762" s="155"/>
      <c r="O762" s="155"/>
      <c r="P762" s="77"/>
      <c r="Q762" s="51" t="s">
        <v>1376</v>
      </c>
    </row>
    <row r="763" spans="1:17" ht="33" customHeight="1">
      <c r="A763" s="160"/>
      <c r="B763" s="159"/>
      <c r="C763" s="110" t="s">
        <v>1191</v>
      </c>
      <c r="D763" s="159"/>
      <c r="E763" s="158"/>
      <c r="F763" s="158"/>
      <c r="G763" s="161"/>
      <c r="H763" s="72" t="s">
        <v>915</v>
      </c>
      <c r="I763" s="97" t="s">
        <v>1851</v>
      </c>
      <c r="J763" s="90" t="s">
        <v>2389</v>
      </c>
      <c r="K763" s="90"/>
      <c r="L763" s="158"/>
      <c r="M763" s="159"/>
      <c r="N763" s="158"/>
      <c r="O763" s="158"/>
      <c r="P763" s="77"/>
      <c r="Q763" s="51" t="s">
        <v>1376</v>
      </c>
    </row>
    <row r="764" spans="1:17" ht="33" customHeight="1">
      <c r="A764" s="150">
        <v>238</v>
      </c>
      <c r="B764" s="152">
        <v>2</v>
      </c>
      <c r="C764" s="126" t="s">
        <v>1192</v>
      </c>
      <c r="D764" s="152">
        <v>1</v>
      </c>
      <c r="E764" s="154" t="s">
        <v>617</v>
      </c>
      <c r="F764" s="154" t="s">
        <v>449</v>
      </c>
      <c r="G764" s="156" t="s">
        <v>446</v>
      </c>
      <c r="H764" s="72" t="s">
        <v>618</v>
      </c>
      <c r="I764" s="97" t="s">
        <v>2394</v>
      </c>
      <c r="J764" s="90" t="s">
        <v>2390</v>
      </c>
      <c r="K764" s="90"/>
      <c r="L764" s="154">
        <v>4</v>
      </c>
      <c r="M764" s="152" t="s">
        <v>38</v>
      </c>
      <c r="N764" s="154" t="s">
        <v>619</v>
      </c>
      <c r="O764" s="154" t="s">
        <v>40</v>
      </c>
      <c r="P764" s="77"/>
      <c r="Q764" s="51" t="s">
        <v>1376</v>
      </c>
    </row>
    <row r="765" spans="1:17" ht="33" customHeight="1">
      <c r="A765" s="151"/>
      <c r="B765" s="153"/>
      <c r="C765" s="126" t="s">
        <v>1192</v>
      </c>
      <c r="D765" s="153"/>
      <c r="E765" s="155"/>
      <c r="F765" s="155"/>
      <c r="G765" s="157"/>
      <c r="H765" s="72" t="s">
        <v>618</v>
      </c>
      <c r="I765" s="97" t="s">
        <v>1289</v>
      </c>
      <c r="J765" s="90" t="s">
        <v>2391</v>
      </c>
      <c r="K765" s="90"/>
      <c r="L765" s="155"/>
      <c r="M765" s="153"/>
      <c r="N765" s="155"/>
      <c r="O765" s="155"/>
      <c r="P765" s="77"/>
      <c r="Q765" s="51" t="s">
        <v>1376</v>
      </c>
    </row>
    <row r="766" spans="1:17" ht="33" customHeight="1">
      <c r="A766" s="151"/>
      <c r="B766" s="153"/>
      <c r="C766" s="126" t="s">
        <v>1192</v>
      </c>
      <c r="D766" s="153"/>
      <c r="E766" s="155"/>
      <c r="F766" s="155"/>
      <c r="G766" s="157"/>
      <c r="H766" s="72" t="s">
        <v>618</v>
      </c>
      <c r="I766" s="97" t="s">
        <v>1992</v>
      </c>
      <c r="J766" s="90" t="s">
        <v>2392</v>
      </c>
      <c r="K766" s="90"/>
      <c r="L766" s="155"/>
      <c r="M766" s="153"/>
      <c r="N766" s="155"/>
      <c r="O766" s="155"/>
      <c r="P766" s="77"/>
      <c r="Q766" s="51" t="s">
        <v>1376</v>
      </c>
    </row>
    <row r="767" spans="1:17" ht="33" customHeight="1">
      <c r="A767" s="160"/>
      <c r="B767" s="159"/>
      <c r="C767" s="126" t="s">
        <v>1192</v>
      </c>
      <c r="D767" s="159"/>
      <c r="E767" s="158"/>
      <c r="F767" s="158"/>
      <c r="G767" s="161"/>
      <c r="H767" s="72" t="s">
        <v>618</v>
      </c>
      <c r="I767" s="97" t="s">
        <v>1851</v>
      </c>
      <c r="J767" s="90" t="s">
        <v>2393</v>
      </c>
      <c r="K767" s="90"/>
      <c r="L767" s="158"/>
      <c r="M767" s="159"/>
      <c r="N767" s="158"/>
      <c r="O767" s="158"/>
      <c r="P767" s="77"/>
      <c r="Q767" s="51" t="s">
        <v>1376</v>
      </c>
    </row>
    <row r="768" spans="1:17" ht="33" customHeight="1">
      <c r="A768" s="150">
        <v>239</v>
      </c>
      <c r="B768" s="152">
        <v>2</v>
      </c>
      <c r="C768" s="110" t="s">
        <v>1193</v>
      </c>
      <c r="D768" s="152">
        <v>1</v>
      </c>
      <c r="E768" s="154" t="s">
        <v>620</v>
      </c>
      <c r="F768" s="154" t="s">
        <v>449</v>
      </c>
      <c r="G768" s="156" t="s">
        <v>446</v>
      </c>
      <c r="H768" s="72" t="s">
        <v>916</v>
      </c>
      <c r="I768" s="97" t="s">
        <v>2035</v>
      </c>
      <c r="J768" s="90" t="s">
        <v>2395</v>
      </c>
      <c r="K768" s="90"/>
      <c r="L768" s="154">
        <v>1</v>
      </c>
      <c r="M768" s="152" t="s">
        <v>38</v>
      </c>
      <c r="N768" s="154" t="s">
        <v>621</v>
      </c>
      <c r="O768" s="154" t="s">
        <v>40</v>
      </c>
      <c r="P768" s="77"/>
      <c r="Q768" s="51" t="s">
        <v>1376</v>
      </c>
    </row>
    <row r="769" spans="1:17" ht="33" customHeight="1">
      <c r="A769" s="151"/>
      <c r="B769" s="153"/>
      <c r="C769" s="110" t="s">
        <v>1193</v>
      </c>
      <c r="D769" s="153"/>
      <c r="E769" s="155"/>
      <c r="F769" s="155"/>
      <c r="G769" s="157"/>
      <c r="H769" s="72" t="s">
        <v>916</v>
      </c>
      <c r="I769" s="97" t="s">
        <v>1289</v>
      </c>
      <c r="J769" s="90" t="s">
        <v>2396</v>
      </c>
      <c r="K769" s="90"/>
      <c r="L769" s="155"/>
      <c r="M769" s="153"/>
      <c r="N769" s="155"/>
      <c r="O769" s="155"/>
      <c r="P769" s="77"/>
      <c r="Q769" s="51" t="s">
        <v>1376</v>
      </c>
    </row>
    <row r="770" spans="1:17" ht="33" customHeight="1">
      <c r="A770" s="151"/>
      <c r="B770" s="153"/>
      <c r="C770" s="110" t="s">
        <v>1193</v>
      </c>
      <c r="D770" s="153"/>
      <c r="E770" s="155"/>
      <c r="F770" s="155"/>
      <c r="G770" s="157"/>
      <c r="H770" s="72" t="s">
        <v>916</v>
      </c>
      <c r="I770" s="97" t="s">
        <v>1992</v>
      </c>
      <c r="J770" s="90" t="s">
        <v>2397</v>
      </c>
      <c r="K770" s="90"/>
      <c r="L770" s="155"/>
      <c r="M770" s="153"/>
      <c r="N770" s="155"/>
      <c r="O770" s="155"/>
      <c r="P770" s="77"/>
      <c r="Q770" s="51" t="s">
        <v>1376</v>
      </c>
    </row>
    <row r="771" spans="1:17" ht="33" customHeight="1">
      <c r="A771" s="160"/>
      <c r="B771" s="159"/>
      <c r="C771" s="110" t="s">
        <v>1193</v>
      </c>
      <c r="D771" s="159"/>
      <c r="E771" s="158"/>
      <c r="F771" s="158"/>
      <c r="G771" s="161"/>
      <c r="H771" s="72" t="s">
        <v>916</v>
      </c>
      <c r="I771" s="97" t="s">
        <v>1851</v>
      </c>
      <c r="J771" s="90" t="s">
        <v>2398</v>
      </c>
      <c r="K771" s="90"/>
      <c r="L771" s="158"/>
      <c r="M771" s="159"/>
      <c r="N771" s="158"/>
      <c r="O771" s="158"/>
      <c r="P771" s="77"/>
      <c r="Q771" s="51" t="s">
        <v>1376</v>
      </c>
    </row>
    <row r="772" spans="1:17" ht="33" customHeight="1">
      <c r="A772" s="150">
        <v>240</v>
      </c>
      <c r="B772" s="152">
        <v>2</v>
      </c>
      <c r="C772" s="110" t="s">
        <v>1194</v>
      </c>
      <c r="D772" s="152">
        <v>1</v>
      </c>
      <c r="E772" s="154" t="s">
        <v>1283</v>
      </c>
      <c r="F772" s="154" t="s">
        <v>449</v>
      </c>
      <c r="G772" s="156" t="s">
        <v>446</v>
      </c>
      <c r="H772" s="72" t="s">
        <v>2569</v>
      </c>
      <c r="I772" s="97" t="s">
        <v>1514</v>
      </c>
      <c r="J772" s="90" t="s">
        <v>1513</v>
      </c>
      <c r="K772" s="90"/>
      <c r="L772" s="154">
        <v>1</v>
      </c>
      <c r="M772" s="152" t="s">
        <v>38</v>
      </c>
      <c r="N772" s="154" t="s">
        <v>622</v>
      </c>
      <c r="O772" s="154" t="s">
        <v>40</v>
      </c>
      <c r="P772" s="77"/>
      <c r="Q772" s="51" t="s">
        <v>1376</v>
      </c>
    </row>
    <row r="773" spans="1:17" ht="33" customHeight="1">
      <c r="A773" s="151"/>
      <c r="B773" s="153"/>
      <c r="C773" s="110" t="s">
        <v>1194</v>
      </c>
      <c r="D773" s="153"/>
      <c r="E773" s="155"/>
      <c r="F773" s="155"/>
      <c r="G773" s="157"/>
      <c r="H773" s="72" t="s">
        <v>2569</v>
      </c>
      <c r="I773" s="97" t="s">
        <v>2559</v>
      </c>
      <c r="J773" s="90" t="s">
        <v>2399</v>
      </c>
      <c r="K773" s="90"/>
      <c r="L773" s="155"/>
      <c r="M773" s="153"/>
      <c r="N773" s="155"/>
      <c r="O773" s="155"/>
      <c r="P773" s="77"/>
      <c r="Q773" s="51" t="s">
        <v>1376</v>
      </c>
    </row>
    <row r="774" spans="1:17" ht="33" customHeight="1">
      <c r="A774" s="151"/>
      <c r="B774" s="153"/>
      <c r="C774" s="110" t="s">
        <v>1194</v>
      </c>
      <c r="D774" s="153"/>
      <c r="E774" s="155"/>
      <c r="F774" s="155"/>
      <c r="G774" s="157"/>
      <c r="H774" s="72" t="s">
        <v>2569</v>
      </c>
      <c r="I774" s="97" t="s">
        <v>1289</v>
      </c>
      <c r="J774" s="90" t="s">
        <v>2400</v>
      </c>
      <c r="K774" s="90"/>
      <c r="L774" s="155"/>
      <c r="M774" s="153"/>
      <c r="N774" s="155"/>
      <c r="O774" s="155"/>
      <c r="P774" s="77"/>
      <c r="Q774" s="51" t="s">
        <v>1376</v>
      </c>
    </row>
    <row r="775" spans="1:17" ht="33" customHeight="1">
      <c r="A775" s="151"/>
      <c r="B775" s="153"/>
      <c r="C775" s="110" t="s">
        <v>1194</v>
      </c>
      <c r="D775" s="153"/>
      <c r="E775" s="155"/>
      <c r="F775" s="155"/>
      <c r="G775" s="157"/>
      <c r="H775" s="72" t="s">
        <v>2569</v>
      </c>
      <c r="I775" s="97" t="s">
        <v>1851</v>
      </c>
      <c r="J775" s="90" t="s">
        <v>2401</v>
      </c>
      <c r="K775" s="90"/>
      <c r="L775" s="155"/>
      <c r="M775" s="153"/>
      <c r="N775" s="155"/>
      <c r="O775" s="155"/>
      <c r="P775" s="77"/>
      <c r="Q775" s="51" t="s">
        <v>1376</v>
      </c>
    </row>
    <row r="776" spans="1:17" ht="33" customHeight="1">
      <c r="A776" s="160"/>
      <c r="B776" s="159"/>
      <c r="C776" s="110" t="s">
        <v>1194</v>
      </c>
      <c r="D776" s="159"/>
      <c r="E776" s="158"/>
      <c r="F776" s="158"/>
      <c r="G776" s="161"/>
      <c r="H776" s="72" t="s">
        <v>2569</v>
      </c>
      <c r="I776" s="97" t="s">
        <v>1992</v>
      </c>
      <c r="J776" s="90" t="s">
        <v>2402</v>
      </c>
      <c r="K776" s="90"/>
      <c r="L776" s="158"/>
      <c r="M776" s="159"/>
      <c r="N776" s="158"/>
      <c r="O776" s="158"/>
      <c r="P776" s="77"/>
      <c r="Q776" s="51" t="s">
        <v>1376</v>
      </c>
    </row>
    <row r="777" spans="1:17" ht="33" customHeight="1">
      <c r="A777" s="150">
        <v>241</v>
      </c>
      <c r="B777" s="152">
        <v>2</v>
      </c>
      <c r="C777" s="126" t="s">
        <v>1195</v>
      </c>
      <c r="D777" s="152">
        <v>1</v>
      </c>
      <c r="E777" s="154" t="s">
        <v>623</v>
      </c>
      <c r="F777" s="154" t="s">
        <v>449</v>
      </c>
      <c r="G777" s="156" t="s">
        <v>446</v>
      </c>
      <c r="H777" s="72" t="s">
        <v>917</v>
      </c>
      <c r="I777" s="97" t="s">
        <v>2035</v>
      </c>
      <c r="J777" s="90" t="s">
        <v>2403</v>
      </c>
      <c r="K777" s="90"/>
      <c r="L777" s="154">
        <v>9</v>
      </c>
      <c r="M777" s="152" t="s">
        <v>38</v>
      </c>
      <c r="N777" s="154" t="s">
        <v>625</v>
      </c>
      <c r="O777" s="154" t="s">
        <v>40</v>
      </c>
      <c r="P777" s="77"/>
      <c r="Q777" s="51" t="s">
        <v>1376</v>
      </c>
    </row>
    <row r="778" spans="1:17" ht="33" customHeight="1">
      <c r="A778" s="151"/>
      <c r="B778" s="153"/>
      <c r="C778" s="126" t="s">
        <v>1195</v>
      </c>
      <c r="D778" s="153"/>
      <c r="E778" s="155"/>
      <c r="F778" s="155"/>
      <c r="G778" s="157"/>
      <c r="H778" s="72" t="s">
        <v>917</v>
      </c>
      <c r="I778" s="97" t="s">
        <v>1289</v>
      </c>
      <c r="J778" s="90" t="s">
        <v>2404</v>
      </c>
      <c r="K778" s="90"/>
      <c r="L778" s="155"/>
      <c r="M778" s="153"/>
      <c r="N778" s="155"/>
      <c r="O778" s="155"/>
      <c r="P778" s="77"/>
      <c r="Q778" s="51" t="s">
        <v>1376</v>
      </c>
    </row>
    <row r="779" spans="1:17" ht="33" customHeight="1">
      <c r="A779" s="151"/>
      <c r="B779" s="153"/>
      <c r="C779" s="126" t="s">
        <v>1195</v>
      </c>
      <c r="D779" s="153"/>
      <c r="E779" s="155"/>
      <c r="F779" s="155"/>
      <c r="G779" s="157"/>
      <c r="H779" s="72" t="s">
        <v>917</v>
      </c>
      <c r="I779" s="97" t="s">
        <v>1992</v>
      </c>
      <c r="J779" s="90" t="s">
        <v>2405</v>
      </c>
      <c r="K779" s="90"/>
      <c r="L779" s="155"/>
      <c r="M779" s="153"/>
      <c r="N779" s="155"/>
      <c r="O779" s="155"/>
      <c r="P779" s="77"/>
      <c r="Q779" s="51" t="s">
        <v>1376</v>
      </c>
    </row>
    <row r="780" spans="1:17" ht="33" customHeight="1">
      <c r="A780" s="160"/>
      <c r="B780" s="159"/>
      <c r="C780" s="126" t="s">
        <v>1195</v>
      </c>
      <c r="D780" s="159"/>
      <c r="E780" s="158"/>
      <c r="F780" s="158"/>
      <c r="G780" s="161"/>
      <c r="H780" s="72" t="s">
        <v>917</v>
      </c>
      <c r="I780" s="97" t="s">
        <v>1851</v>
      </c>
      <c r="J780" s="90" t="s">
        <v>2406</v>
      </c>
      <c r="K780" s="90"/>
      <c r="L780" s="158"/>
      <c r="M780" s="159"/>
      <c r="N780" s="158"/>
      <c r="O780" s="158"/>
      <c r="P780" s="77"/>
      <c r="Q780" s="51" t="s">
        <v>1376</v>
      </c>
    </row>
    <row r="781" spans="1:17" ht="33" customHeight="1">
      <c r="A781" s="150">
        <v>242</v>
      </c>
      <c r="B781" s="152">
        <v>2</v>
      </c>
      <c r="C781" s="126" t="s">
        <v>1196</v>
      </c>
      <c r="D781" s="152">
        <v>1</v>
      </c>
      <c r="E781" s="154" t="s">
        <v>626</v>
      </c>
      <c r="F781" s="154" t="s">
        <v>449</v>
      </c>
      <c r="G781" s="156" t="s">
        <v>446</v>
      </c>
      <c r="H781" s="72" t="s">
        <v>627</v>
      </c>
      <c r="I781" s="97" t="s">
        <v>2035</v>
      </c>
      <c r="J781" s="90" t="s">
        <v>2407</v>
      </c>
      <c r="K781" s="90"/>
      <c r="L781" s="154">
        <v>8</v>
      </c>
      <c r="M781" s="152" t="s">
        <v>38</v>
      </c>
      <c r="N781" s="154" t="s">
        <v>629</v>
      </c>
      <c r="O781" s="154" t="s">
        <v>40</v>
      </c>
      <c r="P781" s="77"/>
      <c r="Q781" s="51" t="s">
        <v>1376</v>
      </c>
    </row>
    <row r="782" spans="1:17" ht="33" customHeight="1">
      <c r="A782" s="151"/>
      <c r="B782" s="153"/>
      <c r="C782" s="126" t="s">
        <v>1196</v>
      </c>
      <c r="D782" s="153"/>
      <c r="E782" s="155"/>
      <c r="F782" s="155"/>
      <c r="G782" s="157"/>
      <c r="H782" s="72" t="s">
        <v>627</v>
      </c>
      <c r="I782" s="97" t="s">
        <v>1992</v>
      </c>
      <c r="J782" s="90" t="s">
        <v>2408</v>
      </c>
      <c r="K782" s="90"/>
      <c r="L782" s="155"/>
      <c r="M782" s="153"/>
      <c r="N782" s="155"/>
      <c r="O782" s="155"/>
      <c r="P782" s="77"/>
      <c r="Q782" s="51" t="s">
        <v>1376</v>
      </c>
    </row>
    <row r="783" spans="1:17" ht="33" customHeight="1">
      <c r="A783" s="151"/>
      <c r="B783" s="153"/>
      <c r="C783" s="126" t="s">
        <v>1196</v>
      </c>
      <c r="D783" s="153"/>
      <c r="E783" s="155"/>
      <c r="F783" s="155"/>
      <c r="G783" s="157"/>
      <c r="H783" s="72" t="s">
        <v>627</v>
      </c>
      <c r="I783" s="97" t="s">
        <v>1289</v>
      </c>
      <c r="J783" s="90" t="s">
        <v>2409</v>
      </c>
      <c r="K783" s="90"/>
      <c r="L783" s="155"/>
      <c r="M783" s="153"/>
      <c r="N783" s="155"/>
      <c r="O783" s="155"/>
      <c r="P783" s="77"/>
      <c r="Q783" s="51" t="s">
        <v>1376</v>
      </c>
    </row>
    <row r="784" spans="1:17" ht="33" customHeight="1">
      <c r="A784" s="151"/>
      <c r="B784" s="153"/>
      <c r="C784" s="126" t="s">
        <v>1196</v>
      </c>
      <c r="D784" s="153"/>
      <c r="E784" s="155"/>
      <c r="F784" s="155"/>
      <c r="G784" s="157"/>
      <c r="H784" s="72" t="s">
        <v>627</v>
      </c>
      <c r="I784" s="97" t="s">
        <v>1992</v>
      </c>
      <c r="J784" s="90" t="s">
        <v>2410</v>
      </c>
      <c r="K784" s="90"/>
      <c r="L784" s="155"/>
      <c r="M784" s="153"/>
      <c r="N784" s="155"/>
      <c r="O784" s="155"/>
      <c r="P784" s="77"/>
      <c r="Q784" s="51" t="s">
        <v>1376</v>
      </c>
    </row>
    <row r="785" spans="1:17" ht="33" customHeight="1">
      <c r="A785" s="160"/>
      <c r="B785" s="159"/>
      <c r="C785" s="126" t="s">
        <v>1196</v>
      </c>
      <c r="D785" s="159"/>
      <c r="E785" s="158"/>
      <c r="F785" s="158"/>
      <c r="G785" s="161"/>
      <c r="H785" s="72" t="s">
        <v>627</v>
      </c>
      <c r="I785" s="97" t="s">
        <v>1851</v>
      </c>
      <c r="J785" s="90" t="s">
        <v>2411</v>
      </c>
      <c r="K785" s="90"/>
      <c r="L785" s="158"/>
      <c r="M785" s="159"/>
      <c r="N785" s="158"/>
      <c r="O785" s="158"/>
      <c r="P785" s="77"/>
      <c r="Q785" s="51" t="s">
        <v>1376</v>
      </c>
    </row>
    <row r="786" spans="1:17" ht="33" customHeight="1">
      <c r="A786" s="150">
        <v>243</v>
      </c>
      <c r="B786" s="152">
        <v>2</v>
      </c>
      <c r="C786" s="110" t="s">
        <v>1197</v>
      </c>
      <c r="D786" s="152">
        <v>1</v>
      </c>
      <c r="E786" s="154" t="s">
        <v>630</v>
      </c>
      <c r="F786" s="154" t="s">
        <v>449</v>
      </c>
      <c r="G786" s="156" t="s">
        <v>446</v>
      </c>
      <c r="H786" s="72" t="s">
        <v>918</v>
      </c>
      <c r="I786" s="80" t="s">
        <v>2417</v>
      </c>
      <c r="J786" s="90" t="s">
        <v>2412</v>
      </c>
      <c r="K786" s="90"/>
      <c r="L786" s="154">
        <v>1</v>
      </c>
      <c r="M786" s="152" t="s">
        <v>38</v>
      </c>
      <c r="N786" s="154" t="s">
        <v>631</v>
      </c>
      <c r="O786" s="154" t="s">
        <v>40</v>
      </c>
      <c r="P786" s="77"/>
      <c r="Q786" s="51" t="s">
        <v>1376</v>
      </c>
    </row>
    <row r="787" spans="1:17" ht="33" customHeight="1">
      <c r="A787" s="151"/>
      <c r="B787" s="153"/>
      <c r="C787" s="110" t="s">
        <v>1197</v>
      </c>
      <c r="D787" s="153"/>
      <c r="E787" s="155"/>
      <c r="F787" s="155"/>
      <c r="G787" s="157"/>
      <c r="H787" s="72" t="s">
        <v>918</v>
      </c>
      <c r="I787" s="80" t="s">
        <v>2020</v>
      </c>
      <c r="J787" s="90" t="s">
        <v>2413</v>
      </c>
      <c r="K787" s="90"/>
      <c r="L787" s="155"/>
      <c r="M787" s="153"/>
      <c r="N787" s="155"/>
      <c r="O787" s="155"/>
      <c r="P787" s="77"/>
      <c r="Q787" s="51" t="s">
        <v>1376</v>
      </c>
    </row>
    <row r="788" spans="1:17" ht="33" customHeight="1">
      <c r="A788" s="151"/>
      <c r="B788" s="153"/>
      <c r="C788" s="110" t="s">
        <v>1197</v>
      </c>
      <c r="D788" s="153"/>
      <c r="E788" s="155"/>
      <c r="F788" s="155"/>
      <c r="G788" s="157"/>
      <c r="H788" s="72" t="s">
        <v>918</v>
      </c>
      <c r="I788" s="80" t="s">
        <v>1289</v>
      </c>
      <c r="J788" s="90" t="s">
        <v>2414</v>
      </c>
      <c r="K788" s="90"/>
      <c r="L788" s="155"/>
      <c r="M788" s="153"/>
      <c r="N788" s="155"/>
      <c r="O788" s="155"/>
      <c r="P788" s="77"/>
      <c r="Q788" s="51" t="s">
        <v>1376</v>
      </c>
    </row>
    <row r="789" spans="1:17" ht="33" customHeight="1">
      <c r="A789" s="151"/>
      <c r="B789" s="153"/>
      <c r="C789" s="110" t="s">
        <v>1197</v>
      </c>
      <c r="D789" s="153"/>
      <c r="E789" s="155"/>
      <c r="F789" s="155"/>
      <c r="G789" s="157"/>
      <c r="H789" s="72" t="s">
        <v>918</v>
      </c>
      <c r="I789" s="97" t="s">
        <v>1992</v>
      </c>
      <c r="J789" s="90" t="s">
        <v>2415</v>
      </c>
      <c r="K789" s="90"/>
      <c r="L789" s="155"/>
      <c r="M789" s="153"/>
      <c r="N789" s="155"/>
      <c r="O789" s="155"/>
      <c r="P789" s="77"/>
      <c r="Q789" s="51" t="s">
        <v>1376</v>
      </c>
    </row>
    <row r="790" spans="1:17" ht="33" customHeight="1">
      <c r="A790" s="160"/>
      <c r="B790" s="159"/>
      <c r="C790" s="110" t="s">
        <v>1197</v>
      </c>
      <c r="D790" s="159"/>
      <c r="E790" s="158"/>
      <c r="F790" s="158"/>
      <c r="G790" s="161"/>
      <c r="H790" s="72" t="s">
        <v>918</v>
      </c>
      <c r="I790" s="80" t="s">
        <v>1851</v>
      </c>
      <c r="J790" s="90" t="s">
        <v>2416</v>
      </c>
      <c r="K790" s="90"/>
      <c r="L790" s="158"/>
      <c r="M790" s="159"/>
      <c r="N790" s="158"/>
      <c r="O790" s="158"/>
      <c r="P790" s="77"/>
      <c r="Q790" s="51" t="s">
        <v>1376</v>
      </c>
    </row>
    <row r="791" spans="1:17" ht="33" customHeight="1">
      <c r="A791" s="150">
        <v>244</v>
      </c>
      <c r="B791" s="152">
        <v>2</v>
      </c>
      <c r="C791" s="126" t="s">
        <v>1198</v>
      </c>
      <c r="D791" s="152">
        <v>1</v>
      </c>
      <c r="E791" s="154" t="s">
        <v>632</v>
      </c>
      <c r="F791" s="154" t="s">
        <v>449</v>
      </c>
      <c r="G791" s="156" t="s">
        <v>446</v>
      </c>
      <c r="H791" s="72" t="s">
        <v>919</v>
      </c>
      <c r="I791" s="97" t="s">
        <v>2035</v>
      </c>
      <c r="J791" s="90" t="s">
        <v>2418</v>
      </c>
      <c r="K791" s="90"/>
      <c r="L791" s="154">
        <v>9</v>
      </c>
      <c r="M791" s="152" t="s">
        <v>38</v>
      </c>
      <c r="N791" s="154" t="s">
        <v>633</v>
      </c>
      <c r="O791" s="154" t="s">
        <v>40</v>
      </c>
      <c r="P791" s="77"/>
      <c r="Q791" s="51" t="s">
        <v>1376</v>
      </c>
    </row>
    <row r="792" spans="1:17" ht="33" customHeight="1">
      <c r="A792" s="151"/>
      <c r="B792" s="153"/>
      <c r="C792" s="126" t="s">
        <v>1198</v>
      </c>
      <c r="D792" s="153"/>
      <c r="E792" s="155"/>
      <c r="F792" s="155"/>
      <c r="G792" s="157"/>
      <c r="H792" s="72" t="s">
        <v>919</v>
      </c>
      <c r="I792" s="97" t="s">
        <v>2063</v>
      </c>
      <c r="J792" s="90" t="s">
        <v>2419</v>
      </c>
      <c r="K792" s="90"/>
      <c r="L792" s="155"/>
      <c r="M792" s="153"/>
      <c r="N792" s="155"/>
      <c r="O792" s="155"/>
      <c r="P792" s="77"/>
      <c r="Q792" s="51" t="s">
        <v>1376</v>
      </c>
    </row>
    <row r="793" spans="1:17" ht="33" customHeight="1">
      <c r="A793" s="151"/>
      <c r="B793" s="153"/>
      <c r="C793" s="126" t="s">
        <v>1198</v>
      </c>
      <c r="D793" s="153"/>
      <c r="E793" s="155"/>
      <c r="F793" s="155"/>
      <c r="G793" s="157"/>
      <c r="H793" s="72" t="s">
        <v>919</v>
      </c>
      <c r="I793" s="97" t="s">
        <v>1289</v>
      </c>
      <c r="J793" s="90" t="s">
        <v>2420</v>
      </c>
      <c r="K793" s="90"/>
      <c r="L793" s="155"/>
      <c r="M793" s="153"/>
      <c r="N793" s="155"/>
      <c r="O793" s="155"/>
      <c r="P793" s="77"/>
      <c r="Q793" s="51" t="s">
        <v>1376</v>
      </c>
    </row>
    <row r="794" spans="1:17" ht="33" customHeight="1">
      <c r="A794" s="151"/>
      <c r="B794" s="153"/>
      <c r="C794" s="126" t="s">
        <v>1198</v>
      </c>
      <c r="D794" s="153"/>
      <c r="E794" s="155"/>
      <c r="F794" s="155"/>
      <c r="G794" s="157"/>
      <c r="H794" s="72" t="s">
        <v>919</v>
      </c>
      <c r="I794" s="97" t="s">
        <v>1992</v>
      </c>
      <c r="J794" s="90" t="s">
        <v>2421</v>
      </c>
      <c r="K794" s="90"/>
      <c r="L794" s="155"/>
      <c r="M794" s="153"/>
      <c r="N794" s="155"/>
      <c r="O794" s="155"/>
      <c r="P794" s="77"/>
      <c r="Q794" s="51" t="s">
        <v>1376</v>
      </c>
    </row>
    <row r="795" spans="1:17" ht="33" customHeight="1">
      <c r="A795" s="160"/>
      <c r="B795" s="159"/>
      <c r="C795" s="126" t="s">
        <v>1198</v>
      </c>
      <c r="D795" s="159"/>
      <c r="E795" s="158"/>
      <c r="F795" s="158"/>
      <c r="G795" s="161"/>
      <c r="H795" s="72" t="s">
        <v>919</v>
      </c>
      <c r="I795" s="97" t="s">
        <v>1851</v>
      </c>
      <c r="J795" s="90" t="s">
        <v>2422</v>
      </c>
      <c r="K795" s="90"/>
      <c r="L795" s="158"/>
      <c r="M795" s="159"/>
      <c r="N795" s="158"/>
      <c r="O795" s="158"/>
      <c r="P795" s="77"/>
      <c r="Q795" s="51" t="s">
        <v>1376</v>
      </c>
    </row>
    <row r="796" spans="1:17" ht="33" customHeight="1">
      <c r="A796" s="150">
        <v>245</v>
      </c>
      <c r="B796" s="152">
        <v>2</v>
      </c>
      <c r="C796" s="110" t="s">
        <v>1199</v>
      </c>
      <c r="D796" s="152">
        <v>1</v>
      </c>
      <c r="E796" s="154" t="s">
        <v>634</v>
      </c>
      <c r="F796" s="154" t="s">
        <v>449</v>
      </c>
      <c r="G796" s="156" t="s">
        <v>446</v>
      </c>
      <c r="H796" s="72" t="s">
        <v>635</v>
      </c>
      <c r="I796" s="97" t="s">
        <v>2035</v>
      </c>
      <c r="J796" s="90" t="s">
        <v>2423</v>
      </c>
      <c r="K796" s="90"/>
      <c r="L796" s="154">
        <v>1</v>
      </c>
      <c r="M796" s="152" t="s">
        <v>38</v>
      </c>
      <c r="N796" s="154" t="s">
        <v>636</v>
      </c>
      <c r="O796" s="154" t="s">
        <v>40</v>
      </c>
      <c r="P796" s="77"/>
      <c r="Q796" s="51" t="s">
        <v>1376</v>
      </c>
    </row>
    <row r="797" spans="1:17" ht="33" customHeight="1">
      <c r="A797" s="151"/>
      <c r="B797" s="153"/>
      <c r="C797" s="110" t="s">
        <v>1199</v>
      </c>
      <c r="D797" s="153"/>
      <c r="E797" s="155"/>
      <c r="F797" s="155"/>
      <c r="G797" s="157"/>
      <c r="H797" s="72" t="s">
        <v>635</v>
      </c>
      <c r="I797" s="97" t="s">
        <v>1289</v>
      </c>
      <c r="J797" s="90" t="s">
        <v>2424</v>
      </c>
      <c r="K797" s="90"/>
      <c r="L797" s="155"/>
      <c r="M797" s="153"/>
      <c r="N797" s="155"/>
      <c r="O797" s="155"/>
      <c r="P797" s="77"/>
      <c r="Q797" s="51" t="s">
        <v>1376</v>
      </c>
    </row>
    <row r="798" spans="1:17" ht="33" customHeight="1">
      <c r="A798" s="151"/>
      <c r="B798" s="153"/>
      <c r="C798" s="110" t="s">
        <v>1199</v>
      </c>
      <c r="D798" s="153"/>
      <c r="E798" s="155"/>
      <c r="F798" s="155"/>
      <c r="G798" s="157"/>
      <c r="H798" s="72" t="s">
        <v>635</v>
      </c>
      <c r="I798" s="97" t="s">
        <v>1992</v>
      </c>
      <c r="J798" s="90" t="s">
        <v>2425</v>
      </c>
      <c r="K798" s="90"/>
      <c r="L798" s="155"/>
      <c r="M798" s="153"/>
      <c r="N798" s="155"/>
      <c r="O798" s="155"/>
      <c r="P798" s="77"/>
      <c r="Q798" s="51" t="s">
        <v>1376</v>
      </c>
    </row>
    <row r="799" spans="1:17" ht="33" customHeight="1">
      <c r="A799" s="160"/>
      <c r="B799" s="159"/>
      <c r="C799" s="110" t="s">
        <v>1199</v>
      </c>
      <c r="D799" s="159"/>
      <c r="E799" s="158"/>
      <c r="F799" s="158"/>
      <c r="G799" s="161"/>
      <c r="H799" s="72" t="s">
        <v>635</v>
      </c>
      <c r="I799" s="97" t="s">
        <v>1851</v>
      </c>
      <c r="J799" s="90" t="s">
        <v>2426</v>
      </c>
      <c r="K799" s="90"/>
      <c r="L799" s="158"/>
      <c r="M799" s="159"/>
      <c r="N799" s="158"/>
      <c r="O799" s="158"/>
      <c r="P799" s="77"/>
      <c r="Q799" s="51" t="s">
        <v>1376</v>
      </c>
    </row>
    <row r="800" spans="1:17" ht="33" customHeight="1">
      <c r="A800" s="150">
        <v>246</v>
      </c>
      <c r="B800" s="152">
        <v>2</v>
      </c>
      <c r="C800" s="110" t="s">
        <v>1200</v>
      </c>
      <c r="D800" s="152">
        <v>1</v>
      </c>
      <c r="E800" s="154" t="s">
        <v>637</v>
      </c>
      <c r="F800" s="154" t="s">
        <v>449</v>
      </c>
      <c r="G800" s="156" t="s">
        <v>446</v>
      </c>
      <c r="H800" s="72" t="s">
        <v>920</v>
      </c>
      <c r="I800" s="97" t="s">
        <v>2035</v>
      </c>
      <c r="J800" s="90" t="s">
        <v>2427</v>
      </c>
      <c r="K800" s="90"/>
      <c r="L800" s="154">
        <v>16</v>
      </c>
      <c r="M800" s="152" t="s">
        <v>38</v>
      </c>
      <c r="N800" s="154" t="s">
        <v>638</v>
      </c>
      <c r="O800" s="154" t="s">
        <v>40</v>
      </c>
      <c r="P800" s="77"/>
      <c r="Q800" s="51" t="s">
        <v>1376</v>
      </c>
    </row>
    <row r="801" spans="1:17" ht="33" customHeight="1">
      <c r="A801" s="151"/>
      <c r="B801" s="153"/>
      <c r="C801" s="110" t="s">
        <v>1200</v>
      </c>
      <c r="D801" s="153"/>
      <c r="E801" s="155"/>
      <c r="F801" s="155"/>
      <c r="G801" s="157"/>
      <c r="H801" s="72" t="s">
        <v>920</v>
      </c>
      <c r="I801" s="97" t="s">
        <v>1289</v>
      </c>
      <c r="J801" s="90" t="s">
        <v>2428</v>
      </c>
      <c r="K801" s="90"/>
      <c r="L801" s="155"/>
      <c r="M801" s="153"/>
      <c r="N801" s="155"/>
      <c r="O801" s="155"/>
      <c r="P801" s="77"/>
      <c r="Q801" s="51" t="s">
        <v>1376</v>
      </c>
    </row>
    <row r="802" spans="1:17" ht="33" customHeight="1">
      <c r="A802" s="151"/>
      <c r="B802" s="153"/>
      <c r="C802" s="110" t="s">
        <v>1200</v>
      </c>
      <c r="D802" s="153"/>
      <c r="E802" s="155"/>
      <c r="F802" s="155"/>
      <c r="G802" s="157"/>
      <c r="H802" s="72" t="s">
        <v>920</v>
      </c>
      <c r="I802" s="97" t="s">
        <v>1992</v>
      </c>
      <c r="J802" s="90" t="s">
        <v>2429</v>
      </c>
      <c r="K802" s="90"/>
      <c r="L802" s="155"/>
      <c r="M802" s="153"/>
      <c r="N802" s="155"/>
      <c r="O802" s="155"/>
      <c r="P802" s="77"/>
      <c r="Q802" s="51" t="s">
        <v>1376</v>
      </c>
    </row>
    <row r="803" spans="1:17" ht="33" customHeight="1">
      <c r="A803" s="160"/>
      <c r="B803" s="159"/>
      <c r="C803" s="110" t="s">
        <v>1200</v>
      </c>
      <c r="D803" s="159"/>
      <c r="E803" s="158"/>
      <c r="F803" s="158"/>
      <c r="G803" s="161"/>
      <c r="H803" s="72" t="s">
        <v>920</v>
      </c>
      <c r="I803" s="97" t="s">
        <v>1851</v>
      </c>
      <c r="J803" s="90" t="s">
        <v>2430</v>
      </c>
      <c r="K803" s="90"/>
      <c r="L803" s="158"/>
      <c r="M803" s="159"/>
      <c r="N803" s="158"/>
      <c r="O803" s="158"/>
      <c r="P803" s="77"/>
      <c r="Q803" s="51" t="s">
        <v>1376</v>
      </c>
    </row>
    <row r="804" spans="1:17" ht="33" customHeight="1">
      <c r="A804" s="150">
        <v>247</v>
      </c>
      <c r="B804" s="152">
        <v>2</v>
      </c>
      <c r="C804" s="126" t="s">
        <v>1201</v>
      </c>
      <c r="D804" s="152">
        <v>1</v>
      </c>
      <c r="E804" s="154" t="s">
        <v>639</v>
      </c>
      <c r="F804" s="154" t="s">
        <v>449</v>
      </c>
      <c r="G804" s="156" t="s">
        <v>446</v>
      </c>
      <c r="H804" s="72" t="s">
        <v>640</v>
      </c>
      <c r="I804" s="97" t="s">
        <v>2035</v>
      </c>
      <c r="J804" s="90" t="s">
        <v>2431</v>
      </c>
      <c r="K804" s="90"/>
      <c r="L804" s="154">
        <v>5</v>
      </c>
      <c r="M804" s="152" t="s">
        <v>38</v>
      </c>
      <c r="N804" s="154" t="s">
        <v>641</v>
      </c>
      <c r="O804" s="154" t="s">
        <v>40</v>
      </c>
      <c r="P804" s="77"/>
      <c r="Q804" s="51" t="s">
        <v>1376</v>
      </c>
    </row>
    <row r="805" spans="1:17" ht="33" customHeight="1">
      <c r="A805" s="151"/>
      <c r="B805" s="153"/>
      <c r="C805" s="126" t="s">
        <v>1201</v>
      </c>
      <c r="D805" s="153"/>
      <c r="E805" s="155"/>
      <c r="F805" s="155"/>
      <c r="G805" s="157"/>
      <c r="H805" s="72" t="s">
        <v>640</v>
      </c>
      <c r="I805" s="97" t="s">
        <v>1289</v>
      </c>
      <c r="J805" s="90" t="s">
        <v>2432</v>
      </c>
      <c r="K805" s="90"/>
      <c r="L805" s="155"/>
      <c r="M805" s="153"/>
      <c r="N805" s="155"/>
      <c r="O805" s="155"/>
      <c r="P805" s="77"/>
      <c r="Q805" s="51" t="s">
        <v>1376</v>
      </c>
    </row>
    <row r="806" spans="1:17" ht="33" customHeight="1">
      <c r="A806" s="151"/>
      <c r="B806" s="153"/>
      <c r="C806" s="126" t="s">
        <v>1201</v>
      </c>
      <c r="D806" s="153"/>
      <c r="E806" s="155"/>
      <c r="F806" s="155"/>
      <c r="G806" s="157"/>
      <c r="H806" s="72" t="s">
        <v>640</v>
      </c>
      <c r="I806" s="97" t="s">
        <v>1992</v>
      </c>
      <c r="J806" s="90" t="s">
        <v>2433</v>
      </c>
      <c r="K806" s="90"/>
      <c r="L806" s="155"/>
      <c r="M806" s="153"/>
      <c r="N806" s="155"/>
      <c r="O806" s="155"/>
      <c r="P806" s="77"/>
      <c r="Q806" s="51" t="s">
        <v>1376</v>
      </c>
    </row>
    <row r="807" spans="1:17" ht="33" customHeight="1">
      <c r="A807" s="160"/>
      <c r="B807" s="159"/>
      <c r="C807" s="126" t="s">
        <v>1201</v>
      </c>
      <c r="D807" s="159"/>
      <c r="E807" s="158"/>
      <c r="F807" s="158"/>
      <c r="G807" s="161"/>
      <c r="H807" s="72" t="s">
        <v>640</v>
      </c>
      <c r="I807" s="97" t="s">
        <v>1851</v>
      </c>
      <c r="J807" s="90" t="s">
        <v>2434</v>
      </c>
      <c r="K807" s="90"/>
      <c r="L807" s="158"/>
      <c r="M807" s="159"/>
      <c r="N807" s="158"/>
      <c r="O807" s="158"/>
      <c r="P807" s="77"/>
      <c r="Q807" s="51" t="s">
        <v>1376</v>
      </c>
    </row>
    <row r="808" spans="1:17" ht="33" customHeight="1">
      <c r="A808" s="150">
        <v>248</v>
      </c>
      <c r="B808" s="152">
        <v>2</v>
      </c>
      <c r="C808" s="126" t="s">
        <v>1202</v>
      </c>
      <c r="D808" s="152">
        <v>1</v>
      </c>
      <c r="E808" s="154" t="s">
        <v>642</v>
      </c>
      <c r="F808" s="154" t="s">
        <v>449</v>
      </c>
      <c r="G808" s="156" t="s">
        <v>446</v>
      </c>
      <c r="H808" s="72" t="s">
        <v>921</v>
      </c>
      <c r="I808" s="97" t="s">
        <v>2035</v>
      </c>
      <c r="J808" s="90" t="s">
        <v>2435</v>
      </c>
      <c r="K808" s="90"/>
      <c r="L808" s="154">
        <v>2</v>
      </c>
      <c r="M808" s="152" t="s">
        <v>38</v>
      </c>
      <c r="N808" s="154" t="s">
        <v>643</v>
      </c>
      <c r="O808" s="154" t="s">
        <v>40</v>
      </c>
      <c r="P808" s="77"/>
      <c r="Q808" s="51" t="s">
        <v>1376</v>
      </c>
    </row>
    <row r="809" spans="1:17" ht="33" customHeight="1">
      <c r="A809" s="151"/>
      <c r="B809" s="153"/>
      <c r="C809" s="126" t="s">
        <v>1202</v>
      </c>
      <c r="D809" s="153"/>
      <c r="E809" s="155"/>
      <c r="F809" s="155"/>
      <c r="G809" s="157"/>
      <c r="H809" s="72" t="s">
        <v>921</v>
      </c>
      <c r="I809" s="97" t="s">
        <v>1289</v>
      </c>
      <c r="J809" s="90" t="s">
        <v>2436</v>
      </c>
      <c r="K809" s="90"/>
      <c r="L809" s="155"/>
      <c r="M809" s="153"/>
      <c r="N809" s="155"/>
      <c r="O809" s="155"/>
      <c r="P809" s="77"/>
      <c r="Q809" s="51" t="s">
        <v>1376</v>
      </c>
    </row>
    <row r="810" spans="1:17" ht="33" customHeight="1">
      <c r="A810" s="151"/>
      <c r="B810" s="153"/>
      <c r="C810" s="126" t="s">
        <v>1202</v>
      </c>
      <c r="D810" s="153"/>
      <c r="E810" s="155"/>
      <c r="F810" s="155"/>
      <c r="G810" s="157"/>
      <c r="H810" s="72" t="s">
        <v>921</v>
      </c>
      <c r="I810" s="97" t="s">
        <v>1992</v>
      </c>
      <c r="J810" s="90" t="s">
        <v>2437</v>
      </c>
      <c r="K810" s="90"/>
      <c r="L810" s="155"/>
      <c r="M810" s="153"/>
      <c r="N810" s="155"/>
      <c r="O810" s="155"/>
      <c r="P810" s="77"/>
      <c r="Q810" s="51" t="s">
        <v>1376</v>
      </c>
    </row>
    <row r="811" spans="1:17" ht="33" customHeight="1">
      <c r="A811" s="160"/>
      <c r="B811" s="159"/>
      <c r="C811" s="126" t="s">
        <v>1202</v>
      </c>
      <c r="D811" s="159"/>
      <c r="E811" s="158"/>
      <c r="F811" s="158"/>
      <c r="G811" s="161"/>
      <c r="H811" s="72" t="s">
        <v>921</v>
      </c>
      <c r="I811" s="97" t="s">
        <v>1851</v>
      </c>
      <c r="J811" s="90" t="s">
        <v>2438</v>
      </c>
      <c r="K811" s="90"/>
      <c r="L811" s="158"/>
      <c r="M811" s="159"/>
      <c r="N811" s="158"/>
      <c r="O811" s="158"/>
      <c r="P811" s="77"/>
      <c r="Q811" s="51" t="s">
        <v>1376</v>
      </c>
    </row>
    <row r="812" spans="1:17" ht="33" customHeight="1">
      <c r="A812" s="150">
        <v>249</v>
      </c>
      <c r="B812" s="152">
        <v>2</v>
      </c>
      <c r="C812" s="110" t="s">
        <v>1203</v>
      </c>
      <c r="D812" s="152">
        <v>1</v>
      </c>
      <c r="E812" s="154" t="s">
        <v>644</v>
      </c>
      <c r="F812" s="154" t="s">
        <v>449</v>
      </c>
      <c r="G812" s="156" t="s">
        <v>446</v>
      </c>
      <c r="H812" s="72" t="s">
        <v>922</v>
      </c>
      <c r="I812" s="97" t="s">
        <v>2035</v>
      </c>
      <c r="J812" s="90" t="s">
        <v>2439</v>
      </c>
      <c r="K812" s="90"/>
      <c r="L812" s="154">
        <v>2</v>
      </c>
      <c r="M812" s="152" t="s">
        <v>38</v>
      </c>
      <c r="N812" s="154" t="s">
        <v>645</v>
      </c>
      <c r="O812" s="154" t="s">
        <v>40</v>
      </c>
      <c r="P812" s="77"/>
      <c r="Q812" s="51" t="s">
        <v>1376</v>
      </c>
    </row>
    <row r="813" spans="1:17" ht="33" customHeight="1">
      <c r="A813" s="151"/>
      <c r="B813" s="153"/>
      <c r="C813" s="110" t="s">
        <v>1203</v>
      </c>
      <c r="D813" s="153"/>
      <c r="E813" s="155"/>
      <c r="F813" s="155"/>
      <c r="G813" s="157"/>
      <c r="H813" s="72" t="s">
        <v>922</v>
      </c>
      <c r="I813" s="97" t="s">
        <v>1289</v>
      </c>
      <c r="J813" s="90" t="s">
        <v>2440</v>
      </c>
      <c r="K813" s="90"/>
      <c r="L813" s="155"/>
      <c r="M813" s="153"/>
      <c r="N813" s="155"/>
      <c r="O813" s="155"/>
      <c r="P813" s="77"/>
      <c r="Q813" s="51" t="s">
        <v>1376</v>
      </c>
    </row>
    <row r="814" spans="1:17" ht="33" customHeight="1">
      <c r="A814" s="151"/>
      <c r="B814" s="153"/>
      <c r="C814" s="110" t="s">
        <v>1203</v>
      </c>
      <c r="D814" s="153"/>
      <c r="E814" s="155"/>
      <c r="F814" s="155"/>
      <c r="G814" s="157"/>
      <c r="H814" s="72" t="s">
        <v>922</v>
      </c>
      <c r="I814" s="97" t="s">
        <v>1992</v>
      </c>
      <c r="J814" s="90" t="s">
        <v>2441</v>
      </c>
      <c r="K814" s="90"/>
      <c r="L814" s="155"/>
      <c r="M814" s="153"/>
      <c r="N814" s="155"/>
      <c r="O814" s="155"/>
      <c r="P814" s="77"/>
      <c r="Q814" s="51" t="s">
        <v>1376</v>
      </c>
    </row>
    <row r="815" spans="1:17" ht="33" customHeight="1">
      <c r="A815" s="160"/>
      <c r="B815" s="159"/>
      <c r="C815" s="110" t="s">
        <v>1203</v>
      </c>
      <c r="D815" s="159"/>
      <c r="E815" s="158"/>
      <c r="F815" s="158"/>
      <c r="G815" s="161"/>
      <c r="H815" s="72" t="s">
        <v>922</v>
      </c>
      <c r="I815" s="97" t="s">
        <v>1851</v>
      </c>
      <c r="J815" s="90" t="s">
        <v>2442</v>
      </c>
      <c r="K815" s="90"/>
      <c r="L815" s="158"/>
      <c r="M815" s="159"/>
      <c r="N815" s="158"/>
      <c r="O815" s="158"/>
      <c r="P815" s="77"/>
      <c r="Q815" s="51" t="s">
        <v>1376</v>
      </c>
    </row>
    <row r="816" spans="1:17" ht="33" customHeight="1">
      <c r="A816" s="150">
        <v>250</v>
      </c>
      <c r="B816" s="152">
        <v>2</v>
      </c>
      <c r="C816" s="110" t="s">
        <v>1204</v>
      </c>
      <c r="D816" s="152">
        <v>1</v>
      </c>
      <c r="E816" s="154" t="s">
        <v>646</v>
      </c>
      <c r="F816" s="154" t="s">
        <v>449</v>
      </c>
      <c r="G816" s="156" t="s">
        <v>446</v>
      </c>
      <c r="H816" s="72" t="s">
        <v>923</v>
      </c>
      <c r="I816" s="97" t="s">
        <v>2035</v>
      </c>
      <c r="J816" s="90" t="s">
        <v>2443</v>
      </c>
      <c r="K816" s="90"/>
      <c r="L816" s="154">
        <v>2</v>
      </c>
      <c r="M816" s="152" t="s">
        <v>38</v>
      </c>
      <c r="N816" s="154" t="s">
        <v>647</v>
      </c>
      <c r="O816" s="154" t="s">
        <v>40</v>
      </c>
      <c r="P816" s="77"/>
      <c r="Q816" s="51" t="s">
        <v>1376</v>
      </c>
    </row>
    <row r="817" spans="1:17" ht="33" customHeight="1">
      <c r="A817" s="151"/>
      <c r="B817" s="153"/>
      <c r="C817" s="110" t="s">
        <v>1204</v>
      </c>
      <c r="D817" s="153"/>
      <c r="E817" s="155"/>
      <c r="F817" s="155"/>
      <c r="G817" s="157"/>
      <c r="H817" s="72" t="s">
        <v>923</v>
      </c>
      <c r="I817" s="97" t="s">
        <v>1289</v>
      </c>
      <c r="J817" s="90" t="s">
        <v>2444</v>
      </c>
      <c r="K817" s="90"/>
      <c r="L817" s="155"/>
      <c r="M817" s="153"/>
      <c r="N817" s="155"/>
      <c r="O817" s="155"/>
      <c r="P817" s="77"/>
      <c r="Q817" s="51" t="s">
        <v>1376</v>
      </c>
    </row>
    <row r="818" spans="1:17" ht="33" customHeight="1">
      <c r="A818" s="160"/>
      <c r="B818" s="159"/>
      <c r="C818" s="110" t="s">
        <v>1204</v>
      </c>
      <c r="D818" s="159"/>
      <c r="E818" s="158"/>
      <c r="F818" s="158"/>
      <c r="G818" s="161"/>
      <c r="H818" s="72" t="s">
        <v>923</v>
      </c>
      <c r="I818" s="97" t="s">
        <v>1851</v>
      </c>
      <c r="J818" s="90" t="s">
        <v>2445</v>
      </c>
      <c r="K818" s="90"/>
      <c r="L818" s="158"/>
      <c r="M818" s="159"/>
      <c r="N818" s="158"/>
      <c r="O818" s="158"/>
      <c r="P818" s="77"/>
      <c r="Q818" s="51" t="s">
        <v>1376</v>
      </c>
    </row>
    <row r="819" spans="1:17" ht="33" customHeight="1">
      <c r="A819" s="70">
        <v>251</v>
      </c>
      <c r="B819" s="71">
        <v>2</v>
      </c>
      <c r="C819" s="110" t="s">
        <v>1205</v>
      </c>
      <c r="D819" s="71">
        <v>1</v>
      </c>
      <c r="E819" s="73" t="s">
        <v>855</v>
      </c>
      <c r="F819" s="73" t="s">
        <v>648</v>
      </c>
      <c r="G819" s="74" t="s">
        <v>649</v>
      </c>
      <c r="H819" s="81" t="s">
        <v>1465</v>
      </c>
      <c r="I819" s="75" t="s">
        <v>650</v>
      </c>
      <c r="J819" s="72" t="s">
        <v>1472</v>
      </c>
      <c r="K819" s="72"/>
      <c r="L819" s="73">
        <v>9</v>
      </c>
      <c r="M819" s="71" t="s">
        <v>38</v>
      </c>
      <c r="N819" s="76" t="s">
        <v>651</v>
      </c>
      <c r="O819" s="73" t="s">
        <v>40</v>
      </c>
      <c r="P819" s="77"/>
      <c r="Q819" s="51" t="s">
        <v>1376</v>
      </c>
    </row>
    <row r="820" spans="1:17" ht="33" customHeight="1">
      <c r="A820" s="150">
        <v>252</v>
      </c>
      <c r="B820" s="152">
        <v>2</v>
      </c>
      <c r="C820" s="110" t="s">
        <v>1206</v>
      </c>
      <c r="D820" s="152">
        <v>1</v>
      </c>
      <c r="E820" s="154" t="s">
        <v>856</v>
      </c>
      <c r="F820" s="154" t="s">
        <v>652</v>
      </c>
      <c r="G820" s="156" t="s">
        <v>649</v>
      </c>
      <c r="H820" s="81" t="s">
        <v>1466</v>
      </c>
      <c r="I820" s="75" t="s">
        <v>2448</v>
      </c>
      <c r="J820" s="72" t="s">
        <v>2446</v>
      </c>
      <c r="K820" s="72"/>
      <c r="L820" s="154">
        <v>4</v>
      </c>
      <c r="M820" s="152" t="s">
        <v>38</v>
      </c>
      <c r="N820" s="154" t="s">
        <v>654</v>
      </c>
      <c r="O820" s="154" t="s">
        <v>40</v>
      </c>
      <c r="P820" s="77"/>
      <c r="Q820" s="51" t="s">
        <v>1376</v>
      </c>
    </row>
    <row r="821" spans="1:17" ht="33" customHeight="1">
      <c r="A821" s="160"/>
      <c r="B821" s="159"/>
      <c r="C821" s="110" t="s">
        <v>1206</v>
      </c>
      <c r="D821" s="159"/>
      <c r="E821" s="158"/>
      <c r="F821" s="158"/>
      <c r="G821" s="161"/>
      <c r="H821" s="81" t="s">
        <v>1466</v>
      </c>
      <c r="I821" s="75" t="s">
        <v>650</v>
      </c>
      <c r="J821" s="72" t="s">
        <v>2447</v>
      </c>
      <c r="K821" s="72"/>
      <c r="L821" s="158"/>
      <c r="M821" s="159"/>
      <c r="N821" s="158"/>
      <c r="O821" s="158"/>
      <c r="P821" s="77"/>
      <c r="Q821" s="51" t="s">
        <v>1376</v>
      </c>
    </row>
    <row r="822" spans="1:17" ht="33" customHeight="1">
      <c r="A822" s="150">
        <v>253</v>
      </c>
      <c r="B822" s="152">
        <v>2</v>
      </c>
      <c r="C822" s="110" t="s">
        <v>1207</v>
      </c>
      <c r="D822" s="152">
        <v>1</v>
      </c>
      <c r="E822" s="223" t="s">
        <v>857</v>
      </c>
      <c r="F822" s="223" t="s">
        <v>655</v>
      </c>
      <c r="G822" s="156" t="s">
        <v>649</v>
      </c>
      <c r="H822" s="81" t="s">
        <v>656</v>
      </c>
      <c r="I822" s="75" t="s">
        <v>2448</v>
      </c>
      <c r="J822" s="72" t="s">
        <v>2450</v>
      </c>
      <c r="K822" s="72"/>
      <c r="L822" s="223">
        <v>16</v>
      </c>
      <c r="M822" s="152" t="s">
        <v>38</v>
      </c>
      <c r="N822" s="187" t="s">
        <v>1462</v>
      </c>
      <c r="O822" s="223" t="s">
        <v>40</v>
      </c>
      <c r="P822" s="77"/>
      <c r="Q822" s="51" t="s">
        <v>1376</v>
      </c>
    </row>
    <row r="823" spans="1:17" ht="33" customHeight="1">
      <c r="A823" s="151"/>
      <c r="B823" s="153"/>
      <c r="C823" s="110" t="s">
        <v>1207</v>
      </c>
      <c r="D823" s="153"/>
      <c r="E823" s="224"/>
      <c r="F823" s="224"/>
      <c r="G823" s="157"/>
      <c r="H823" s="81" t="s">
        <v>656</v>
      </c>
      <c r="I823" s="75" t="s">
        <v>650</v>
      </c>
      <c r="J823" s="72" t="s">
        <v>2451</v>
      </c>
      <c r="K823" s="72"/>
      <c r="L823" s="224"/>
      <c r="M823" s="153"/>
      <c r="N823" s="188"/>
      <c r="O823" s="224"/>
      <c r="P823" s="77"/>
      <c r="Q823" s="51" t="s">
        <v>1376</v>
      </c>
    </row>
    <row r="824" spans="1:17" ht="33" customHeight="1">
      <c r="A824" s="160"/>
      <c r="B824" s="159"/>
      <c r="C824" s="110" t="s">
        <v>1207</v>
      </c>
      <c r="D824" s="159"/>
      <c r="E824" s="225"/>
      <c r="F824" s="225"/>
      <c r="G824" s="161"/>
      <c r="H824" s="81" t="s">
        <v>656</v>
      </c>
      <c r="I824" s="75" t="s">
        <v>2449</v>
      </c>
      <c r="J824" s="72" t="s">
        <v>2452</v>
      </c>
      <c r="K824" s="72"/>
      <c r="L824" s="225"/>
      <c r="M824" s="159"/>
      <c r="N824" s="189"/>
      <c r="O824" s="225"/>
      <c r="P824" s="77"/>
      <c r="Q824" s="51" t="s">
        <v>1376</v>
      </c>
    </row>
    <row r="825" spans="1:17" ht="33" customHeight="1">
      <c r="A825" s="150">
        <v>254</v>
      </c>
      <c r="B825" s="152">
        <v>2</v>
      </c>
      <c r="C825" s="110" t="s">
        <v>1208</v>
      </c>
      <c r="D825" s="152">
        <v>1</v>
      </c>
      <c r="E825" s="154" t="s">
        <v>858</v>
      </c>
      <c r="F825" s="154" t="s">
        <v>655</v>
      </c>
      <c r="G825" s="156" t="s">
        <v>649</v>
      </c>
      <c r="H825" s="81" t="s">
        <v>658</v>
      </c>
      <c r="I825" s="75" t="s">
        <v>2448</v>
      </c>
      <c r="J825" s="72" t="s">
        <v>2453</v>
      </c>
      <c r="K825" s="72"/>
      <c r="L825" s="154">
        <v>16</v>
      </c>
      <c r="M825" s="152" t="s">
        <v>38</v>
      </c>
      <c r="N825" s="154" t="s">
        <v>659</v>
      </c>
      <c r="O825" s="154" t="s">
        <v>40</v>
      </c>
      <c r="P825" s="77"/>
      <c r="Q825" s="51" t="s">
        <v>1376</v>
      </c>
    </row>
    <row r="826" spans="1:17" ht="33" customHeight="1">
      <c r="A826" s="151"/>
      <c r="B826" s="153"/>
      <c r="C826" s="110" t="s">
        <v>1208</v>
      </c>
      <c r="D826" s="153"/>
      <c r="E826" s="155"/>
      <c r="F826" s="155"/>
      <c r="G826" s="157"/>
      <c r="H826" s="81" t="s">
        <v>658</v>
      </c>
      <c r="I826" s="75" t="s">
        <v>650</v>
      </c>
      <c r="J826" s="72" t="s">
        <v>2454</v>
      </c>
      <c r="K826" s="72"/>
      <c r="L826" s="155"/>
      <c r="M826" s="153"/>
      <c r="N826" s="155"/>
      <c r="O826" s="155"/>
      <c r="P826" s="77"/>
      <c r="Q826" s="51" t="s">
        <v>1376</v>
      </c>
    </row>
    <row r="827" spans="1:17" ht="33" customHeight="1">
      <c r="A827" s="160"/>
      <c r="B827" s="159"/>
      <c r="C827" s="110" t="s">
        <v>1208</v>
      </c>
      <c r="D827" s="159"/>
      <c r="E827" s="158"/>
      <c r="F827" s="158"/>
      <c r="G827" s="161"/>
      <c r="H827" s="81" t="s">
        <v>658</v>
      </c>
      <c r="I827" s="75" t="s">
        <v>2449</v>
      </c>
      <c r="J827" s="72" t="s">
        <v>2455</v>
      </c>
      <c r="K827" s="72"/>
      <c r="L827" s="158"/>
      <c r="M827" s="159"/>
      <c r="N827" s="158"/>
      <c r="O827" s="158"/>
      <c r="P827" s="77"/>
      <c r="Q827" s="51" t="s">
        <v>1376</v>
      </c>
    </row>
    <row r="828" spans="1:17" ht="33" customHeight="1">
      <c r="A828" s="150">
        <v>255</v>
      </c>
      <c r="B828" s="152">
        <v>2</v>
      </c>
      <c r="C828" s="110" t="s">
        <v>1209</v>
      </c>
      <c r="D828" s="152">
        <v>1</v>
      </c>
      <c r="E828" s="154" t="s">
        <v>859</v>
      </c>
      <c r="F828" s="154" t="s">
        <v>660</v>
      </c>
      <c r="G828" s="156" t="s">
        <v>649</v>
      </c>
      <c r="H828" s="81" t="s">
        <v>661</v>
      </c>
      <c r="I828" s="75" t="s">
        <v>2448</v>
      </c>
      <c r="J828" s="72" t="s">
        <v>2456</v>
      </c>
      <c r="K828" s="72"/>
      <c r="L828" s="154">
        <v>4</v>
      </c>
      <c r="M828" s="152" t="s">
        <v>38</v>
      </c>
      <c r="N828" s="154" t="s">
        <v>662</v>
      </c>
      <c r="O828" s="154" t="s">
        <v>40</v>
      </c>
      <c r="P828" s="77"/>
      <c r="Q828" s="51" t="s">
        <v>1376</v>
      </c>
    </row>
    <row r="829" spans="1:17" ht="33" customHeight="1">
      <c r="A829" s="160"/>
      <c r="B829" s="159"/>
      <c r="C829" s="110" t="s">
        <v>1209</v>
      </c>
      <c r="D829" s="159"/>
      <c r="E829" s="158"/>
      <c r="F829" s="158"/>
      <c r="G829" s="161"/>
      <c r="H829" s="81" t="s">
        <v>661</v>
      </c>
      <c r="I829" s="75" t="s">
        <v>650</v>
      </c>
      <c r="J829" s="72" t="s">
        <v>2457</v>
      </c>
      <c r="K829" s="72"/>
      <c r="L829" s="158"/>
      <c r="M829" s="159"/>
      <c r="N829" s="158"/>
      <c r="O829" s="158"/>
      <c r="P829" s="77"/>
      <c r="Q829" s="51" t="s">
        <v>1376</v>
      </c>
    </row>
    <row r="830" spans="1:17" ht="33" customHeight="1">
      <c r="A830" s="150">
        <v>256</v>
      </c>
      <c r="B830" s="152">
        <v>2</v>
      </c>
      <c r="C830" s="110" t="s">
        <v>1210</v>
      </c>
      <c r="D830" s="152">
        <v>1</v>
      </c>
      <c r="E830" s="154" t="s">
        <v>860</v>
      </c>
      <c r="F830" s="154" t="s">
        <v>652</v>
      </c>
      <c r="G830" s="156" t="s">
        <v>649</v>
      </c>
      <c r="H830" s="81" t="s">
        <v>1467</v>
      </c>
      <c r="I830" s="75" t="s">
        <v>2448</v>
      </c>
      <c r="J830" s="72" t="s">
        <v>2458</v>
      </c>
      <c r="K830" s="72"/>
      <c r="L830" s="154">
        <v>3</v>
      </c>
      <c r="M830" s="152" t="s">
        <v>38</v>
      </c>
      <c r="N830" s="154" t="s">
        <v>663</v>
      </c>
      <c r="O830" s="154" t="s">
        <v>40</v>
      </c>
      <c r="P830" s="77"/>
      <c r="Q830" s="51" t="s">
        <v>1376</v>
      </c>
    </row>
    <row r="831" spans="1:17" ht="33" customHeight="1">
      <c r="A831" s="160"/>
      <c r="B831" s="159"/>
      <c r="C831" s="110" t="s">
        <v>1210</v>
      </c>
      <c r="D831" s="159"/>
      <c r="E831" s="158"/>
      <c r="F831" s="158"/>
      <c r="G831" s="161"/>
      <c r="H831" s="81" t="s">
        <v>1467</v>
      </c>
      <c r="I831" s="75" t="s">
        <v>650</v>
      </c>
      <c r="J831" s="72" t="s">
        <v>2459</v>
      </c>
      <c r="K831" s="72"/>
      <c r="L831" s="158"/>
      <c r="M831" s="159"/>
      <c r="N831" s="158"/>
      <c r="O831" s="158"/>
      <c r="P831" s="77"/>
      <c r="Q831" s="51" t="s">
        <v>1376</v>
      </c>
    </row>
    <row r="832" spans="1:17" ht="33" customHeight="1">
      <c r="A832" s="150">
        <v>257</v>
      </c>
      <c r="B832" s="152">
        <v>2</v>
      </c>
      <c r="C832" s="110" t="s">
        <v>1211</v>
      </c>
      <c r="D832" s="152">
        <v>1</v>
      </c>
      <c r="E832" s="154" t="s">
        <v>860</v>
      </c>
      <c r="F832" s="154" t="s">
        <v>660</v>
      </c>
      <c r="G832" s="156" t="s">
        <v>649</v>
      </c>
      <c r="H832" s="81" t="s">
        <v>664</v>
      </c>
      <c r="I832" s="75" t="s">
        <v>2448</v>
      </c>
      <c r="J832" s="72" t="s">
        <v>2460</v>
      </c>
      <c r="K832" s="72"/>
      <c r="L832" s="154">
        <v>2</v>
      </c>
      <c r="M832" s="152" t="s">
        <v>38</v>
      </c>
      <c r="N832" s="154" t="s">
        <v>665</v>
      </c>
      <c r="O832" s="154" t="s">
        <v>40</v>
      </c>
      <c r="P832" s="77"/>
      <c r="Q832" s="51" t="s">
        <v>1376</v>
      </c>
    </row>
    <row r="833" spans="1:17" ht="33" customHeight="1">
      <c r="A833" s="160"/>
      <c r="B833" s="159"/>
      <c r="C833" s="110" t="s">
        <v>1211</v>
      </c>
      <c r="D833" s="159"/>
      <c r="E833" s="158"/>
      <c r="F833" s="158"/>
      <c r="G833" s="161"/>
      <c r="H833" s="81" t="s">
        <v>664</v>
      </c>
      <c r="I833" s="75" t="s">
        <v>650</v>
      </c>
      <c r="J833" s="72" t="s">
        <v>2461</v>
      </c>
      <c r="K833" s="72"/>
      <c r="L833" s="158"/>
      <c r="M833" s="159"/>
      <c r="N833" s="158"/>
      <c r="O833" s="158"/>
      <c r="P833" s="77"/>
      <c r="Q833" s="51" t="s">
        <v>1376</v>
      </c>
    </row>
    <row r="834" spans="1:17" ht="33" customHeight="1">
      <c r="A834" s="150">
        <v>258</v>
      </c>
      <c r="B834" s="152">
        <v>2</v>
      </c>
      <c r="C834" s="110" t="s">
        <v>1212</v>
      </c>
      <c r="D834" s="152">
        <v>1</v>
      </c>
      <c r="E834" s="154" t="s">
        <v>861</v>
      </c>
      <c r="F834" s="154" t="s">
        <v>666</v>
      </c>
      <c r="G834" s="156" t="s">
        <v>649</v>
      </c>
      <c r="H834" s="81" t="s">
        <v>1468</v>
      </c>
      <c r="I834" s="75" t="s">
        <v>2464</v>
      </c>
      <c r="J834" s="72" t="s">
        <v>2462</v>
      </c>
      <c r="K834" s="72"/>
      <c r="L834" s="154">
        <v>1</v>
      </c>
      <c r="M834" s="152" t="s">
        <v>38</v>
      </c>
      <c r="N834" s="154" t="s">
        <v>668</v>
      </c>
      <c r="O834" s="154" t="s">
        <v>40</v>
      </c>
      <c r="P834" s="77"/>
      <c r="Q834" s="48" t="s">
        <v>1376</v>
      </c>
    </row>
    <row r="835" spans="1:17" ht="33" customHeight="1">
      <c r="A835" s="160"/>
      <c r="B835" s="159"/>
      <c r="C835" s="110" t="s">
        <v>1212</v>
      </c>
      <c r="D835" s="159"/>
      <c r="E835" s="158"/>
      <c r="F835" s="158"/>
      <c r="G835" s="161"/>
      <c r="H835" s="81" t="s">
        <v>1468</v>
      </c>
      <c r="I835" s="75" t="s">
        <v>650</v>
      </c>
      <c r="J835" s="72" t="s">
        <v>2463</v>
      </c>
      <c r="K835" s="72"/>
      <c r="L835" s="158"/>
      <c r="M835" s="159"/>
      <c r="N835" s="158"/>
      <c r="O835" s="158"/>
      <c r="P835" s="77"/>
      <c r="Q835" s="48" t="s">
        <v>1376</v>
      </c>
    </row>
    <row r="836" spans="1:17" ht="33" customHeight="1">
      <c r="A836" s="150">
        <v>259</v>
      </c>
      <c r="B836" s="152">
        <v>2</v>
      </c>
      <c r="C836" s="110" t="s">
        <v>1213</v>
      </c>
      <c r="D836" s="152">
        <v>1</v>
      </c>
      <c r="E836" s="154" t="s">
        <v>862</v>
      </c>
      <c r="F836" s="154" t="s">
        <v>669</v>
      </c>
      <c r="G836" s="156" t="s">
        <v>649</v>
      </c>
      <c r="H836" s="81" t="s">
        <v>670</v>
      </c>
      <c r="I836" s="75" t="s">
        <v>1862</v>
      </c>
      <c r="J836" s="72" t="s">
        <v>2466</v>
      </c>
      <c r="K836" s="72"/>
      <c r="L836" s="154">
        <v>1</v>
      </c>
      <c r="M836" s="152" t="s">
        <v>38</v>
      </c>
      <c r="N836" s="154" t="s">
        <v>671</v>
      </c>
      <c r="O836" s="154" t="s">
        <v>40</v>
      </c>
      <c r="P836" s="77"/>
      <c r="Q836" s="48" t="s">
        <v>1376</v>
      </c>
    </row>
    <row r="837" spans="1:17" ht="33" customHeight="1">
      <c r="A837" s="160"/>
      <c r="B837" s="159"/>
      <c r="C837" s="110" t="s">
        <v>1213</v>
      </c>
      <c r="D837" s="159"/>
      <c r="E837" s="158"/>
      <c r="F837" s="158"/>
      <c r="G837" s="161"/>
      <c r="H837" s="81" t="s">
        <v>670</v>
      </c>
      <c r="I837" s="75" t="s">
        <v>2465</v>
      </c>
      <c r="J837" s="72" t="s">
        <v>2467</v>
      </c>
      <c r="K837" s="72"/>
      <c r="L837" s="158"/>
      <c r="M837" s="159"/>
      <c r="N837" s="158"/>
      <c r="O837" s="158"/>
      <c r="P837" s="77"/>
      <c r="Q837" s="48" t="s">
        <v>1376</v>
      </c>
    </row>
    <row r="838" spans="1:17" ht="33" customHeight="1">
      <c r="A838" s="150">
        <v>260</v>
      </c>
      <c r="B838" s="152">
        <v>2</v>
      </c>
      <c r="C838" s="110" t="s">
        <v>1214</v>
      </c>
      <c r="D838" s="152">
        <v>1</v>
      </c>
      <c r="E838" s="154" t="s">
        <v>863</v>
      </c>
      <c r="F838" s="154" t="s">
        <v>666</v>
      </c>
      <c r="G838" s="156" t="s">
        <v>649</v>
      </c>
      <c r="H838" s="81" t="s">
        <v>672</v>
      </c>
      <c r="I838" s="75" t="s">
        <v>2464</v>
      </c>
      <c r="J838" s="72" t="s">
        <v>2468</v>
      </c>
      <c r="K838" s="72"/>
      <c r="L838" s="154">
        <v>1</v>
      </c>
      <c r="M838" s="152" t="s">
        <v>38</v>
      </c>
      <c r="N838" s="154" t="s">
        <v>673</v>
      </c>
      <c r="O838" s="154" t="s">
        <v>40</v>
      </c>
      <c r="P838" s="77"/>
      <c r="Q838" s="48" t="s">
        <v>1376</v>
      </c>
    </row>
    <row r="839" spans="1:17" ht="33" customHeight="1">
      <c r="A839" s="151"/>
      <c r="B839" s="153"/>
      <c r="C839" s="110" t="s">
        <v>1214</v>
      </c>
      <c r="D839" s="153"/>
      <c r="E839" s="155"/>
      <c r="F839" s="155"/>
      <c r="G839" s="157"/>
      <c r="H839" s="81" t="s">
        <v>672</v>
      </c>
      <c r="I839" s="75" t="s">
        <v>2449</v>
      </c>
      <c r="J839" s="72" t="s">
        <v>2469</v>
      </c>
      <c r="K839" s="72"/>
      <c r="L839" s="155"/>
      <c r="M839" s="153"/>
      <c r="N839" s="155"/>
      <c r="O839" s="155"/>
      <c r="P839" s="77"/>
      <c r="Q839" s="48" t="s">
        <v>1376</v>
      </c>
    </row>
    <row r="840" spans="1:17" ht="33" customHeight="1">
      <c r="A840" s="160"/>
      <c r="B840" s="159"/>
      <c r="C840" s="110" t="s">
        <v>1214</v>
      </c>
      <c r="D840" s="159"/>
      <c r="E840" s="158"/>
      <c r="F840" s="158"/>
      <c r="G840" s="161"/>
      <c r="H840" s="81" t="s">
        <v>672</v>
      </c>
      <c r="I840" s="75" t="s">
        <v>650</v>
      </c>
      <c r="J840" s="72" t="s">
        <v>2470</v>
      </c>
      <c r="K840" s="72"/>
      <c r="L840" s="158"/>
      <c r="M840" s="159"/>
      <c r="N840" s="158"/>
      <c r="O840" s="158"/>
      <c r="P840" s="77"/>
      <c r="Q840" s="48" t="s">
        <v>1376</v>
      </c>
    </row>
    <row r="841" spans="1:17" ht="33" customHeight="1">
      <c r="A841" s="150">
        <v>261</v>
      </c>
      <c r="B841" s="152">
        <v>2</v>
      </c>
      <c r="C841" s="110" t="s">
        <v>1215</v>
      </c>
      <c r="D841" s="152">
        <v>1</v>
      </c>
      <c r="E841" s="154" t="s">
        <v>864</v>
      </c>
      <c r="F841" s="154" t="s">
        <v>674</v>
      </c>
      <c r="G841" s="156" t="s">
        <v>649</v>
      </c>
      <c r="H841" s="81" t="s">
        <v>675</v>
      </c>
      <c r="I841" s="75" t="s">
        <v>1862</v>
      </c>
      <c r="J841" s="72" t="s">
        <v>2471</v>
      </c>
      <c r="K841" s="72"/>
      <c r="L841" s="154">
        <v>6</v>
      </c>
      <c r="M841" s="152" t="s">
        <v>38</v>
      </c>
      <c r="N841" s="154" t="s">
        <v>676</v>
      </c>
      <c r="O841" s="154" t="s">
        <v>40</v>
      </c>
      <c r="P841" s="77"/>
      <c r="Q841" s="48" t="s">
        <v>1376</v>
      </c>
    </row>
    <row r="842" spans="1:17" ht="33" customHeight="1">
      <c r="A842" s="160"/>
      <c r="B842" s="159"/>
      <c r="C842" s="110" t="s">
        <v>1215</v>
      </c>
      <c r="D842" s="159"/>
      <c r="E842" s="158"/>
      <c r="F842" s="158"/>
      <c r="G842" s="161"/>
      <c r="H842" s="81" t="s">
        <v>675</v>
      </c>
      <c r="I842" s="75" t="s">
        <v>2465</v>
      </c>
      <c r="J842" s="72" t="s">
        <v>2472</v>
      </c>
      <c r="K842" s="72"/>
      <c r="L842" s="158"/>
      <c r="M842" s="159"/>
      <c r="N842" s="158"/>
      <c r="O842" s="158"/>
      <c r="P842" s="77"/>
      <c r="Q842" s="48" t="s">
        <v>1376</v>
      </c>
    </row>
    <row r="843" spans="1:17" ht="33" customHeight="1">
      <c r="A843" s="70">
        <v>262</v>
      </c>
      <c r="B843" s="71">
        <v>2</v>
      </c>
      <c r="C843" s="110" t="s">
        <v>1216</v>
      </c>
      <c r="D843" s="71">
        <v>1</v>
      </c>
      <c r="E843" s="73" t="s">
        <v>865</v>
      </c>
      <c r="F843" s="73" t="s">
        <v>648</v>
      </c>
      <c r="G843" s="74" t="s">
        <v>649</v>
      </c>
      <c r="H843" s="81" t="s">
        <v>1469</v>
      </c>
      <c r="I843" s="75" t="s">
        <v>650</v>
      </c>
      <c r="J843" s="72" t="s">
        <v>1501</v>
      </c>
      <c r="K843" s="72"/>
      <c r="L843" s="73">
        <v>9</v>
      </c>
      <c r="M843" s="71" t="s">
        <v>38</v>
      </c>
      <c r="N843" s="76" t="s">
        <v>677</v>
      </c>
      <c r="O843" s="73" t="s">
        <v>40</v>
      </c>
      <c r="P843" s="77"/>
      <c r="Q843" s="48" t="s">
        <v>1376</v>
      </c>
    </row>
    <row r="844" spans="1:17" ht="33" customHeight="1">
      <c r="A844" s="70">
        <v>263</v>
      </c>
      <c r="B844" s="71">
        <v>2</v>
      </c>
      <c r="C844" s="110" t="s">
        <v>1217</v>
      </c>
      <c r="D844" s="71">
        <v>1</v>
      </c>
      <c r="E844" s="73" t="s">
        <v>2570</v>
      </c>
      <c r="F844" s="73" t="s">
        <v>674</v>
      </c>
      <c r="G844" s="74" t="s">
        <v>649</v>
      </c>
      <c r="H844" s="72" t="s">
        <v>678</v>
      </c>
      <c r="I844" s="75" t="s">
        <v>1518</v>
      </c>
      <c r="J844" s="72" t="s">
        <v>679</v>
      </c>
      <c r="K844" s="72"/>
      <c r="L844" s="73">
        <v>1</v>
      </c>
      <c r="M844" s="71" t="s">
        <v>38</v>
      </c>
      <c r="N844" s="76" t="s">
        <v>680</v>
      </c>
      <c r="O844" s="73" t="s">
        <v>40</v>
      </c>
      <c r="P844" s="77"/>
      <c r="Q844" s="48" t="s">
        <v>1376</v>
      </c>
    </row>
    <row r="845" spans="1:17" ht="33" customHeight="1">
      <c r="A845" s="70">
        <v>264</v>
      </c>
      <c r="B845" s="71">
        <v>2</v>
      </c>
      <c r="C845" s="110" t="s">
        <v>1218</v>
      </c>
      <c r="D845" s="71">
        <v>1</v>
      </c>
      <c r="E845" s="73" t="s">
        <v>2571</v>
      </c>
      <c r="F845" s="73" t="s">
        <v>681</v>
      </c>
      <c r="G845" s="74" t="s">
        <v>649</v>
      </c>
      <c r="H845" s="72" t="s">
        <v>682</v>
      </c>
      <c r="I845" s="75" t="s">
        <v>667</v>
      </c>
      <c r="J845" s="72" t="s">
        <v>683</v>
      </c>
      <c r="K845" s="72"/>
      <c r="L845" s="73">
        <v>4</v>
      </c>
      <c r="M845" s="71" t="s">
        <v>38</v>
      </c>
      <c r="N845" s="76" t="s">
        <v>684</v>
      </c>
      <c r="O845" s="73" t="s">
        <v>40</v>
      </c>
      <c r="P845" s="77"/>
      <c r="Q845" s="48" t="s">
        <v>1376</v>
      </c>
    </row>
    <row r="846" spans="1:17" ht="33" customHeight="1">
      <c r="A846" s="150">
        <v>265</v>
      </c>
      <c r="B846" s="152">
        <v>2</v>
      </c>
      <c r="C846" s="110" t="s">
        <v>1219</v>
      </c>
      <c r="D846" s="152">
        <v>1</v>
      </c>
      <c r="E846" s="154" t="s">
        <v>2572</v>
      </c>
      <c r="F846" s="154" t="s">
        <v>674</v>
      </c>
      <c r="G846" s="156" t="s">
        <v>649</v>
      </c>
      <c r="H846" s="72" t="s">
        <v>685</v>
      </c>
      <c r="I846" s="75" t="s">
        <v>1862</v>
      </c>
      <c r="J846" s="72" t="s">
        <v>2474</v>
      </c>
      <c r="K846" s="72"/>
      <c r="L846" s="154">
        <v>4</v>
      </c>
      <c r="M846" s="152" t="s">
        <v>38</v>
      </c>
      <c r="N846" s="154" t="s">
        <v>686</v>
      </c>
      <c r="O846" s="154" t="s">
        <v>40</v>
      </c>
      <c r="P846" s="77"/>
      <c r="Q846" s="48" t="s">
        <v>1376</v>
      </c>
    </row>
    <row r="847" spans="1:17" ht="33" customHeight="1">
      <c r="A847" s="160"/>
      <c r="B847" s="159"/>
      <c r="C847" s="110" t="s">
        <v>1219</v>
      </c>
      <c r="D847" s="159"/>
      <c r="E847" s="158"/>
      <c r="F847" s="158"/>
      <c r="G847" s="161"/>
      <c r="H847" s="72" t="s">
        <v>685</v>
      </c>
      <c r="I847" s="75" t="s">
        <v>2473</v>
      </c>
      <c r="J847" s="72" t="s">
        <v>2475</v>
      </c>
      <c r="K847" s="72"/>
      <c r="L847" s="158"/>
      <c r="M847" s="159"/>
      <c r="N847" s="158"/>
      <c r="O847" s="158"/>
      <c r="P847" s="77"/>
      <c r="Q847" s="48" t="s">
        <v>1376</v>
      </c>
    </row>
    <row r="848" spans="1:17" ht="33" customHeight="1">
      <c r="A848" s="150">
        <v>266</v>
      </c>
      <c r="B848" s="152">
        <v>2</v>
      </c>
      <c r="C848" s="110" t="s">
        <v>1220</v>
      </c>
      <c r="D848" s="152">
        <v>1</v>
      </c>
      <c r="E848" s="154" t="s">
        <v>2570</v>
      </c>
      <c r="F848" s="154" t="s">
        <v>674</v>
      </c>
      <c r="G848" s="156" t="s">
        <v>649</v>
      </c>
      <c r="H848" s="72" t="s">
        <v>687</v>
      </c>
      <c r="I848" s="75" t="s">
        <v>2476</v>
      </c>
      <c r="J848" s="72" t="s">
        <v>2478</v>
      </c>
      <c r="K848" s="72"/>
      <c r="L848" s="154">
        <v>6</v>
      </c>
      <c r="M848" s="152" t="s">
        <v>38</v>
      </c>
      <c r="N848" s="154" t="s">
        <v>688</v>
      </c>
      <c r="O848" s="154" t="s">
        <v>40</v>
      </c>
      <c r="P848" s="77"/>
      <c r="Q848" s="48" t="s">
        <v>1376</v>
      </c>
    </row>
    <row r="849" spans="1:17" ht="33" customHeight="1">
      <c r="A849" s="160"/>
      <c r="B849" s="159"/>
      <c r="C849" s="110" t="s">
        <v>1220</v>
      </c>
      <c r="D849" s="159"/>
      <c r="E849" s="158"/>
      <c r="F849" s="158"/>
      <c r="G849" s="161"/>
      <c r="H849" s="72" t="s">
        <v>687</v>
      </c>
      <c r="I849" s="75" t="s">
        <v>2477</v>
      </c>
      <c r="J849" s="72" t="s">
        <v>2479</v>
      </c>
      <c r="K849" s="72"/>
      <c r="L849" s="158"/>
      <c r="M849" s="159"/>
      <c r="N849" s="158"/>
      <c r="O849" s="158"/>
      <c r="P849" s="77"/>
      <c r="Q849" s="48" t="s">
        <v>1376</v>
      </c>
    </row>
    <row r="850" spans="1:17" ht="33" customHeight="1">
      <c r="A850" s="70">
        <v>267</v>
      </c>
      <c r="B850" s="71">
        <v>2</v>
      </c>
      <c r="C850" s="110" t="s">
        <v>1221</v>
      </c>
      <c r="D850" s="71">
        <v>1</v>
      </c>
      <c r="E850" s="73" t="s">
        <v>2573</v>
      </c>
      <c r="F850" s="73" t="s">
        <v>674</v>
      </c>
      <c r="G850" s="74" t="s">
        <v>649</v>
      </c>
      <c r="H850" s="72" t="s">
        <v>689</v>
      </c>
      <c r="I850" s="75" t="s">
        <v>395</v>
      </c>
      <c r="J850" s="72" t="s">
        <v>690</v>
      </c>
      <c r="K850" s="72"/>
      <c r="L850" s="73">
        <v>1</v>
      </c>
      <c r="M850" s="71" t="s">
        <v>38</v>
      </c>
      <c r="N850" s="76" t="s">
        <v>691</v>
      </c>
      <c r="O850" s="73" t="s">
        <v>40</v>
      </c>
      <c r="P850" s="77"/>
      <c r="Q850" s="48" t="s">
        <v>1376</v>
      </c>
    </row>
    <row r="851" spans="1:17" ht="33" customHeight="1">
      <c r="A851" s="70">
        <v>268</v>
      </c>
      <c r="B851" s="71">
        <v>2</v>
      </c>
      <c r="C851" s="110" t="s">
        <v>1222</v>
      </c>
      <c r="D851" s="71">
        <v>1</v>
      </c>
      <c r="E851" s="72" t="s">
        <v>696</v>
      </c>
      <c r="F851" s="73" t="s">
        <v>692</v>
      </c>
      <c r="G851" s="74" t="s">
        <v>693</v>
      </c>
      <c r="H851" s="72" t="s">
        <v>694</v>
      </c>
      <c r="I851" s="75" t="s">
        <v>695</v>
      </c>
      <c r="J851" s="72" t="s">
        <v>696</v>
      </c>
      <c r="K851" s="72"/>
      <c r="L851" s="73">
        <v>1</v>
      </c>
      <c r="M851" s="71" t="s">
        <v>38</v>
      </c>
      <c r="N851" s="76" t="s">
        <v>697</v>
      </c>
      <c r="O851" s="73" t="s">
        <v>354</v>
      </c>
      <c r="P851" s="77"/>
      <c r="Q851" s="48" t="s">
        <v>1376</v>
      </c>
    </row>
    <row r="852" spans="1:17" ht="33" customHeight="1">
      <c r="A852" s="70">
        <v>269</v>
      </c>
      <c r="B852" s="71">
        <v>2</v>
      </c>
      <c r="C852" s="110" t="s">
        <v>1223</v>
      </c>
      <c r="D852" s="71">
        <v>1</v>
      </c>
      <c r="E852" s="72" t="s">
        <v>700</v>
      </c>
      <c r="F852" s="73" t="s">
        <v>698</v>
      </c>
      <c r="G852" s="74" t="s">
        <v>693</v>
      </c>
      <c r="H852" s="72" t="s">
        <v>699</v>
      </c>
      <c r="I852" s="75" t="s">
        <v>695</v>
      </c>
      <c r="J852" s="72" t="s">
        <v>700</v>
      </c>
      <c r="K852" s="72"/>
      <c r="L852" s="73">
        <v>1</v>
      </c>
      <c r="M852" s="71" t="s">
        <v>38</v>
      </c>
      <c r="N852" s="76" t="s">
        <v>701</v>
      </c>
      <c r="O852" s="73" t="s">
        <v>354</v>
      </c>
      <c r="P852" s="77"/>
      <c r="Q852" s="48" t="s">
        <v>1376</v>
      </c>
    </row>
    <row r="853" spans="1:17" ht="33" customHeight="1">
      <c r="A853" s="150">
        <v>270</v>
      </c>
      <c r="B853" s="152">
        <v>2</v>
      </c>
      <c r="C853" s="110" t="s">
        <v>1224</v>
      </c>
      <c r="D853" s="152">
        <v>1</v>
      </c>
      <c r="E853" s="162" t="s">
        <v>704</v>
      </c>
      <c r="F853" s="154" t="s">
        <v>702</v>
      </c>
      <c r="G853" s="156" t="s">
        <v>693</v>
      </c>
      <c r="H853" s="72" t="s">
        <v>703</v>
      </c>
      <c r="I853" s="75" t="s">
        <v>2480</v>
      </c>
      <c r="J853" s="72" t="s">
        <v>2483</v>
      </c>
      <c r="K853" s="72"/>
      <c r="L853" s="154">
        <v>3</v>
      </c>
      <c r="M853" s="152" t="s">
        <v>38</v>
      </c>
      <c r="N853" s="154" t="s">
        <v>705</v>
      </c>
      <c r="O853" s="154" t="s">
        <v>354</v>
      </c>
      <c r="P853" s="220" t="s">
        <v>1510</v>
      </c>
      <c r="Q853" s="48" t="s">
        <v>1376</v>
      </c>
    </row>
    <row r="854" spans="1:17" ht="33" customHeight="1">
      <c r="A854" s="151"/>
      <c r="B854" s="153"/>
      <c r="C854" s="110" t="s">
        <v>1224</v>
      </c>
      <c r="D854" s="153"/>
      <c r="E854" s="167"/>
      <c r="F854" s="155"/>
      <c r="G854" s="157"/>
      <c r="H854" s="72" t="s">
        <v>703</v>
      </c>
      <c r="I854" s="75" t="s">
        <v>2481</v>
      </c>
      <c r="J854" s="72" t="s">
        <v>2484</v>
      </c>
      <c r="K854" s="72"/>
      <c r="L854" s="155"/>
      <c r="M854" s="153"/>
      <c r="N854" s="155"/>
      <c r="O854" s="155"/>
      <c r="P854" s="221"/>
      <c r="Q854" s="48" t="s">
        <v>1376</v>
      </c>
    </row>
    <row r="855" spans="1:17" ht="33" customHeight="1">
      <c r="A855" s="160"/>
      <c r="B855" s="159"/>
      <c r="C855" s="110" t="s">
        <v>1224</v>
      </c>
      <c r="D855" s="159"/>
      <c r="E855" s="163"/>
      <c r="F855" s="158"/>
      <c r="G855" s="161"/>
      <c r="H855" s="72" t="s">
        <v>703</v>
      </c>
      <c r="I855" s="75" t="s">
        <v>2482</v>
      </c>
      <c r="J855" s="72">
        <v>22285023</v>
      </c>
      <c r="K855" s="72"/>
      <c r="L855" s="158"/>
      <c r="M855" s="159"/>
      <c r="N855" s="158"/>
      <c r="O855" s="158"/>
      <c r="P855" s="222"/>
      <c r="Q855" s="48" t="s">
        <v>1376</v>
      </c>
    </row>
    <row r="856" spans="1:17" ht="33" customHeight="1">
      <c r="A856" s="150">
        <v>271</v>
      </c>
      <c r="B856" s="152">
        <v>2</v>
      </c>
      <c r="C856" s="110" t="s">
        <v>1225</v>
      </c>
      <c r="D856" s="152">
        <v>1</v>
      </c>
      <c r="E856" s="162" t="s">
        <v>709</v>
      </c>
      <c r="F856" s="154" t="s">
        <v>706</v>
      </c>
      <c r="G856" s="156" t="s">
        <v>693</v>
      </c>
      <c r="H856" s="72" t="s">
        <v>707</v>
      </c>
      <c r="I856" s="75" t="s">
        <v>2486</v>
      </c>
      <c r="J856" s="81" t="s">
        <v>2485</v>
      </c>
      <c r="K856" s="81"/>
      <c r="L856" s="154">
        <v>1</v>
      </c>
      <c r="M856" s="152" t="s">
        <v>38</v>
      </c>
      <c r="N856" s="154" t="s">
        <v>710</v>
      </c>
      <c r="O856" s="154" t="s">
        <v>354</v>
      </c>
      <c r="P856" s="220" t="s">
        <v>1510</v>
      </c>
      <c r="Q856" s="48" t="s">
        <v>1376</v>
      </c>
    </row>
    <row r="857" spans="1:17" ht="33" customHeight="1">
      <c r="A857" s="160"/>
      <c r="B857" s="159"/>
      <c r="C857" s="110" t="s">
        <v>1225</v>
      </c>
      <c r="D857" s="159"/>
      <c r="E857" s="163"/>
      <c r="F857" s="158"/>
      <c r="G857" s="161"/>
      <c r="H857" s="72" t="s">
        <v>707</v>
      </c>
      <c r="I857" s="75" t="s">
        <v>2482</v>
      </c>
      <c r="J857" s="81">
        <v>901200923</v>
      </c>
      <c r="K857" s="81"/>
      <c r="L857" s="158"/>
      <c r="M857" s="159"/>
      <c r="N857" s="158"/>
      <c r="O857" s="158"/>
      <c r="P857" s="222"/>
      <c r="Q857" s="48" t="s">
        <v>1376</v>
      </c>
    </row>
    <row r="858" spans="1:17" ht="33" customHeight="1">
      <c r="A858" s="150">
        <v>272</v>
      </c>
      <c r="B858" s="152">
        <v>2</v>
      </c>
      <c r="C858" s="110" t="s">
        <v>1226</v>
      </c>
      <c r="D858" s="152">
        <v>1</v>
      </c>
      <c r="E858" s="162" t="s">
        <v>713</v>
      </c>
      <c r="F858" s="154" t="s">
        <v>711</v>
      </c>
      <c r="G858" s="156" t="s">
        <v>693</v>
      </c>
      <c r="H858" s="72" t="s">
        <v>712</v>
      </c>
      <c r="I858" s="75" t="s">
        <v>2489</v>
      </c>
      <c r="J858" s="72" t="s">
        <v>2487</v>
      </c>
      <c r="K858" s="72"/>
      <c r="L858" s="154">
        <v>2</v>
      </c>
      <c r="M858" s="152" t="s">
        <v>38</v>
      </c>
      <c r="N858" s="154" t="s">
        <v>714</v>
      </c>
      <c r="O858" s="154" t="s">
        <v>354</v>
      </c>
      <c r="P858" s="77"/>
      <c r="Q858" s="48" t="s">
        <v>1376</v>
      </c>
    </row>
    <row r="859" spans="1:17" ht="33" customHeight="1">
      <c r="A859" s="160"/>
      <c r="B859" s="159"/>
      <c r="C859" s="110" t="s">
        <v>1226</v>
      </c>
      <c r="D859" s="159"/>
      <c r="E859" s="163"/>
      <c r="F859" s="158"/>
      <c r="G859" s="161"/>
      <c r="H859" s="72" t="s">
        <v>712</v>
      </c>
      <c r="I859" s="75" t="s">
        <v>2490</v>
      </c>
      <c r="J859" s="72" t="s">
        <v>2488</v>
      </c>
      <c r="K859" s="72"/>
      <c r="L859" s="158"/>
      <c r="M859" s="159"/>
      <c r="N859" s="158"/>
      <c r="O859" s="158"/>
      <c r="P859" s="77"/>
      <c r="Q859" s="48" t="s">
        <v>1376</v>
      </c>
    </row>
    <row r="860" spans="1:17" ht="33" customHeight="1">
      <c r="A860" s="150">
        <v>273</v>
      </c>
      <c r="B860" s="152">
        <v>2</v>
      </c>
      <c r="C860" s="110" t="s">
        <v>1227</v>
      </c>
      <c r="D860" s="152">
        <v>1</v>
      </c>
      <c r="E860" s="162" t="s">
        <v>718</v>
      </c>
      <c r="F860" s="154" t="s">
        <v>715</v>
      </c>
      <c r="G860" s="156" t="s">
        <v>693</v>
      </c>
      <c r="H860" s="72" t="s">
        <v>716</v>
      </c>
      <c r="I860" s="75" t="s">
        <v>2492</v>
      </c>
      <c r="J860" s="72" t="s">
        <v>2491</v>
      </c>
      <c r="K860" s="72"/>
      <c r="L860" s="154">
        <v>1</v>
      </c>
      <c r="M860" s="152" t="s">
        <v>38</v>
      </c>
      <c r="N860" s="154" t="s">
        <v>719</v>
      </c>
      <c r="O860" s="154" t="s">
        <v>354</v>
      </c>
      <c r="P860" s="220" t="s">
        <v>1510</v>
      </c>
      <c r="Q860" s="48" t="s">
        <v>1376</v>
      </c>
    </row>
    <row r="861" spans="1:17" ht="33" customHeight="1">
      <c r="A861" s="160"/>
      <c r="B861" s="159"/>
      <c r="C861" s="110" t="s">
        <v>1227</v>
      </c>
      <c r="D861" s="159"/>
      <c r="E861" s="163"/>
      <c r="F861" s="158"/>
      <c r="G861" s="161"/>
      <c r="H861" s="72" t="s">
        <v>716</v>
      </c>
      <c r="I861" s="75" t="s">
        <v>2482</v>
      </c>
      <c r="J861" s="72">
        <v>901200123</v>
      </c>
      <c r="K861" s="72"/>
      <c r="L861" s="158"/>
      <c r="M861" s="159"/>
      <c r="N861" s="158"/>
      <c r="O861" s="158"/>
      <c r="P861" s="222"/>
      <c r="Q861" s="48" t="s">
        <v>1376</v>
      </c>
    </row>
    <row r="862" spans="1:17" ht="33" customHeight="1">
      <c r="A862" s="70">
        <v>274</v>
      </c>
      <c r="B862" s="71">
        <v>2</v>
      </c>
      <c r="C862" s="110" t="s">
        <v>1228</v>
      </c>
      <c r="D862" s="71">
        <v>1</v>
      </c>
      <c r="E862" s="72" t="s">
        <v>722</v>
      </c>
      <c r="F862" s="73" t="s">
        <v>720</v>
      </c>
      <c r="G862" s="74" t="s">
        <v>693</v>
      </c>
      <c r="H862" s="72" t="s">
        <v>721</v>
      </c>
      <c r="I862" s="75" t="s">
        <v>695</v>
      </c>
      <c r="J862" s="81" t="s">
        <v>722</v>
      </c>
      <c r="K862" s="81"/>
      <c r="L862" s="73">
        <v>6</v>
      </c>
      <c r="M862" s="71" t="s">
        <v>38</v>
      </c>
      <c r="N862" s="76" t="s">
        <v>723</v>
      </c>
      <c r="O862" s="73" t="s">
        <v>354</v>
      </c>
      <c r="P862" s="77"/>
      <c r="Q862" s="48" t="s">
        <v>1376</v>
      </c>
    </row>
    <row r="863" spans="1:17" ht="33" customHeight="1">
      <c r="A863" s="150">
        <v>275</v>
      </c>
      <c r="B863" s="152">
        <v>2</v>
      </c>
      <c r="C863" s="110" t="s">
        <v>1229</v>
      </c>
      <c r="D863" s="152">
        <v>1</v>
      </c>
      <c r="E863" s="162" t="s">
        <v>726</v>
      </c>
      <c r="F863" s="154" t="s">
        <v>724</v>
      </c>
      <c r="G863" s="156" t="s">
        <v>693</v>
      </c>
      <c r="H863" s="72" t="s">
        <v>725</v>
      </c>
      <c r="I863" s="75" t="s">
        <v>2489</v>
      </c>
      <c r="J863" s="72" t="s">
        <v>2494</v>
      </c>
      <c r="K863" s="72"/>
      <c r="L863" s="154">
        <v>2</v>
      </c>
      <c r="M863" s="152" t="s">
        <v>38</v>
      </c>
      <c r="N863" s="154" t="s">
        <v>727</v>
      </c>
      <c r="O863" s="154" t="s">
        <v>354</v>
      </c>
      <c r="P863" s="77"/>
      <c r="Q863" s="48" t="s">
        <v>1376</v>
      </c>
    </row>
    <row r="864" spans="1:17" ht="33" customHeight="1">
      <c r="A864" s="151"/>
      <c r="B864" s="153"/>
      <c r="C864" s="110" t="s">
        <v>1229</v>
      </c>
      <c r="D864" s="153"/>
      <c r="E864" s="167"/>
      <c r="F864" s="155"/>
      <c r="G864" s="157"/>
      <c r="H864" s="72" t="s">
        <v>725</v>
      </c>
      <c r="I864" s="75" t="s">
        <v>2493</v>
      </c>
      <c r="J864" s="72" t="s">
        <v>2495</v>
      </c>
      <c r="K864" s="72"/>
      <c r="L864" s="155"/>
      <c r="M864" s="153"/>
      <c r="N864" s="155"/>
      <c r="O864" s="155"/>
      <c r="P864" s="77"/>
      <c r="Q864" s="48" t="s">
        <v>1376</v>
      </c>
    </row>
    <row r="865" spans="1:17" ht="33" customHeight="1">
      <c r="A865" s="160"/>
      <c r="B865" s="159"/>
      <c r="C865" s="110" t="s">
        <v>1229</v>
      </c>
      <c r="D865" s="159"/>
      <c r="E865" s="163"/>
      <c r="F865" s="158"/>
      <c r="G865" s="161"/>
      <c r="H865" s="72" t="s">
        <v>725</v>
      </c>
      <c r="I865" s="75" t="s">
        <v>2482</v>
      </c>
      <c r="J865" s="72">
        <v>39288060</v>
      </c>
      <c r="K865" s="72"/>
      <c r="L865" s="158"/>
      <c r="M865" s="159"/>
      <c r="N865" s="158"/>
      <c r="O865" s="158"/>
      <c r="P865" s="77"/>
      <c r="Q865" s="48" t="s">
        <v>1376</v>
      </c>
    </row>
    <row r="866" spans="1:17" ht="33" customHeight="1">
      <c r="A866" s="150">
        <v>276</v>
      </c>
      <c r="B866" s="152">
        <v>2</v>
      </c>
      <c r="C866" s="110" t="s">
        <v>1230</v>
      </c>
      <c r="D866" s="152">
        <v>1</v>
      </c>
      <c r="E866" s="162" t="s">
        <v>730</v>
      </c>
      <c r="F866" s="154" t="s">
        <v>728</v>
      </c>
      <c r="G866" s="156" t="s">
        <v>693</v>
      </c>
      <c r="H866" s="72" t="s">
        <v>729</v>
      </c>
      <c r="I866" s="75" t="s">
        <v>2486</v>
      </c>
      <c r="J866" s="72" t="s">
        <v>2496</v>
      </c>
      <c r="K866" s="72"/>
      <c r="L866" s="154">
        <v>2</v>
      </c>
      <c r="M866" s="152" t="s">
        <v>38</v>
      </c>
      <c r="N866" s="154" t="s">
        <v>731</v>
      </c>
      <c r="O866" s="154" t="s">
        <v>40</v>
      </c>
      <c r="P866" s="220" t="s">
        <v>1510</v>
      </c>
      <c r="Q866" s="48" t="s">
        <v>1376</v>
      </c>
    </row>
    <row r="867" spans="1:17" ht="33" customHeight="1">
      <c r="A867" s="160"/>
      <c r="B867" s="159"/>
      <c r="C867" s="110" t="s">
        <v>1230</v>
      </c>
      <c r="D867" s="159"/>
      <c r="E867" s="163"/>
      <c r="F867" s="158"/>
      <c r="G867" s="161"/>
      <c r="H867" s="72" t="s">
        <v>729</v>
      </c>
      <c r="I867" s="75" t="s">
        <v>2482</v>
      </c>
      <c r="J867" s="72">
        <v>15910080</v>
      </c>
      <c r="K867" s="72"/>
      <c r="L867" s="158"/>
      <c r="M867" s="159"/>
      <c r="N867" s="158"/>
      <c r="O867" s="158"/>
      <c r="P867" s="222"/>
      <c r="Q867" s="48" t="s">
        <v>1376</v>
      </c>
    </row>
    <row r="868" spans="1:17" ht="33" customHeight="1">
      <c r="A868" s="70">
        <v>277</v>
      </c>
      <c r="B868" s="71">
        <v>2</v>
      </c>
      <c r="C868" s="110" t="s">
        <v>1231</v>
      </c>
      <c r="D868" s="71">
        <v>1</v>
      </c>
      <c r="E868" s="72" t="s">
        <v>734</v>
      </c>
      <c r="F868" s="73" t="s">
        <v>732</v>
      </c>
      <c r="G868" s="74" t="s">
        <v>693</v>
      </c>
      <c r="H868" s="72" t="s">
        <v>733</v>
      </c>
      <c r="I868" s="75" t="s">
        <v>708</v>
      </c>
      <c r="J868" s="72" t="s">
        <v>734</v>
      </c>
      <c r="K868" s="72"/>
      <c r="L868" s="73">
        <v>3</v>
      </c>
      <c r="M868" s="71" t="s">
        <v>38</v>
      </c>
      <c r="N868" s="76" t="s">
        <v>735</v>
      </c>
      <c r="O868" s="73" t="s">
        <v>354</v>
      </c>
      <c r="P868" s="105" t="s">
        <v>1510</v>
      </c>
      <c r="Q868" s="48" t="s">
        <v>1376</v>
      </c>
    </row>
    <row r="869" spans="1:17" ht="33" customHeight="1">
      <c r="A869" s="150">
        <v>278</v>
      </c>
      <c r="B869" s="152">
        <v>2</v>
      </c>
      <c r="C869" s="110" t="s">
        <v>1232</v>
      </c>
      <c r="D869" s="152">
        <v>1</v>
      </c>
      <c r="E869" s="162" t="s">
        <v>738</v>
      </c>
      <c r="F869" s="154" t="s">
        <v>736</v>
      </c>
      <c r="G869" s="156" t="s">
        <v>693</v>
      </c>
      <c r="H869" s="72" t="s">
        <v>737</v>
      </c>
      <c r="I869" s="75" t="s">
        <v>2492</v>
      </c>
      <c r="J869" s="72" t="s">
        <v>2497</v>
      </c>
      <c r="K869" s="72"/>
      <c r="L869" s="154">
        <v>1</v>
      </c>
      <c r="M869" s="152" t="s">
        <v>38</v>
      </c>
      <c r="N869" s="154" t="s">
        <v>739</v>
      </c>
      <c r="O869" s="154" t="s">
        <v>354</v>
      </c>
      <c r="P869" s="220" t="s">
        <v>1510</v>
      </c>
      <c r="Q869" s="48" t="s">
        <v>1376</v>
      </c>
    </row>
    <row r="870" spans="1:17" ht="33" customHeight="1">
      <c r="A870" s="160"/>
      <c r="B870" s="159"/>
      <c r="C870" s="110" t="s">
        <v>1232</v>
      </c>
      <c r="D870" s="159"/>
      <c r="E870" s="163"/>
      <c r="F870" s="158"/>
      <c r="G870" s="161"/>
      <c r="H870" s="72" t="s">
        <v>737</v>
      </c>
      <c r="I870" s="75" t="s">
        <v>2482</v>
      </c>
      <c r="J870" s="72">
        <v>22284083</v>
      </c>
      <c r="K870" s="72"/>
      <c r="L870" s="158"/>
      <c r="M870" s="159"/>
      <c r="N870" s="158"/>
      <c r="O870" s="158"/>
      <c r="P870" s="222"/>
      <c r="Q870" s="48" t="s">
        <v>1376</v>
      </c>
    </row>
    <row r="871" spans="1:17" ht="33" customHeight="1">
      <c r="A871" s="70">
        <v>279</v>
      </c>
      <c r="B871" s="71">
        <v>2</v>
      </c>
      <c r="C871" s="110" t="s">
        <v>1233</v>
      </c>
      <c r="D871" s="71">
        <v>1</v>
      </c>
      <c r="E871" s="72" t="s">
        <v>742</v>
      </c>
      <c r="F871" s="73" t="s">
        <v>740</v>
      </c>
      <c r="G871" s="74" t="s">
        <v>693</v>
      </c>
      <c r="H871" s="72" t="s">
        <v>741</v>
      </c>
      <c r="I871" s="75" t="s">
        <v>708</v>
      </c>
      <c r="J871" s="72" t="s">
        <v>742</v>
      </c>
      <c r="K871" s="72"/>
      <c r="L871" s="73">
        <v>1</v>
      </c>
      <c r="M871" s="71" t="s">
        <v>38</v>
      </c>
      <c r="N871" s="76" t="s">
        <v>743</v>
      </c>
      <c r="O871" s="73" t="s">
        <v>354</v>
      </c>
      <c r="P871" s="105" t="s">
        <v>1510</v>
      </c>
      <c r="Q871" s="48" t="s">
        <v>1376</v>
      </c>
    </row>
    <row r="872" spans="1:17" ht="33" customHeight="1">
      <c r="A872" s="70">
        <v>280</v>
      </c>
      <c r="B872" s="71">
        <v>2</v>
      </c>
      <c r="C872" s="110" t="s">
        <v>1234</v>
      </c>
      <c r="D872" s="71">
        <v>1</v>
      </c>
      <c r="E872" s="72" t="s">
        <v>746</v>
      </c>
      <c r="F872" s="73" t="s">
        <v>744</v>
      </c>
      <c r="G872" s="74" t="s">
        <v>693</v>
      </c>
      <c r="H872" s="72" t="s">
        <v>745</v>
      </c>
      <c r="I872" s="75" t="s">
        <v>717</v>
      </c>
      <c r="J872" s="72" t="s">
        <v>746</v>
      </c>
      <c r="K872" s="72"/>
      <c r="L872" s="73">
        <v>4</v>
      </c>
      <c r="M872" s="71" t="s">
        <v>38</v>
      </c>
      <c r="N872" s="76" t="s">
        <v>747</v>
      </c>
      <c r="O872" s="73" t="s">
        <v>354</v>
      </c>
      <c r="P872" s="105" t="s">
        <v>1510</v>
      </c>
      <c r="Q872" s="48" t="s">
        <v>1376</v>
      </c>
    </row>
    <row r="873" spans="1:17" ht="33" customHeight="1">
      <c r="A873" s="70">
        <v>281</v>
      </c>
      <c r="B873" s="71">
        <v>2</v>
      </c>
      <c r="C873" s="110" t="s">
        <v>1235</v>
      </c>
      <c r="D873" s="71">
        <v>1</v>
      </c>
      <c r="E873" s="72" t="s">
        <v>751</v>
      </c>
      <c r="F873" s="73" t="s">
        <v>748</v>
      </c>
      <c r="G873" s="74" t="s">
        <v>693</v>
      </c>
      <c r="H873" s="72" t="s">
        <v>749</v>
      </c>
      <c r="I873" s="75" t="s">
        <v>750</v>
      </c>
      <c r="J873" s="72" t="s">
        <v>751</v>
      </c>
      <c r="K873" s="72"/>
      <c r="L873" s="73">
        <v>1</v>
      </c>
      <c r="M873" s="71" t="s">
        <v>38</v>
      </c>
      <c r="N873" s="76" t="s">
        <v>752</v>
      </c>
      <c r="O873" s="73" t="s">
        <v>40</v>
      </c>
      <c r="P873" s="77"/>
      <c r="Q873" s="48" t="s">
        <v>1376</v>
      </c>
    </row>
    <row r="874" spans="1:17" ht="33" customHeight="1">
      <c r="A874" s="150">
        <v>282</v>
      </c>
      <c r="B874" s="152">
        <v>2</v>
      </c>
      <c r="C874" s="110" t="s">
        <v>1236</v>
      </c>
      <c r="D874" s="152">
        <v>1</v>
      </c>
      <c r="E874" s="162" t="s">
        <v>756</v>
      </c>
      <c r="F874" s="154" t="s">
        <v>753</v>
      </c>
      <c r="G874" s="156" t="s">
        <v>693</v>
      </c>
      <c r="H874" s="72" t="s">
        <v>754</v>
      </c>
      <c r="I874" s="75" t="s">
        <v>1503</v>
      </c>
      <c r="J874" s="72" t="s">
        <v>2498</v>
      </c>
      <c r="K874" s="72"/>
      <c r="L874" s="154">
        <v>1</v>
      </c>
      <c r="M874" s="152" t="s">
        <v>38</v>
      </c>
      <c r="N874" s="154" t="s">
        <v>757</v>
      </c>
      <c r="O874" s="154" t="s">
        <v>354</v>
      </c>
      <c r="P874" s="77"/>
      <c r="Q874" s="48" t="s">
        <v>1376</v>
      </c>
    </row>
    <row r="875" spans="1:17" ht="33" customHeight="1">
      <c r="A875" s="160"/>
      <c r="B875" s="159"/>
      <c r="C875" s="110" t="s">
        <v>1236</v>
      </c>
      <c r="D875" s="159"/>
      <c r="E875" s="163"/>
      <c r="F875" s="158"/>
      <c r="G875" s="161"/>
      <c r="H875" s="72" t="s">
        <v>754</v>
      </c>
      <c r="I875" s="75" t="s">
        <v>2500</v>
      </c>
      <c r="J875" s="72" t="s">
        <v>2499</v>
      </c>
      <c r="K875" s="72"/>
      <c r="L875" s="158"/>
      <c r="M875" s="159"/>
      <c r="N875" s="158"/>
      <c r="O875" s="158"/>
      <c r="P875" s="77"/>
      <c r="Q875" s="48" t="s">
        <v>1376</v>
      </c>
    </row>
    <row r="876" spans="1:17" ht="33" customHeight="1">
      <c r="A876" s="150">
        <v>283</v>
      </c>
      <c r="B876" s="152">
        <v>2</v>
      </c>
      <c r="C876" s="110" t="s">
        <v>1237</v>
      </c>
      <c r="D876" s="152">
        <v>1</v>
      </c>
      <c r="E876" s="162" t="s">
        <v>760</v>
      </c>
      <c r="F876" s="154" t="s">
        <v>758</v>
      </c>
      <c r="G876" s="156" t="s">
        <v>693</v>
      </c>
      <c r="H876" s="72" t="s">
        <v>759</v>
      </c>
      <c r="I876" s="75" t="s">
        <v>2489</v>
      </c>
      <c r="J876" s="72" t="s">
        <v>2501</v>
      </c>
      <c r="K876" s="72"/>
      <c r="L876" s="154">
        <v>2</v>
      </c>
      <c r="M876" s="152" t="s">
        <v>38</v>
      </c>
      <c r="N876" s="154" t="s">
        <v>761</v>
      </c>
      <c r="O876" s="154" t="s">
        <v>354</v>
      </c>
      <c r="P876" s="77"/>
      <c r="Q876" s="48" t="s">
        <v>1376</v>
      </c>
    </row>
    <row r="877" spans="1:17" ht="33" customHeight="1">
      <c r="A877" s="151"/>
      <c r="B877" s="153"/>
      <c r="C877" s="110" t="s">
        <v>1237</v>
      </c>
      <c r="D877" s="153"/>
      <c r="E877" s="167"/>
      <c r="F877" s="155"/>
      <c r="G877" s="157"/>
      <c r="H877" s="72" t="s">
        <v>759</v>
      </c>
      <c r="I877" s="75" t="s">
        <v>2493</v>
      </c>
      <c r="J877" s="72" t="s">
        <v>2502</v>
      </c>
      <c r="K877" s="72"/>
      <c r="L877" s="155"/>
      <c r="M877" s="153"/>
      <c r="N877" s="155"/>
      <c r="O877" s="155"/>
      <c r="P877" s="77"/>
      <c r="Q877" s="48" t="s">
        <v>1376</v>
      </c>
    </row>
    <row r="878" spans="1:17" ht="33" customHeight="1">
      <c r="A878" s="160"/>
      <c r="B878" s="159"/>
      <c r="C878" s="110" t="s">
        <v>1237</v>
      </c>
      <c r="D878" s="159"/>
      <c r="E878" s="163"/>
      <c r="F878" s="158"/>
      <c r="G878" s="161"/>
      <c r="H878" s="72" t="s">
        <v>759</v>
      </c>
      <c r="I878" s="75" t="s">
        <v>2504</v>
      </c>
      <c r="J878" s="72" t="s">
        <v>2503</v>
      </c>
      <c r="K878" s="72"/>
      <c r="L878" s="158"/>
      <c r="M878" s="159"/>
      <c r="N878" s="158"/>
      <c r="O878" s="158"/>
      <c r="P878" s="77"/>
      <c r="Q878" s="48" t="s">
        <v>1376</v>
      </c>
    </row>
    <row r="879" spans="1:17" ht="33" customHeight="1">
      <c r="A879" s="70">
        <v>284</v>
      </c>
      <c r="B879" s="71">
        <v>2</v>
      </c>
      <c r="C879" s="110" t="s">
        <v>1238</v>
      </c>
      <c r="D879" s="71">
        <v>1</v>
      </c>
      <c r="E879" s="72" t="s">
        <v>765</v>
      </c>
      <c r="F879" s="73" t="s">
        <v>762</v>
      </c>
      <c r="G879" s="74" t="s">
        <v>693</v>
      </c>
      <c r="H879" s="72" t="s">
        <v>763</v>
      </c>
      <c r="I879" s="97" t="s">
        <v>764</v>
      </c>
      <c r="J879" s="90" t="s">
        <v>765</v>
      </c>
      <c r="K879" s="90"/>
      <c r="L879" s="73">
        <v>1</v>
      </c>
      <c r="M879" s="71" t="s">
        <v>38</v>
      </c>
      <c r="N879" s="76" t="s">
        <v>766</v>
      </c>
      <c r="O879" s="73" t="s">
        <v>40</v>
      </c>
      <c r="P879" s="77"/>
      <c r="Q879" s="48" t="s">
        <v>1376</v>
      </c>
    </row>
    <row r="880" spans="1:17" ht="33" customHeight="1">
      <c r="A880" s="70">
        <v>285</v>
      </c>
      <c r="B880" s="71">
        <v>2</v>
      </c>
      <c r="C880" s="110" t="s">
        <v>1239</v>
      </c>
      <c r="D880" s="71">
        <v>1</v>
      </c>
      <c r="E880" s="72" t="s">
        <v>769</v>
      </c>
      <c r="F880" s="73" t="s">
        <v>767</v>
      </c>
      <c r="G880" s="74" t="s">
        <v>693</v>
      </c>
      <c r="H880" s="72" t="s">
        <v>768</v>
      </c>
      <c r="I880" s="97" t="s">
        <v>1435</v>
      </c>
      <c r="J880" s="90" t="s">
        <v>769</v>
      </c>
      <c r="K880" s="90"/>
      <c r="L880" s="73">
        <v>2</v>
      </c>
      <c r="M880" s="71" t="s">
        <v>38</v>
      </c>
      <c r="N880" s="76" t="s">
        <v>770</v>
      </c>
      <c r="O880" s="73" t="s">
        <v>40</v>
      </c>
      <c r="P880" s="77"/>
      <c r="Q880" s="48" t="s">
        <v>1376</v>
      </c>
    </row>
    <row r="881" spans="1:17" ht="33" customHeight="1">
      <c r="A881" s="70">
        <v>286</v>
      </c>
      <c r="B881" s="71">
        <v>2</v>
      </c>
      <c r="C881" s="110" t="s">
        <v>1240</v>
      </c>
      <c r="D881" s="71">
        <v>1</v>
      </c>
      <c r="E881" s="72" t="s">
        <v>773</v>
      </c>
      <c r="F881" s="73" t="s">
        <v>771</v>
      </c>
      <c r="G881" s="74" t="s">
        <v>693</v>
      </c>
      <c r="H881" s="72" t="s">
        <v>772</v>
      </c>
      <c r="I881" s="75" t="s">
        <v>851</v>
      </c>
      <c r="J881" s="72" t="s">
        <v>773</v>
      </c>
      <c r="K881" s="72"/>
      <c r="L881" s="73">
        <v>2</v>
      </c>
      <c r="M881" s="71" t="s">
        <v>38</v>
      </c>
      <c r="N881" s="76" t="s">
        <v>774</v>
      </c>
      <c r="O881" s="73" t="s">
        <v>40</v>
      </c>
      <c r="P881" s="77"/>
      <c r="Q881" s="48" t="s">
        <v>1376</v>
      </c>
    </row>
    <row r="882" spans="1:17" ht="33" customHeight="1">
      <c r="A882" s="150">
        <v>287</v>
      </c>
      <c r="B882" s="152">
        <v>2</v>
      </c>
      <c r="C882" s="110" t="s">
        <v>1241</v>
      </c>
      <c r="D882" s="152">
        <v>1</v>
      </c>
      <c r="E882" s="162" t="s">
        <v>777</v>
      </c>
      <c r="F882" s="154" t="s">
        <v>775</v>
      </c>
      <c r="G882" s="156" t="s">
        <v>693</v>
      </c>
      <c r="H882" s="72" t="s">
        <v>776</v>
      </c>
      <c r="I882" s="75" t="s">
        <v>2506</v>
      </c>
      <c r="J882" s="72" t="s">
        <v>2505</v>
      </c>
      <c r="K882" s="72"/>
      <c r="L882" s="154">
        <v>4</v>
      </c>
      <c r="M882" s="152" t="s">
        <v>38</v>
      </c>
      <c r="N882" s="154" t="s">
        <v>778</v>
      </c>
      <c r="O882" s="154" t="s">
        <v>40</v>
      </c>
      <c r="P882" s="77"/>
      <c r="Q882" s="48" t="s">
        <v>1376</v>
      </c>
    </row>
    <row r="883" spans="1:17" ht="33" customHeight="1">
      <c r="A883" s="160"/>
      <c r="B883" s="159"/>
      <c r="C883" s="110" t="s">
        <v>1241</v>
      </c>
      <c r="D883" s="159"/>
      <c r="E883" s="163"/>
      <c r="F883" s="158"/>
      <c r="G883" s="161"/>
      <c r="H883" s="72" t="s">
        <v>776</v>
      </c>
      <c r="I883" s="75" t="s">
        <v>2482</v>
      </c>
      <c r="J883" s="72">
        <v>2119661002</v>
      </c>
      <c r="K883" s="72"/>
      <c r="L883" s="158"/>
      <c r="M883" s="159"/>
      <c r="N883" s="158"/>
      <c r="O883" s="158"/>
      <c r="P883" s="77"/>
      <c r="Q883" s="48" t="s">
        <v>1376</v>
      </c>
    </row>
    <row r="884" spans="1:17" ht="33" customHeight="1">
      <c r="A884" s="70">
        <v>288</v>
      </c>
      <c r="B884" s="71">
        <v>2</v>
      </c>
      <c r="C884" s="110" t="s">
        <v>1242</v>
      </c>
      <c r="D884" s="71">
        <v>1</v>
      </c>
      <c r="E884" s="72" t="s">
        <v>781</v>
      </c>
      <c r="F884" s="73" t="s">
        <v>779</v>
      </c>
      <c r="G884" s="74" t="s">
        <v>693</v>
      </c>
      <c r="H884" s="72" t="s">
        <v>780</v>
      </c>
      <c r="I884" s="75" t="s">
        <v>764</v>
      </c>
      <c r="J884" s="72" t="s">
        <v>781</v>
      </c>
      <c r="K884" s="72"/>
      <c r="L884" s="73">
        <v>1</v>
      </c>
      <c r="M884" s="71" t="s">
        <v>38</v>
      </c>
      <c r="N884" s="76" t="s">
        <v>782</v>
      </c>
      <c r="O884" s="73" t="s">
        <v>40</v>
      </c>
      <c r="P884" s="77"/>
      <c r="Q884" s="48" t="s">
        <v>1376</v>
      </c>
    </row>
    <row r="885" spans="1:17" ht="33" customHeight="1">
      <c r="A885" s="70">
        <v>289</v>
      </c>
      <c r="B885" s="71">
        <v>2</v>
      </c>
      <c r="C885" s="110" t="s">
        <v>1243</v>
      </c>
      <c r="D885" s="71">
        <v>1</v>
      </c>
      <c r="E885" s="72" t="s">
        <v>786</v>
      </c>
      <c r="F885" s="73" t="s">
        <v>783</v>
      </c>
      <c r="G885" s="74" t="s">
        <v>693</v>
      </c>
      <c r="H885" s="72" t="s">
        <v>784</v>
      </c>
      <c r="I885" s="75" t="s">
        <v>785</v>
      </c>
      <c r="J885" s="72" t="s">
        <v>786</v>
      </c>
      <c r="K885" s="72"/>
      <c r="L885" s="73">
        <v>1</v>
      </c>
      <c r="M885" s="71" t="s">
        <v>38</v>
      </c>
      <c r="N885" s="76" t="s">
        <v>787</v>
      </c>
      <c r="O885" s="73" t="s">
        <v>40</v>
      </c>
      <c r="P885" s="77"/>
      <c r="Q885" s="48" t="s">
        <v>1376</v>
      </c>
    </row>
    <row r="886" spans="1:17" ht="33" customHeight="1">
      <c r="A886" s="150">
        <v>290</v>
      </c>
      <c r="B886" s="152">
        <v>2</v>
      </c>
      <c r="C886" s="110" t="s">
        <v>1244</v>
      </c>
      <c r="D886" s="152">
        <v>1</v>
      </c>
      <c r="E886" s="162" t="s">
        <v>790</v>
      </c>
      <c r="F886" s="154" t="s">
        <v>788</v>
      </c>
      <c r="G886" s="156" t="s">
        <v>693</v>
      </c>
      <c r="H886" s="72" t="s">
        <v>789</v>
      </c>
      <c r="I886" s="75" t="s">
        <v>2507</v>
      </c>
      <c r="J886" s="98" t="s">
        <v>2508</v>
      </c>
      <c r="K886" s="72"/>
      <c r="L886" s="154">
        <v>2</v>
      </c>
      <c r="M886" s="152" t="s">
        <v>38</v>
      </c>
      <c r="N886" s="154" t="s">
        <v>791</v>
      </c>
      <c r="O886" s="154" t="s">
        <v>40</v>
      </c>
      <c r="P886" s="77"/>
      <c r="Q886" s="48" t="s">
        <v>1376</v>
      </c>
    </row>
    <row r="887" spans="1:17" ht="33" customHeight="1">
      <c r="A887" s="160"/>
      <c r="B887" s="159"/>
      <c r="C887" s="110" t="s">
        <v>1244</v>
      </c>
      <c r="D887" s="159"/>
      <c r="E887" s="163"/>
      <c r="F887" s="158"/>
      <c r="G887" s="161"/>
      <c r="H887" s="72" t="s">
        <v>789</v>
      </c>
      <c r="I887" s="75" t="s">
        <v>1435</v>
      </c>
      <c r="J887" s="98" t="s">
        <v>2509</v>
      </c>
      <c r="K887" s="72"/>
      <c r="L887" s="158"/>
      <c r="M887" s="159"/>
      <c r="N887" s="158"/>
      <c r="O887" s="158"/>
      <c r="P887" s="77"/>
      <c r="Q887" s="48" t="s">
        <v>1376</v>
      </c>
    </row>
    <row r="888" spans="1:17" ht="33" customHeight="1">
      <c r="A888" s="70">
        <v>291</v>
      </c>
      <c r="B888" s="71">
        <v>2</v>
      </c>
      <c r="C888" s="110" t="s">
        <v>1245</v>
      </c>
      <c r="D888" s="71">
        <v>1</v>
      </c>
      <c r="E888" s="72" t="s">
        <v>794</v>
      </c>
      <c r="F888" s="73" t="s">
        <v>792</v>
      </c>
      <c r="G888" s="74" t="s">
        <v>693</v>
      </c>
      <c r="H888" s="72" t="s">
        <v>793</v>
      </c>
      <c r="I888" s="75" t="s">
        <v>1435</v>
      </c>
      <c r="J888" s="72" t="s">
        <v>794</v>
      </c>
      <c r="K888" s="72"/>
      <c r="L888" s="73">
        <v>2</v>
      </c>
      <c r="M888" s="71" t="s">
        <v>38</v>
      </c>
      <c r="N888" s="76" t="s">
        <v>795</v>
      </c>
      <c r="O888" s="73" t="s">
        <v>40</v>
      </c>
      <c r="P888" s="77"/>
      <c r="Q888" s="48" t="s">
        <v>1376</v>
      </c>
    </row>
    <row r="889" spans="1:17" ht="61.5" customHeight="1">
      <c r="A889" s="150">
        <v>292</v>
      </c>
      <c r="B889" s="152">
        <v>2</v>
      </c>
      <c r="C889" s="110" t="s">
        <v>1246</v>
      </c>
      <c r="D889" s="152">
        <v>1</v>
      </c>
      <c r="E889" s="162" t="s">
        <v>797</v>
      </c>
      <c r="F889" s="154" t="s">
        <v>796</v>
      </c>
      <c r="G889" s="156" t="s">
        <v>693</v>
      </c>
      <c r="H889" s="72" t="s">
        <v>1505</v>
      </c>
      <c r="I889" s="75" t="s">
        <v>2510</v>
      </c>
      <c r="J889" s="72" t="s">
        <v>2512</v>
      </c>
      <c r="K889" s="72"/>
      <c r="L889" s="154">
        <v>16</v>
      </c>
      <c r="M889" s="152" t="s">
        <v>38</v>
      </c>
      <c r="N889" s="154" t="s">
        <v>798</v>
      </c>
      <c r="O889" s="154" t="s">
        <v>354</v>
      </c>
      <c r="P889" s="77"/>
      <c r="Q889" s="48" t="s">
        <v>1376</v>
      </c>
    </row>
    <row r="890" spans="1:17" ht="62.5" customHeight="1">
      <c r="A890" s="151"/>
      <c r="B890" s="153"/>
      <c r="C890" s="110" t="s">
        <v>1246</v>
      </c>
      <c r="D890" s="153"/>
      <c r="E890" s="167"/>
      <c r="F890" s="155"/>
      <c r="G890" s="157"/>
      <c r="H890" s="72" t="s">
        <v>1505</v>
      </c>
      <c r="I890" s="75" t="s">
        <v>2500</v>
      </c>
      <c r="J890" s="72" t="s">
        <v>2513</v>
      </c>
      <c r="K890" s="72"/>
      <c r="L890" s="155"/>
      <c r="M890" s="153"/>
      <c r="N890" s="155"/>
      <c r="O890" s="155"/>
      <c r="P890" s="77"/>
      <c r="Q890" s="48" t="s">
        <v>1376</v>
      </c>
    </row>
    <row r="891" spans="1:17" ht="58.5" customHeight="1">
      <c r="A891" s="160"/>
      <c r="B891" s="159"/>
      <c r="C891" s="110" t="s">
        <v>1246</v>
      </c>
      <c r="D891" s="159"/>
      <c r="E891" s="163"/>
      <c r="F891" s="158"/>
      <c r="G891" s="161"/>
      <c r="H891" s="72" t="s">
        <v>1505</v>
      </c>
      <c r="I891" s="75" t="s">
        <v>2511</v>
      </c>
      <c r="J891" s="72">
        <v>787261037</v>
      </c>
      <c r="K891" s="72"/>
      <c r="L891" s="158"/>
      <c r="M891" s="159"/>
      <c r="N891" s="158"/>
      <c r="O891" s="158"/>
      <c r="P891" s="77"/>
      <c r="Q891" s="48" t="s">
        <v>1376</v>
      </c>
    </row>
    <row r="892" spans="1:17" ht="62">
      <c r="A892" s="150">
        <v>293</v>
      </c>
      <c r="B892" s="152">
        <v>2</v>
      </c>
      <c r="C892" s="110" t="s">
        <v>1247</v>
      </c>
      <c r="D892" s="152">
        <v>1</v>
      </c>
      <c r="E892" s="162" t="s">
        <v>799</v>
      </c>
      <c r="F892" s="154" t="s">
        <v>796</v>
      </c>
      <c r="G892" s="156" t="s">
        <v>693</v>
      </c>
      <c r="H892" s="72" t="s">
        <v>1504</v>
      </c>
      <c r="I892" s="75" t="s">
        <v>2510</v>
      </c>
      <c r="J892" s="72" t="s">
        <v>2514</v>
      </c>
      <c r="K892" s="72"/>
      <c r="L892" s="154">
        <v>16</v>
      </c>
      <c r="M892" s="152" t="s">
        <v>38</v>
      </c>
      <c r="N892" s="154" t="s">
        <v>800</v>
      </c>
      <c r="O892" s="154" t="s">
        <v>354</v>
      </c>
      <c r="P892" s="77"/>
      <c r="Q892" s="48" t="s">
        <v>1376</v>
      </c>
    </row>
    <row r="893" spans="1:17" ht="62">
      <c r="A893" s="151"/>
      <c r="B893" s="153"/>
      <c r="C893" s="110" t="s">
        <v>1247</v>
      </c>
      <c r="D893" s="153"/>
      <c r="E893" s="167"/>
      <c r="F893" s="155"/>
      <c r="G893" s="157"/>
      <c r="H893" s="72" t="s">
        <v>1504</v>
      </c>
      <c r="I893" s="75" t="s">
        <v>2500</v>
      </c>
      <c r="J893" s="72" t="s">
        <v>2515</v>
      </c>
      <c r="K893" s="72"/>
      <c r="L893" s="155"/>
      <c r="M893" s="153"/>
      <c r="N893" s="155"/>
      <c r="O893" s="155"/>
      <c r="P893" s="77"/>
      <c r="Q893" s="48" t="s">
        <v>1376</v>
      </c>
    </row>
    <row r="894" spans="1:17" ht="62">
      <c r="A894" s="160"/>
      <c r="B894" s="159"/>
      <c r="C894" s="110" t="s">
        <v>1247</v>
      </c>
      <c r="D894" s="159"/>
      <c r="E894" s="163"/>
      <c r="F894" s="158"/>
      <c r="G894" s="161"/>
      <c r="H894" s="72" t="s">
        <v>1504</v>
      </c>
      <c r="I894" s="75" t="s">
        <v>2511</v>
      </c>
      <c r="J894" s="72">
        <v>787261004</v>
      </c>
      <c r="K894" s="72"/>
      <c r="L894" s="158"/>
      <c r="M894" s="159"/>
      <c r="N894" s="158"/>
      <c r="O894" s="158"/>
      <c r="P894" s="77"/>
      <c r="Q894" s="48" t="s">
        <v>1376</v>
      </c>
    </row>
    <row r="895" spans="1:17" ht="33" customHeight="1">
      <c r="A895" s="150">
        <v>294</v>
      </c>
      <c r="B895" s="152">
        <v>2</v>
      </c>
      <c r="C895" s="110" t="s">
        <v>1248</v>
      </c>
      <c r="D895" s="152">
        <v>1</v>
      </c>
      <c r="E895" s="162" t="s">
        <v>803</v>
      </c>
      <c r="F895" s="154" t="s">
        <v>801</v>
      </c>
      <c r="G895" s="156" t="s">
        <v>693</v>
      </c>
      <c r="H895" s="72" t="s">
        <v>802</v>
      </c>
      <c r="I895" s="75" t="s">
        <v>2489</v>
      </c>
      <c r="J895" s="72" t="s">
        <v>2516</v>
      </c>
      <c r="K895" s="72"/>
      <c r="L895" s="154">
        <v>1</v>
      </c>
      <c r="M895" s="152" t="s">
        <v>38</v>
      </c>
      <c r="N895" s="154" t="s">
        <v>804</v>
      </c>
      <c r="O895" s="154" t="s">
        <v>354</v>
      </c>
      <c r="P895" s="77"/>
      <c r="Q895" s="48" t="s">
        <v>1376</v>
      </c>
    </row>
    <row r="896" spans="1:17" ht="33" customHeight="1">
      <c r="A896" s="160"/>
      <c r="B896" s="159"/>
      <c r="C896" s="110" t="s">
        <v>1248</v>
      </c>
      <c r="D896" s="159"/>
      <c r="E896" s="163"/>
      <c r="F896" s="158"/>
      <c r="G896" s="161"/>
      <c r="H896" s="72" t="s">
        <v>802</v>
      </c>
      <c r="I896" s="75" t="s">
        <v>2518</v>
      </c>
      <c r="J896" s="72" t="s">
        <v>2517</v>
      </c>
      <c r="K896" s="72"/>
      <c r="L896" s="158"/>
      <c r="M896" s="159"/>
      <c r="N896" s="158"/>
      <c r="O896" s="158"/>
      <c r="P896" s="77"/>
      <c r="Q896" s="48" t="s">
        <v>1376</v>
      </c>
    </row>
    <row r="897" spans="1:17" ht="33" customHeight="1">
      <c r="A897" s="150">
        <v>295</v>
      </c>
      <c r="B897" s="152">
        <v>2</v>
      </c>
      <c r="C897" s="110" t="s">
        <v>1249</v>
      </c>
      <c r="D897" s="152">
        <v>1</v>
      </c>
      <c r="E897" s="162" t="s">
        <v>807</v>
      </c>
      <c r="F897" s="154" t="s">
        <v>805</v>
      </c>
      <c r="G897" s="156" t="s">
        <v>693</v>
      </c>
      <c r="H897" s="72" t="s">
        <v>806</v>
      </c>
      <c r="I897" s="75" t="s">
        <v>2520</v>
      </c>
      <c r="J897" s="72" t="s">
        <v>2519</v>
      </c>
      <c r="K897" s="72"/>
      <c r="L897" s="154">
        <v>3</v>
      </c>
      <c r="M897" s="152" t="s">
        <v>38</v>
      </c>
      <c r="N897" s="154" t="s">
        <v>808</v>
      </c>
      <c r="O897" s="154" t="s">
        <v>40</v>
      </c>
      <c r="P897" s="77"/>
      <c r="Q897" s="48" t="s">
        <v>1376</v>
      </c>
    </row>
    <row r="898" spans="1:17" ht="33" customHeight="1">
      <c r="A898" s="160"/>
      <c r="B898" s="159"/>
      <c r="C898" s="110" t="s">
        <v>1249</v>
      </c>
      <c r="D898" s="159"/>
      <c r="E898" s="163"/>
      <c r="F898" s="158"/>
      <c r="G898" s="161"/>
      <c r="H898" s="72" t="s">
        <v>806</v>
      </c>
      <c r="I898" s="75" t="s">
        <v>2482</v>
      </c>
      <c r="J898" s="72">
        <v>2035642017</v>
      </c>
      <c r="K898" s="72"/>
      <c r="L898" s="158"/>
      <c r="M898" s="159"/>
      <c r="N898" s="158"/>
      <c r="O898" s="158"/>
      <c r="P898" s="77"/>
      <c r="Q898" s="48" t="s">
        <v>1376</v>
      </c>
    </row>
    <row r="899" spans="1:17" ht="33" customHeight="1">
      <c r="A899" s="150">
        <v>296</v>
      </c>
      <c r="B899" s="152">
        <v>2</v>
      </c>
      <c r="C899" s="110" t="s">
        <v>1250</v>
      </c>
      <c r="D899" s="152">
        <v>1</v>
      </c>
      <c r="E899" s="162" t="s">
        <v>810</v>
      </c>
      <c r="F899" s="154" t="s">
        <v>809</v>
      </c>
      <c r="G899" s="156" t="s">
        <v>693</v>
      </c>
      <c r="H899" s="72" t="s">
        <v>868</v>
      </c>
      <c r="I899" s="75" t="s">
        <v>755</v>
      </c>
      <c r="J899" s="72" t="s">
        <v>2521</v>
      </c>
      <c r="K899" s="72"/>
      <c r="L899" s="154">
        <v>1</v>
      </c>
      <c r="M899" s="152" t="s">
        <v>38</v>
      </c>
      <c r="N899" s="154" t="s">
        <v>811</v>
      </c>
      <c r="O899" s="154" t="s">
        <v>40</v>
      </c>
      <c r="P899" s="77"/>
      <c r="Q899" s="48" t="s">
        <v>1376</v>
      </c>
    </row>
    <row r="900" spans="1:17" ht="33" customHeight="1">
      <c r="A900" s="151"/>
      <c r="B900" s="153"/>
      <c r="C900" s="110" t="s">
        <v>1250</v>
      </c>
      <c r="D900" s="153"/>
      <c r="E900" s="167"/>
      <c r="F900" s="155"/>
      <c r="G900" s="157"/>
      <c r="H900" s="72" t="s">
        <v>868</v>
      </c>
      <c r="I900" s="75" t="s">
        <v>755</v>
      </c>
      <c r="J900" s="72" t="s">
        <v>2522</v>
      </c>
      <c r="K900" s="72"/>
      <c r="L900" s="155"/>
      <c r="M900" s="153"/>
      <c r="N900" s="155"/>
      <c r="O900" s="155"/>
      <c r="P900" s="77"/>
      <c r="Q900" s="48" t="s">
        <v>1376</v>
      </c>
    </row>
    <row r="901" spans="1:17" ht="33" customHeight="1">
      <c r="A901" s="160"/>
      <c r="B901" s="159"/>
      <c r="C901" s="110" t="s">
        <v>1250</v>
      </c>
      <c r="D901" s="159"/>
      <c r="E901" s="163"/>
      <c r="F901" s="158"/>
      <c r="G901" s="161"/>
      <c r="H901" s="72" t="s">
        <v>868</v>
      </c>
      <c r="I901" s="75" t="s">
        <v>755</v>
      </c>
      <c r="J901" s="72" t="s">
        <v>2523</v>
      </c>
      <c r="K901" s="72"/>
      <c r="L901" s="158"/>
      <c r="M901" s="159"/>
      <c r="N901" s="158"/>
      <c r="O901" s="158"/>
      <c r="P901" s="77"/>
      <c r="Q901" s="48" t="s">
        <v>1376</v>
      </c>
    </row>
    <row r="902" spans="1:17" ht="33" customHeight="1">
      <c r="A902" s="70">
        <v>297</v>
      </c>
      <c r="B902" s="71">
        <v>2</v>
      </c>
      <c r="C902" s="110" t="s">
        <v>1251</v>
      </c>
      <c r="D902" s="71">
        <v>1</v>
      </c>
      <c r="E902" s="72" t="s">
        <v>812</v>
      </c>
      <c r="F902" s="73" t="s">
        <v>809</v>
      </c>
      <c r="G902" s="74" t="s">
        <v>693</v>
      </c>
      <c r="H902" s="72" t="s">
        <v>869</v>
      </c>
      <c r="I902" s="75" t="s">
        <v>755</v>
      </c>
      <c r="J902" s="72" t="s">
        <v>812</v>
      </c>
      <c r="K902" s="72"/>
      <c r="L902" s="73">
        <v>2</v>
      </c>
      <c r="M902" s="71" t="s">
        <v>38</v>
      </c>
      <c r="N902" s="76" t="s">
        <v>813</v>
      </c>
      <c r="O902" s="73" t="s">
        <v>40</v>
      </c>
      <c r="P902" s="77"/>
      <c r="Q902" s="48" t="s">
        <v>1376</v>
      </c>
    </row>
    <row r="903" spans="1:17" ht="33" customHeight="1">
      <c r="A903" s="70">
        <v>298</v>
      </c>
      <c r="B903" s="71">
        <v>2</v>
      </c>
      <c r="C903" s="110" t="s">
        <v>1252</v>
      </c>
      <c r="D903" s="71">
        <v>1</v>
      </c>
      <c r="E903" s="72" t="s">
        <v>817</v>
      </c>
      <c r="F903" s="73" t="s">
        <v>814</v>
      </c>
      <c r="G903" s="74" t="s">
        <v>870</v>
      </c>
      <c r="H903" s="72" t="s">
        <v>815</v>
      </c>
      <c r="I903" s="75" t="s">
        <v>816</v>
      </c>
      <c r="J903" s="72" t="s">
        <v>817</v>
      </c>
      <c r="K903" s="72"/>
      <c r="L903" s="73">
        <v>1</v>
      </c>
      <c r="M903" s="71" t="s">
        <v>38</v>
      </c>
      <c r="N903" s="76" t="s">
        <v>818</v>
      </c>
      <c r="O903" s="73" t="s">
        <v>40</v>
      </c>
      <c r="P903" s="77"/>
      <c r="Q903" s="48" t="s">
        <v>1376</v>
      </c>
    </row>
    <row r="904" spans="1:17" ht="33" customHeight="1">
      <c r="A904" s="150">
        <v>299</v>
      </c>
      <c r="B904" s="152">
        <v>2</v>
      </c>
      <c r="C904" s="110" t="s">
        <v>1439</v>
      </c>
      <c r="D904" s="152">
        <v>1</v>
      </c>
      <c r="E904" s="162" t="s">
        <v>1438</v>
      </c>
      <c r="F904" s="154" t="s">
        <v>846</v>
      </c>
      <c r="G904" s="156" t="s">
        <v>693</v>
      </c>
      <c r="H904" s="72" t="s">
        <v>1476</v>
      </c>
      <c r="I904" s="75" t="s">
        <v>2524</v>
      </c>
      <c r="J904" s="72" t="s">
        <v>2526</v>
      </c>
      <c r="K904" s="72"/>
      <c r="L904" s="154">
        <v>2</v>
      </c>
      <c r="M904" s="152" t="s">
        <v>38</v>
      </c>
      <c r="N904" s="154" t="s">
        <v>1436</v>
      </c>
      <c r="O904" s="154" t="s">
        <v>40</v>
      </c>
      <c r="P904" s="77"/>
      <c r="Q904" s="48" t="s">
        <v>1376</v>
      </c>
    </row>
    <row r="905" spans="1:17" ht="33" customHeight="1">
      <c r="A905" s="160"/>
      <c r="B905" s="159"/>
      <c r="C905" s="110" t="s">
        <v>1439</v>
      </c>
      <c r="D905" s="159"/>
      <c r="E905" s="163"/>
      <c r="F905" s="158"/>
      <c r="G905" s="161"/>
      <c r="H905" s="72" t="s">
        <v>1476</v>
      </c>
      <c r="I905" s="75" t="s">
        <v>2525</v>
      </c>
      <c r="J905" s="72" t="s">
        <v>2527</v>
      </c>
      <c r="K905" s="72"/>
      <c r="L905" s="158"/>
      <c r="M905" s="159"/>
      <c r="N905" s="158"/>
      <c r="O905" s="158"/>
      <c r="P905" s="77"/>
      <c r="Q905" s="48" t="s">
        <v>1376</v>
      </c>
    </row>
    <row r="906" spans="1:17" ht="33" customHeight="1">
      <c r="A906" s="150">
        <v>300</v>
      </c>
      <c r="B906" s="152">
        <v>2</v>
      </c>
      <c r="C906" s="110" t="s">
        <v>1253</v>
      </c>
      <c r="D906" s="152">
        <v>1</v>
      </c>
      <c r="E906" s="162" t="s">
        <v>1477</v>
      </c>
      <c r="F906" s="154" t="s">
        <v>1478</v>
      </c>
      <c r="G906" s="156" t="s">
        <v>693</v>
      </c>
      <c r="H906" s="72" t="s">
        <v>1475</v>
      </c>
      <c r="I906" s="75" t="s">
        <v>2524</v>
      </c>
      <c r="J906" s="72" t="s">
        <v>2528</v>
      </c>
      <c r="K906" s="72"/>
      <c r="L906" s="154">
        <v>2</v>
      </c>
      <c r="M906" s="152" t="s">
        <v>38</v>
      </c>
      <c r="N906" s="76"/>
      <c r="O906" s="154" t="s">
        <v>1437</v>
      </c>
      <c r="P906" s="77"/>
      <c r="Q906" s="48" t="s">
        <v>1376</v>
      </c>
    </row>
    <row r="907" spans="1:17" ht="33" customHeight="1">
      <c r="A907" s="160"/>
      <c r="B907" s="159"/>
      <c r="C907" s="110" t="s">
        <v>1253</v>
      </c>
      <c r="D907" s="159"/>
      <c r="E907" s="163"/>
      <c r="F907" s="158"/>
      <c r="G907" s="161"/>
      <c r="H907" s="72" t="s">
        <v>1475</v>
      </c>
      <c r="I907" s="75" t="s">
        <v>2525</v>
      </c>
      <c r="J907" s="72" t="s">
        <v>2529</v>
      </c>
      <c r="K907" s="72"/>
      <c r="L907" s="158"/>
      <c r="M907" s="159"/>
      <c r="N907" s="76"/>
      <c r="O907" s="158"/>
      <c r="P907" s="77"/>
      <c r="Q907" s="48" t="s">
        <v>1376</v>
      </c>
    </row>
    <row r="908" spans="1:17" ht="33" customHeight="1">
      <c r="A908" s="150">
        <v>301</v>
      </c>
      <c r="B908" s="152">
        <v>2</v>
      </c>
      <c r="C908" s="110" t="s">
        <v>1488</v>
      </c>
      <c r="D908" s="152">
        <v>1</v>
      </c>
      <c r="E908" s="162" t="s">
        <v>1473</v>
      </c>
      <c r="F908" s="154" t="s">
        <v>1479</v>
      </c>
      <c r="G908" s="156" t="s">
        <v>693</v>
      </c>
      <c r="H908" s="72" t="s">
        <v>1474</v>
      </c>
      <c r="I908" s="75" t="s">
        <v>2524</v>
      </c>
      <c r="J908" s="72" t="s">
        <v>2530</v>
      </c>
      <c r="K908" s="106"/>
      <c r="L908" s="154">
        <v>2</v>
      </c>
      <c r="M908" s="152" t="s">
        <v>38</v>
      </c>
      <c r="N908" s="107"/>
      <c r="O908" s="154" t="s">
        <v>1437</v>
      </c>
      <c r="P908" s="104"/>
      <c r="Q908" s="48" t="s">
        <v>1376</v>
      </c>
    </row>
    <row r="909" spans="1:17" ht="33" customHeight="1">
      <c r="A909" s="160"/>
      <c r="B909" s="159"/>
      <c r="C909" s="110" t="s">
        <v>1488</v>
      </c>
      <c r="D909" s="159"/>
      <c r="E909" s="163"/>
      <c r="F909" s="158"/>
      <c r="G909" s="161"/>
      <c r="H909" s="72" t="s">
        <v>1474</v>
      </c>
      <c r="I909" s="75" t="s">
        <v>2525</v>
      </c>
      <c r="J909" s="72" t="s">
        <v>2531</v>
      </c>
      <c r="K909" s="106"/>
      <c r="L909" s="158"/>
      <c r="M909" s="159"/>
      <c r="N909" s="107"/>
      <c r="O909" s="158"/>
      <c r="P909" s="104"/>
      <c r="Q909" s="48" t="s">
        <v>1376</v>
      </c>
    </row>
    <row r="910" spans="1:17" ht="33" customHeight="1">
      <c r="A910" s="150">
        <v>302</v>
      </c>
      <c r="B910" s="152">
        <v>2</v>
      </c>
      <c r="C910" s="110" t="s">
        <v>1489</v>
      </c>
      <c r="D910" s="152">
        <v>3</v>
      </c>
      <c r="E910" s="162" t="s">
        <v>1481</v>
      </c>
      <c r="F910" s="154" t="s">
        <v>1482</v>
      </c>
      <c r="G910" s="154" t="s">
        <v>36</v>
      </c>
      <c r="H910" s="72" t="s">
        <v>1480</v>
      </c>
      <c r="I910" s="80" t="s">
        <v>2534</v>
      </c>
      <c r="J910" s="81" t="s">
        <v>2532</v>
      </c>
      <c r="K910" s="106"/>
      <c r="L910" s="154">
        <v>3</v>
      </c>
      <c r="M910" s="152" t="s">
        <v>38</v>
      </c>
      <c r="N910" s="107"/>
      <c r="O910" s="154" t="s">
        <v>1437</v>
      </c>
      <c r="P910" s="104"/>
      <c r="Q910" s="51" t="s">
        <v>1377</v>
      </c>
    </row>
    <row r="911" spans="1:17" ht="33" customHeight="1">
      <c r="A911" s="160"/>
      <c r="B911" s="159"/>
      <c r="C911" s="110" t="s">
        <v>1489</v>
      </c>
      <c r="D911" s="159"/>
      <c r="E911" s="163"/>
      <c r="F911" s="158"/>
      <c r="G911" s="158"/>
      <c r="H911" s="72" t="s">
        <v>1480</v>
      </c>
      <c r="I911" s="80" t="s">
        <v>2535</v>
      </c>
      <c r="J911" s="81" t="s">
        <v>2533</v>
      </c>
      <c r="K911" s="106"/>
      <c r="L911" s="158"/>
      <c r="M911" s="159"/>
      <c r="N911" s="107"/>
      <c r="O911" s="158"/>
      <c r="P911" s="104"/>
      <c r="Q911" s="51" t="s">
        <v>1377</v>
      </c>
    </row>
    <row r="912" spans="1:17" ht="33" customHeight="1">
      <c r="A912" s="150">
        <v>303</v>
      </c>
      <c r="B912" s="152">
        <v>2</v>
      </c>
      <c r="C912" s="110" t="s">
        <v>1490</v>
      </c>
      <c r="D912" s="152">
        <v>1</v>
      </c>
      <c r="E912" s="162" t="s">
        <v>1484</v>
      </c>
      <c r="F912" s="154" t="s">
        <v>1483</v>
      </c>
      <c r="G912" s="154" t="s">
        <v>1487</v>
      </c>
      <c r="H912" s="75" t="s">
        <v>1486</v>
      </c>
      <c r="I912" s="75" t="s">
        <v>2537</v>
      </c>
      <c r="J912" s="72" t="s">
        <v>2548</v>
      </c>
      <c r="K912" s="106"/>
      <c r="L912" s="154">
        <v>1</v>
      </c>
      <c r="M912" s="220" t="s">
        <v>1485</v>
      </c>
      <c r="N912" s="107"/>
      <c r="O912" s="154" t="s">
        <v>1437</v>
      </c>
      <c r="P912" s="104"/>
      <c r="Q912" s="51"/>
    </row>
    <row r="913" spans="1:17" ht="33" customHeight="1">
      <c r="A913" s="160"/>
      <c r="B913" s="159"/>
      <c r="C913" s="110" t="s">
        <v>1490</v>
      </c>
      <c r="D913" s="159"/>
      <c r="E913" s="163"/>
      <c r="F913" s="158"/>
      <c r="G913" s="158"/>
      <c r="H913" s="75" t="s">
        <v>1486</v>
      </c>
      <c r="I913" s="75" t="s">
        <v>2538</v>
      </c>
      <c r="J913" s="72" t="s">
        <v>2536</v>
      </c>
      <c r="K913" s="106"/>
      <c r="L913" s="158"/>
      <c r="M913" s="222"/>
      <c r="N913" s="107"/>
      <c r="O913" s="158"/>
      <c r="P913" s="104"/>
      <c r="Q913" s="51"/>
    </row>
    <row r="914" spans="1:17" ht="133" customHeight="1">
      <c r="A914" s="70">
        <v>304</v>
      </c>
      <c r="B914" s="80">
        <v>2</v>
      </c>
      <c r="C914" s="126" t="s">
        <v>1254</v>
      </c>
      <c r="D914" s="71">
        <v>1</v>
      </c>
      <c r="E914" s="74" t="s">
        <v>1491</v>
      </c>
      <c r="F914" s="74" t="s">
        <v>1491</v>
      </c>
      <c r="G914" s="74" t="s">
        <v>1491</v>
      </c>
      <c r="H914" s="75" t="s">
        <v>1508</v>
      </c>
      <c r="I914" s="75" t="s">
        <v>1517</v>
      </c>
      <c r="J914" s="75" t="s">
        <v>1254</v>
      </c>
      <c r="K914" s="72"/>
      <c r="L914" s="73">
        <v>1</v>
      </c>
      <c r="M914" s="71" t="s">
        <v>38</v>
      </c>
      <c r="N914" s="76"/>
      <c r="O914" s="73" t="s">
        <v>845</v>
      </c>
      <c r="P914" s="77"/>
      <c r="Q914" s="51"/>
    </row>
    <row r="915" spans="1:17" ht="15.5">
      <c r="A915" s="70">
        <v>305</v>
      </c>
      <c r="B915" s="80"/>
      <c r="C915" s="126"/>
      <c r="D915" s="71"/>
      <c r="E915" s="108" t="s">
        <v>1562</v>
      </c>
      <c r="F915" s="108" t="s">
        <v>1563</v>
      </c>
      <c r="G915" s="108" t="s">
        <v>1562</v>
      </c>
      <c r="H915" s="108" t="s">
        <v>1564</v>
      </c>
      <c r="I915" s="75"/>
      <c r="J915" s="72"/>
      <c r="K915" s="72"/>
      <c r="L915" s="73"/>
      <c r="M915" s="71"/>
      <c r="N915" s="76"/>
      <c r="O915" s="73"/>
      <c r="P915" s="77"/>
      <c r="Q915" s="51"/>
    </row>
    <row r="916" spans="1:17" ht="15.5">
      <c r="A916" s="70"/>
      <c r="B916" s="80"/>
      <c r="C916" s="126"/>
      <c r="D916" s="71"/>
      <c r="E916" s="108" t="s">
        <v>1562</v>
      </c>
      <c r="F916" s="108" t="s">
        <v>1563</v>
      </c>
      <c r="G916" s="108" t="s">
        <v>1562</v>
      </c>
      <c r="H916" s="108" t="s">
        <v>2591</v>
      </c>
      <c r="I916" s="75"/>
      <c r="J916" s="72"/>
      <c r="K916" s="72"/>
      <c r="L916" s="73"/>
      <c r="M916" s="71"/>
      <c r="N916" s="76"/>
      <c r="O916" s="73"/>
      <c r="P916" s="77"/>
      <c r="Q916" s="51"/>
    </row>
    <row r="917" spans="1:17" ht="15.5">
      <c r="A917" s="70">
        <v>314</v>
      </c>
      <c r="B917" s="80"/>
      <c r="C917" s="126"/>
      <c r="D917" s="71"/>
      <c r="E917" s="108" t="s">
        <v>1565</v>
      </c>
      <c r="F917" s="108" t="s">
        <v>1563</v>
      </c>
      <c r="G917" s="108" t="s">
        <v>1565</v>
      </c>
      <c r="H917" s="72" t="s">
        <v>1570</v>
      </c>
      <c r="I917" s="75" t="s">
        <v>1571</v>
      </c>
      <c r="J917" s="72" t="s">
        <v>1572</v>
      </c>
      <c r="K917" s="72"/>
      <c r="L917" s="73"/>
      <c r="M917" s="71"/>
      <c r="N917" s="76"/>
      <c r="O917" s="73"/>
      <c r="P917" s="77"/>
      <c r="Q917" s="51"/>
    </row>
    <row r="918" spans="1:17" ht="15.5">
      <c r="A918" s="70">
        <v>315</v>
      </c>
      <c r="B918" s="80"/>
      <c r="C918" s="126"/>
      <c r="D918" s="71"/>
      <c r="E918" s="108" t="s">
        <v>1566</v>
      </c>
      <c r="F918" s="108" t="s">
        <v>1563</v>
      </c>
      <c r="G918" s="108" t="s">
        <v>1566</v>
      </c>
      <c r="H918" s="72" t="s">
        <v>1573</v>
      </c>
      <c r="I918" s="75" t="s">
        <v>1574</v>
      </c>
      <c r="J918" s="72" t="s">
        <v>1575</v>
      </c>
      <c r="K918" s="72"/>
      <c r="L918" s="73"/>
      <c r="M918" s="71"/>
      <c r="N918" s="76"/>
      <c r="O918" s="73"/>
      <c r="P918" s="77"/>
      <c r="Q918" s="51"/>
    </row>
    <row r="919" spans="1:17" ht="15.5">
      <c r="A919" s="70">
        <v>316</v>
      </c>
      <c r="B919" s="80"/>
      <c r="C919" s="126"/>
      <c r="D919" s="71"/>
      <c r="E919" s="108" t="s">
        <v>1567</v>
      </c>
      <c r="F919" s="108" t="s">
        <v>1563</v>
      </c>
      <c r="G919" s="108" t="s">
        <v>1567</v>
      </c>
      <c r="H919" s="72"/>
      <c r="I919" s="75"/>
      <c r="J919" s="72"/>
      <c r="K919" s="72"/>
      <c r="L919" s="73"/>
      <c r="M919" s="71"/>
      <c r="N919" s="76"/>
      <c r="O919" s="73"/>
      <c r="P919" s="77"/>
      <c r="Q919" s="51"/>
    </row>
    <row r="920" spans="1:17" ht="15.5">
      <c r="A920" s="70">
        <v>317</v>
      </c>
      <c r="B920" s="80"/>
      <c r="C920" s="126"/>
      <c r="D920" s="71"/>
      <c r="E920" s="108" t="s">
        <v>1568</v>
      </c>
      <c r="F920" s="108" t="s">
        <v>1563</v>
      </c>
      <c r="G920" s="108" t="s">
        <v>1568</v>
      </c>
      <c r="H920" s="72"/>
      <c r="I920" s="75"/>
      <c r="J920" s="72"/>
      <c r="K920" s="72"/>
      <c r="L920" s="73"/>
      <c r="M920" s="71"/>
      <c r="N920" s="76"/>
      <c r="O920" s="73"/>
      <c r="P920" s="77"/>
      <c r="Q920" s="51"/>
    </row>
    <row r="921" spans="1:17" ht="15.5">
      <c r="A921" s="70">
        <v>318</v>
      </c>
      <c r="B921" s="80"/>
      <c r="C921" s="126"/>
      <c r="D921" s="71"/>
      <c r="E921" s="108" t="s">
        <v>1569</v>
      </c>
      <c r="F921" s="108" t="s">
        <v>1563</v>
      </c>
      <c r="G921" s="108" t="s">
        <v>1569</v>
      </c>
      <c r="H921" s="72"/>
      <c r="I921" s="75"/>
      <c r="J921" s="72"/>
      <c r="K921" s="72"/>
      <c r="L921" s="73"/>
      <c r="M921" s="71"/>
      <c r="N921" s="76"/>
      <c r="O921" s="73"/>
      <c r="P921" s="77"/>
      <c r="Q921" s="51"/>
    </row>
    <row r="922" spans="1:17" ht="15.5">
      <c r="A922" s="70"/>
      <c r="B922" s="109"/>
      <c r="C922" s="110"/>
      <c r="D922" s="78"/>
      <c r="E922" s="79"/>
      <c r="F922" s="79"/>
      <c r="G922" s="74"/>
      <c r="H922" s="96"/>
      <c r="I922" s="75"/>
      <c r="J922" s="72"/>
      <c r="K922" s="72"/>
      <c r="L922" s="107"/>
      <c r="M922" s="71"/>
      <c r="N922" s="76"/>
      <c r="O922" s="73"/>
      <c r="P922" s="77"/>
      <c r="Q922" s="51"/>
    </row>
    <row r="923" spans="1:17" ht="29">
      <c r="A923" s="111" t="s">
        <v>819</v>
      </c>
      <c r="B923" s="112"/>
      <c r="C923" s="128"/>
      <c r="D923" s="88"/>
      <c r="E923" s="88"/>
      <c r="F923" s="88"/>
      <c r="G923" s="76"/>
      <c r="H923" s="88"/>
      <c r="I923" s="73" t="s">
        <v>820</v>
      </c>
      <c r="J923" s="76"/>
      <c r="K923" s="76"/>
      <c r="L923" s="76"/>
      <c r="M923" s="76"/>
      <c r="N923" s="76"/>
      <c r="O923" s="76"/>
      <c r="P923" s="113"/>
      <c r="Q923" s="51"/>
    </row>
    <row r="924" spans="1:17" ht="58">
      <c r="A924" s="111" t="s">
        <v>821</v>
      </c>
      <c r="B924" s="88"/>
      <c r="C924" s="129" t="s">
        <v>822</v>
      </c>
      <c r="D924" s="114"/>
      <c r="E924" s="114"/>
      <c r="F924" s="114"/>
      <c r="G924" s="114"/>
      <c r="H924" s="112"/>
      <c r="I924" s="91" t="s">
        <v>823</v>
      </c>
      <c r="J924" s="115"/>
      <c r="K924" s="115"/>
      <c r="L924" s="115"/>
      <c r="M924" s="115"/>
      <c r="N924" s="115"/>
      <c r="O924" s="115"/>
      <c r="P924" s="178"/>
      <c r="Q924" s="51"/>
    </row>
    <row r="925" spans="1:17" ht="15" thickBot="1">
      <c r="A925" s="116" t="s">
        <v>824</v>
      </c>
      <c r="B925" s="117"/>
      <c r="C925" s="130"/>
      <c r="D925" s="118"/>
      <c r="E925" s="118"/>
      <c r="F925" s="118"/>
      <c r="G925" s="118"/>
      <c r="H925" s="119"/>
      <c r="I925" s="120"/>
      <c r="J925" s="121"/>
      <c r="K925" s="121"/>
      <c r="L925" s="121"/>
      <c r="M925" s="121"/>
      <c r="N925" s="121"/>
      <c r="O925" s="121"/>
      <c r="P925" s="179"/>
      <c r="Q925" s="124"/>
    </row>
  </sheetData>
  <mergeCells count="2380">
    <mergeCell ref="G138:G139"/>
    <mergeCell ref="D138:D139"/>
    <mergeCell ref="E138:E139"/>
    <mergeCell ref="F138:F139"/>
    <mergeCell ref="C138:C139"/>
    <mergeCell ref="L138:L139"/>
    <mergeCell ref="M138:M139"/>
    <mergeCell ref="N138:N139"/>
    <mergeCell ref="O138:O139"/>
    <mergeCell ref="A138:A139"/>
    <mergeCell ref="B138:B139"/>
    <mergeCell ref="O912:O913"/>
    <mergeCell ref="M912:M913"/>
    <mergeCell ref="L912:L913"/>
    <mergeCell ref="G912:G913"/>
    <mergeCell ref="F912:F913"/>
    <mergeCell ref="E912:E913"/>
    <mergeCell ref="D912:D913"/>
    <mergeCell ref="A912:A913"/>
    <mergeCell ref="B912:B913"/>
    <mergeCell ref="O910:O911"/>
    <mergeCell ref="M910:M911"/>
    <mergeCell ref="L910:L911"/>
    <mergeCell ref="G910:G911"/>
    <mergeCell ref="F910:F911"/>
    <mergeCell ref="E910:E911"/>
    <mergeCell ref="D910:D911"/>
    <mergeCell ref="B910:B911"/>
    <mergeCell ref="A910:A911"/>
    <mergeCell ref="O908:O909"/>
    <mergeCell ref="M908:M909"/>
    <mergeCell ref="L908:L909"/>
    <mergeCell ref="G908:G909"/>
    <mergeCell ref="F908:F909"/>
    <mergeCell ref="E908:E909"/>
    <mergeCell ref="D908:D909"/>
    <mergeCell ref="B908:B909"/>
    <mergeCell ref="A908:A909"/>
    <mergeCell ref="O906:O907"/>
    <mergeCell ref="M906:M907"/>
    <mergeCell ref="L906:L907"/>
    <mergeCell ref="G906:G907"/>
    <mergeCell ref="F906:F907"/>
    <mergeCell ref="E906:E907"/>
    <mergeCell ref="D906:D907"/>
    <mergeCell ref="B906:B907"/>
    <mergeCell ref="A906:A907"/>
    <mergeCell ref="O904:O905"/>
    <mergeCell ref="N904:N905"/>
    <mergeCell ref="M904:M905"/>
    <mergeCell ref="L904:L905"/>
    <mergeCell ref="G904:G905"/>
    <mergeCell ref="F904:F905"/>
    <mergeCell ref="E904:E905"/>
    <mergeCell ref="D904:D905"/>
    <mergeCell ref="A904:A905"/>
    <mergeCell ref="B904:B905"/>
    <mergeCell ref="O899:O901"/>
    <mergeCell ref="N899:N901"/>
    <mergeCell ref="M899:M901"/>
    <mergeCell ref="L899:L901"/>
    <mergeCell ref="G899:G901"/>
    <mergeCell ref="F899:F901"/>
    <mergeCell ref="E899:E901"/>
    <mergeCell ref="D899:D901"/>
    <mergeCell ref="A899:A901"/>
    <mergeCell ref="B899:B901"/>
    <mergeCell ref="A895:A896"/>
    <mergeCell ref="O897:O898"/>
    <mergeCell ref="N897:N898"/>
    <mergeCell ref="M897:M898"/>
    <mergeCell ref="L897:L898"/>
    <mergeCell ref="G897:G898"/>
    <mergeCell ref="F897:F898"/>
    <mergeCell ref="E897:E898"/>
    <mergeCell ref="D897:D898"/>
    <mergeCell ref="B897:B898"/>
    <mergeCell ref="A897:A898"/>
    <mergeCell ref="O895:O896"/>
    <mergeCell ref="N895:N896"/>
    <mergeCell ref="M895:M896"/>
    <mergeCell ref="L895:L896"/>
    <mergeCell ref="G895:G896"/>
    <mergeCell ref="F895:F896"/>
    <mergeCell ref="E895:E896"/>
    <mergeCell ref="D895:D896"/>
    <mergeCell ref="B895:B896"/>
    <mergeCell ref="O892:O894"/>
    <mergeCell ref="N892:N894"/>
    <mergeCell ref="M892:M894"/>
    <mergeCell ref="L892:L894"/>
    <mergeCell ref="G892:G894"/>
    <mergeCell ref="F892:F894"/>
    <mergeCell ref="E892:E894"/>
    <mergeCell ref="D892:D894"/>
    <mergeCell ref="A892:A894"/>
    <mergeCell ref="B892:B894"/>
    <mergeCell ref="O889:O891"/>
    <mergeCell ref="N889:N891"/>
    <mergeCell ref="M889:M891"/>
    <mergeCell ref="L889:L891"/>
    <mergeCell ref="A889:A891"/>
    <mergeCell ref="B889:B891"/>
    <mergeCell ref="D889:D891"/>
    <mergeCell ref="E889:E891"/>
    <mergeCell ref="F889:F891"/>
    <mergeCell ref="G889:G891"/>
    <mergeCell ref="O886:O887"/>
    <mergeCell ref="N886:N887"/>
    <mergeCell ref="M886:M887"/>
    <mergeCell ref="L886:L887"/>
    <mergeCell ref="G886:G887"/>
    <mergeCell ref="F886:F887"/>
    <mergeCell ref="E886:E887"/>
    <mergeCell ref="D886:D887"/>
    <mergeCell ref="A886:A887"/>
    <mergeCell ref="B886:B887"/>
    <mergeCell ref="B876:B878"/>
    <mergeCell ref="A876:A878"/>
    <mergeCell ref="O882:O883"/>
    <mergeCell ref="N882:N883"/>
    <mergeCell ref="L882:L883"/>
    <mergeCell ref="M882:M883"/>
    <mergeCell ref="G882:G883"/>
    <mergeCell ref="F882:F883"/>
    <mergeCell ref="E882:E883"/>
    <mergeCell ref="D882:D883"/>
    <mergeCell ref="B882:B883"/>
    <mergeCell ref="A882:A883"/>
    <mergeCell ref="O874:O875"/>
    <mergeCell ref="O876:O878"/>
    <mergeCell ref="N876:N878"/>
    <mergeCell ref="M876:M878"/>
    <mergeCell ref="L876:L878"/>
    <mergeCell ref="G876:G878"/>
    <mergeCell ref="F876:F878"/>
    <mergeCell ref="E876:E878"/>
    <mergeCell ref="D876:D878"/>
    <mergeCell ref="A874:A875"/>
    <mergeCell ref="B874:B875"/>
    <mergeCell ref="D874:D875"/>
    <mergeCell ref="E874:E875"/>
    <mergeCell ref="F874:F875"/>
    <mergeCell ref="G874:G875"/>
    <mergeCell ref="L874:L875"/>
    <mergeCell ref="M874:M875"/>
    <mergeCell ref="N874:N875"/>
    <mergeCell ref="B866:B867"/>
    <mergeCell ref="A866:A867"/>
    <mergeCell ref="P869:P870"/>
    <mergeCell ref="O869:O870"/>
    <mergeCell ref="N869:N870"/>
    <mergeCell ref="M869:M870"/>
    <mergeCell ref="L869:L870"/>
    <mergeCell ref="G869:G870"/>
    <mergeCell ref="F869:F870"/>
    <mergeCell ref="E869:E870"/>
    <mergeCell ref="D869:D870"/>
    <mergeCell ref="A869:A870"/>
    <mergeCell ref="B869:B870"/>
    <mergeCell ref="P866:P867"/>
    <mergeCell ref="O866:O867"/>
    <mergeCell ref="N866:N867"/>
    <mergeCell ref="M866:M867"/>
    <mergeCell ref="L866:L867"/>
    <mergeCell ref="G866:G867"/>
    <mergeCell ref="F866:F867"/>
    <mergeCell ref="E866:E867"/>
    <mergeCell ref="D866:D867"/>
    <mergeCell ref="B860:B861"/>
    <mergeCell ref="A860:A861"/>
    <mergeCell ref="O863:O865"/>
    <mergeCell ref="N863:N865"/>
    <mergeCell ref="M863:M865"/>
    <mergeCell ref="L863:L865"/>
    <mergeCell ref="G863:G865"/>
    <mergeCell ref="F863:F865"/>
    <mergeCell ref="E863:E865"/>
    <mergeCell ref="D863:D865"/>
    <mergeCell ref="A863:A865"/>
    <mergeCell ref="B863:B865"/>
    <mergeCell ref="P860:P861"/>
    <mergeCell ref="O860:O861"/>
    <mergeCell ref="N860:N861"/>
    <mergeCell ref="M860:M861"/>
    <mergeCell ref="L860:L861"/>
    <mergeCell ref="G860:G861"/>
    <mergeCell ref="F860:F861"/>
    <mergeCell ref="E860:E861"/>
    <mergeCell ref="D860:D861"/>
    <mergeCell ref="B856:B857"/>
    <mergeCell ref="A856:A857"/>
    <mergeCell ref="O858:O859"/>
    <mergeCell ref="N858:N859"/>
    <mergeCell ref="M858:M859"/>
    <mergeCell ref="L858:L859"/>
    <mergeCell ref="G858:G859"/>
    <mergeCell ref="F858:F859"/>
    <mergeCell ref="E858:E859"/>
    <mergeCell ref="D858:D859"/>
    <mergeCell ref="B858:B859"/>
    <mergeCell ref="A858:A859"/>
    <mergeCell ref="P856:P857"/>
    <mergeCell ref="O856:O857"/>
    <mergeCell ref="N856:N857"/>
    <mergeCell ref="M856:M857"/>
    <mergeCell ref="L856:L857"/>
    <mergeCell ref="G856:G857"/>
    <mergeCell ref="F856:F857"/>
    <mergeCell ref="E856:E857"/>
    <mergeCell ref="D856:D857"/>
    <mergeCell ref="A853:A855"/>
    <mergeCell ref="B853:B855"/>
    <mergeCell ref="D853:D855"/>
    <mergeCell ref="E853:E855"/>
    <mergeCell ref="F853:F855"/>
    <mergeCell ref="G853:G855"/>
    <mergeCell ref="P853:P855"/>
    <mergeCell ref="N853:N855"/>
    <mergeCell ref="O853:O855"/>
    <mergeCell ref="M853:M855"/>
    <mergeCell ref="L853:L855"/>
    <mergeCell ref="O848:O849"/>
    <mergeCell ref="N848:N849"/>
    <mergeCell ref="M848:M849"/>
    <mergeCell ref="L848:L849"/>
    <mergeCell ref="G848:G849"/>
    <mergeCell ref="F848:F849"/>
    <mergeCell ref="E848:E849"/>
    <mergeCell ref="D848:D849"/>
    <mergeCell ref="A848:A849"/>
    <mergeCell ref="B848:B849"/>
    <mergeCell ref="A841:A842"/>
    <mergeCell ref="O846:O847"/>
    <mergeCell ref="N846:N847"/>
    <mergeCell ref="L846:L847"/>
    <mergeCell ref="M846:M847"/>
    <mergeCell ref="G846:G847"/>
    <mergeCell ref="F846:F847"/>
    <mergeCell ref="E846:E847"/>
    <mergeCell ref="D846:D847"/>
    <mergeCell ref="B846:B847"/>
    <mergeCell ref="A846:A847"/>
    <mergeCell ref="O841:O842"/>
    <mergeCell ref="N841:N842"/>
    <mergeCell ref="M841:M842"/>
    <mergeCell ref="L841:L842"/>
    <mergeCell ref="D841:D842"/>
    <mergeCell ref="E841:E842"/>
    <mergeCell ref="F841:F842"/>
    <mergeCell ref="G841:G842"/>
    <mergeCell ref="B841:B842"/>
    <mergeCell ref="B836:B837"/>
    <mergeCell ref="A836:A837"/>
    <mergeCell ref="M838:M840"/>
    <mergeCell ref="O838:O840"/>
    <mergeCell ref="L838:L840"/>
    <mergeCell ref="N838:N840"/>
    <mergeCell ref="A838:A840"/>
    <mergeCell ref="B838:B840"/>
    <mergeCell ref="D838:D840"/>
    <mergeCell ref="E838:E840"/>
    <mergeCell ref="F838:F840"/>
    <mergeCell ref="G838:G840"/>
    <mergeCell ref="O834:O835"/>
    <mergeCell ref="O836:O837"/>
    <mergeCell ref="N836:N837"/>
    <mergeCell ref="M836:M837"/>
    <mergeCell ref="L836:L837"/>
    <mergeCell ref="G836:G837"/>
    <mergeCell ref="F836:F837"/>
    <mergeCell ref="E836:E837"/>
    <mergeCell ref="D836:D837"/>
    <mergeCell ref="A834:A835"/>
    <mergeCell ref="B834:B835"/>
    <mergeCell ref="D834:D835"/>
    <mergeCell ref="E834:E835"/>
    <mergeCell ref="F834:F835"/>
    <mergeCell ref="G834:G835"/>
    <mergeCell ref="L834:L835"/>
    <mergeCell ref="M834:M835"/>
    <mergeCell ref="N834:N835"/>
    <mergeCell ref="O832:O833"/>
    <mergeCell ref="N832:N833"/>
    <mergeCell ref="M832:M833"/>
    <mergeCell ref="L832:L833"/>
    <mergeCell ref="G832:G833"/>
    <mergeCell ref="F832:F833"/>
    <mergeCell ref="E832:E833"/>
    <mergeCell ref="D832:D833"/>
    <mergeCell ref="A832:A833"/>
    <mergeCell ref="B832:B833"/>
    <mergeCell ref="O830:O831"/>
    <mergeCell ref="N830:N831"/>
    <mergeCell ref="M830:M831"/>
    <mergeCell ref="L830:L831"/>
    <mergeCell ref="G830:G831"/>
    <mergeCell ref="F830:F831"/>
    <mergeCell ref="E830:E831"/>
    <mergeCell ref="D830:D831"/>
    <mergeCell ref="A830:A831"/>
    <mergeCell ref="B830:B831"/>
    <mergeCell ref="L828:L829"/>
    <mergeCell ref="O828:O829"/>
    <mergeCell ref="N828:N829"/>
    <mergeCell ref="M828:M829"/>
    <mergeCell ref="G828:G829"/>
    <mergeCell ref="F828:F829"/>
    <mergeCell ref="E828:E829"/>
    <mergeCell ref="D828:D829"/>
    <mergeCell ref="A828:A829"/>
    <mergeCell ref="B828:B829"/>
    <mergeCell ref="O822:O824"/>
    <mergeCell ref="A825:A827"/>
    <mergeCell ref="B825:B827"/>
    <mergeCell ref="D825:D827"/>
    <mergeCell ref="E825:E827"/>
    <mergeCell ref="F825:F827"/>
    <mergeCell ref="G825:G827"/>
    <mergeCell ref="O825:O827"/>
    <mergeCell ref="N825:N827"/>
    <mergeCell ref="M825:M827"/>
    <mergeCell ref="L825:L827"/>
    <mergeCell ref="A822:A824"/>
    <mergeCell ref="B822:B824"/>
    <mergeCell ref="D822:D824"/>
    <mergeCell ref="E822:E824"/>
    <mergeCell ref="F822:F824"/>
    <mergeCell ref="G822:G824"/>
    <mergeCell ref="L822:L824"/>
    <mergeCell ref="M822:M824"/>
    <mergeCell ref="N822:N824"/>
    <mergeCell ref="O820:O821"/>
    <mergeCell ref="N820:N821"/>
    <mergeCell ref="L820:L821"/>
    <mergeCell ref="M820:M821"/>
    <mergeCell ref="G820:G821"/>
    <mergeCell ref="F820:F821"/>
    <mergeCell ref="E820:E821"/>
    <mergeCell ref="D820:D821"/>
    <mergeCell ref="A820:A821"/>
    <mergeCell ref="B820:B821"/>
    <mergeCell ref="O816:O818"/>
    <mergeCell ref="N816:N818"/>
    <mergeCell ref="M816:M818"/>
    <mergeCell ref="L816:L818"/>
    <mergeCell ref="G816:G818"/>
    <mergeCell ref="F816:F818"/>
    <mergeCell ref="E816:E818"/>
    <mergeCell ref="D816:D818"/>
    <mergeCell ref="A816:A818"/>
    <mergeCell ref="B816:B818"/>
    <mergeCell ref="O812:O815"/>
    <mergeCell ref="N812:N815"/>
    <mergeCell ref="M812:M815"/>
    <mergeCell ref="L812:L815"/>
    <mergeCell ref="G812:G815"/>
    <mergeCell ref="F812:F815"/>
    <mergeCell ref="E812:E815"/>
    <mergeCell ref="D812:D815"/>
    <mergeCell ref="A812:A815"/>
    <mergeCell ref="B812:B815"/>
    <mergeCell ref="A804:A807"/>
    <mergeCell ref="B804:B807"/>
    <mergeCell ref="O808:O811"/>
    <mergeCell ref="N808:N811"/>
    <mergeCell ref="M808:M811"/>
    <mergeCell ref="L808:L811"/>
    <mergeCell ref="G808:G811"/>
    <mergeCell ref="F808:F811"/>
    <mergeCell ref="E808:E811"/>
    <mergeCell ref="D808:D811"/>
    <mergeCell ref="A808:A811"/>
    <mergeCell ref="B808:B811"/>
    <mergeCell ref="O800:O803"/>
    <mergeCell ref="O804:O807"/>
    <mergeCell ref="N804:N807"/>
    <mergeCell ref="M804:M807"/>
    <mergeCell ref="L804:L807"/>
    <mergeCell ref="G804:G807"/>
    <mergeCell ref="F804:F807"/>
    <mergeCell ref="E804:E807"/>
    <mergeCell ref="D804:D807"/>
    <mergeCell ref="A800:A803"/>
    <mergeCell ref="B800:B803"/>
    <mergeCell ref="D800:D803"/>
    <mergeCell ref="E800:E803"/>
    <mergeCell ref="F800:F803"/>
    <mergeCell ref="G800:G803"/>
    <mergeCell ref="L800:L803"/>
    <mergeCell ref="M800:M803"/>
    <mergeCell ref="N800:N803"/>
    <mergeCell ref="O796:O799"/>
    <mergeCell ref="N796:N799"/>
    <mergeCell ref="M796:M799"/>
    <mergeCell ref="L796:L799"/>
    <mergeCell ref="G796:G799"/>
    <mergeCell ref="F796:F799"/>
    <mergeCell ref="E796:E799"/>
    <mergeCell ref="A796:A799"/>
    <mergeCell ref="B796:B799"/>
    <mergeCell ref="D796:D799"/>
    <mergeCell ref="O791:O795"/>
    <mergeCell ref="N791:N795"/>
    <mergeCell ref="L791:L795"/>
    <mergeCell ref="M791:M795"/>
    <mergeCell ref="A791:A795"/>
    <mergeCell ref="B791:B795"/>
    <mergeCell ref="D791:D795"/>
    <mergeCell ref="E791:E795"/>
    <mergeCell ref="F791:F795"/>
    <mergeCell ref="G791:G795"/>
    <mergeCell ref="A781:A785"/>
    <mergeCell ref="B781:B785"/>
    <mergeCell ref="O786:O790"/>
    <mergeCell ref="N786:N790"/>
    <mergeCell ref="M786:M790"/>
    <mergeCell ref="L786:L790"/>
    <mergeCell ref="G786:G790"/>
    <mergeCell ref="F786:F790"/>
    <mergeCell ref="E786:E790"/>
    <mergeCell ref="D786:D790"/>
    <mergeCell ref="B786:B790"/>
    <mergeCell ref="A786:A790"/>
    <mergeCell ref="O777:O780"/>
    <mergeCell ref="O781:O785"/>
    <mergeCell ref="N781:N785"/>
    <mergeCell ref="M781:M785"/>
    <mergeCell ref="L781:L785"/>
    <mergeCell ref="G781:G785"/>
    <mergeCell ref="F781:F785"/>
    <mergeCell ref="E781:E785"/>
    <mergeCell ref="D781:D785"/>
    <mergeCell ref="A777:A780"/>
    <mergeCell ref="B777:B780"/>
    <mergeCell ref="D777:D780"/>
    <mergeCell ref="E777:E780"/>
    <mergeCell ref="F777:F780"/>
    <mergeCell ref="G777:G780"/>
    <mergeCell ref="L777:L780"/>
    <mergeCell ref="M777:M780"/>
    <mergeCell ref="N777:N780"/>
    <mergeCell ref="O772:O776"/>
    <mergeCell ref="N772:N776"/>
    <mergeCell ref="M772:M776"/>
    <mergeCell ref="L772:L776"/>
    <mergeCell ref="G772:G776"/>
    <mergeCell ref="F772:F776"/>
    <mergeCell ref="E772:E776"/>
    <mergeCell ref="D772:D776"/>
    <mergeCell ref="A772:A776"/>
    <mergeCell ref="B772:B776"/>
    <mergeCell ref="O764:O767"/>
    <mergeCell ref="A768:A771"/>
    <mergeCell ref="B768:B771"/>
    <mergeCell ref="D768:D771"/>
    <mergeCell ref="E768:E771"/>
    <mergeCell ref="F768:F771"/>
    <mergeCell ref="G768:G771"/>
    <mergeCell ref="L768:L771"/>
    <mergeCell ref="M768:M771"/>
    <mergeCell ref="N768:N771"/>
    <mergeCell ref="O768:O771"/>
    <mergeCell ref="A764:A767"/>
    <mergeCell ref="B764:B767"/>
    <mergeCell ref="D764:D767"/>
    <mergeCell ref="E764:E767"/>
    <mergeCell ref="F764:F767"/>
    <mergeCell ref="G764:G767"/>
    <mergeCell ref="L764:L767"/>
    <mergeCell ref="M764:M767"/>
    <mergeCell ref="N764:N767"/>
    <mergeCell ref="A754:A758"/>
    <mergeCell ref="O759:O763"/>
    <mergeCell ref="N759:N763"/>
    <mergeCell ref="M759:M763"/>
    <mergeCell ref="L759:L763"/>
    <mergeCell ref="G759:G763"/>
    <mergeCell ref="F759:F763"/>
    <mergeCell ref="E759:E763"/>
    <mergeCell ref="D759:D763"/>
    <mergeCell ref="A759:A763"/>
    <mergeCell ref="B759:B763"/>
    <mergeCell ref="O754:O758"/>
    <mergeCell ref="N754:N758"/>
    <mergeCell ref="M754:M758"/>
    <mergeCell ref="L754:L758"/>
    <mergeCell ref="G754:G758"/>
    <mergeCell ref="F754:F758"/>
    <mergeCell ref="E754:E758"/>
    <mergeCell ref="D754:D758"/>
    <mergeCell ref="B754:B758"/>
    <mergeCell ref="O749:O753"/>
    <mergeCell ref="N749:N753"/>
    <mergeCell ref="M749:M753"/>
    <mergeCell ref="L749:L753"/>
    <mergeCell ref="G749:G753"/>
    <mergeCell ref="F749:F753"/>
    <mergeCell ref="E749:E753"/>
    <mergeCell ref="D749:D753"/>
    <mergeCell ref="A749:A753"/>
    <mergeCell ref="B749:B753"/>
    <mergeCell ref="O745:O748"/>
    <mergeCell ref="N745:N748"/>
    <mergeCell ref="M745:M748"/>
    <mergeCell ref="L745:L748"/>
    <mergeCell ref="G745:G748"/>
    <mergeCell ref="F745:F748"/>
    <mergeCell ref="E745:E748"/>
    <mergeCell ref="D745:D748"/>
    <mergeCell ref="A745:A748"/>
    <mergeCell ref="B745:B748"/>
    <mergeCell ref="A736:A739"/>
    <mergeCell ref="O740:O744"/>
    <mergeCell ref="N740:N744"/>
    <mergeCell ref="M740:M744"/>
    <mergeCell ref="L740:L744"/>
    <mergeCell ref="G740:G744"/>
    <mergeCell ref="F740:F744"/>
    <mergeCell ref="E740:E744"/>
    <mergeCell ref="D740:D744"/>
    <mergeCell ref="A740:A744"/>
    <mergeCell ref="B740:B744"/>
    <mergeCell ref="O736:O739"/>
    <mergeCell ref="N736:N739"/>
    <mergeCell ref="M736:M739"/>
    <mergeCell ref="L736:L739"/>
    <mergeCell ref="G736:G739"/>
    <mergeCell ref="F736:F739"/>
    <mergeCell ref="E736:E739"/>
    <mergeCell ref="D736:D739"/>
    <mergeCell ref="B736:B739"/>
    <mergeCell ref="O728:O731"/>
    <mergeCell ref="O732:O735"/>
    <mergeCell ref="N732:N735"/>
    <mergeCell ref="M732:M735"/>
    <mergeCell ref="L732:L735"/>
    <mergeCell ref="A732:A735"/>
    <mergeCell ref="B732:B735"/>
    <mergeCell ref="D732:D735"/>
    <mergeCell ref="E732:E735"/>
    <mergeCell ref="F732:F735"/>
    <mergeCell ref="G732:G735"/>
    <mergeCell ref="A728:A731"/>
    <mergeCell ref="B728:B731"/>
    <mergeCell ref="D728:D731"/>
    <mergeCell ref="E728:E731"/>
    <mergeCell ref="F728:F731"/>
    <mergeCell ref="G728:G731"/>
    <mergeCell ref="L728:L731"/>
    <mergeCell ref="M728:M731"/>
    <mergeCell ref="N728:N731"/>
    <mergeCell ref="B723:B727"/>
    <mergeCell ref="A723:A727"/>
    <mergeCell ref="O723:O727"/>
    <mergeCell ref="N723:N727"/>
    <mergeCell ref="M723:M727"/>
    <mergeCell ref="L723:L727"/>
    <mergeCell ref="G723:G727"/>
    <mergeCell ref="F723:F727"/>
    <mergeCell ref="E723:E727"/>
    <mergeCell ref="D723:D727"/>
    <mergeCell ref="E715:E718"/>
    <mergeCell ref="D715:D718"/>
    <mergeCell ref="B715:B718"/>
    <mergeCell ref="A715:A718"/>
    <mergeCell ref="O719:O722"/>
    <mergeCell ref="N719:N722"/>
    <mergeCell ref="M719:M722"/>
    <mergeCell ref="L719:L722"/>
    <mergeCell ref="A719:A722"/>
    <mergeCell ref="B719:B722"/>
    <mergeCell ref="D719:D722"/>
    <mergeCell ref="E719:E722"/>
    <mergeCell ref="F719:F722"/>
    <mergeCell ref="G719:G722"/>
    <mergeCell ref="M710:M714"/>
    <mergeCell ref="N710:N714"/>
    <mergeCell ref="O710:O714"/>
    <mergeCell ref="O715:O718"/>
    <mergeCell ref="N715:N718"/>
    <mergeCell ref="M715:M718"/>
    <mergeCell ref="L715:L718"/>
    <mergeCell ref="G715:G718"/>
    <mergeCell ref="F715:F718"/>
    <mergeCell ref="B706:B709"/>
    <mergeCell ref="A706:A709"/>
    <mergeCell ref="A710:A714"/>
    <mergeCell ref="B710:B714"/>
    <mergeCell ref="D710:D714"/>
    <mergeCell ref="E710:E714"/>
    <mergeCell ref="F710:F714"/>
    <mergeCell ref="G710:G714"/>
    <mergeCell ref="L710:L714"/>
    <mergeCell ref="O702:O705"/>
    <mergeCell ref="O706:O709"/>
    <mergeCell ref="N706:N709"/>
    <mergeCell ref="M706:M709"/>
    <mergeCell ref="L706:L709"/>
    <mergeCell ref="G706:G709"/>
    <mergeCell ref="F706:F709"/>
    <mergeCell ref="E706:E709"/>
    <mergeCell ref="D706:D709"/>
    <mergeCell ref="A702:A705"/>
    <mergeCell ref="B702:B705"/>
    <mergeCell ref="D702:D705"/>
    <mergeCell ref="E702:E705"/>
    <mergeCell ref="F702:F705"/>
    <mergeCell ref="G702:G705"/>
    <mergeCell ref="L702:L705"/>
    <mergeCell ref="M702:M705"/>
    <mergeCell ref="N702:N705"/>
    <mergeCell ref="B694:B697"/>
    <mergeCell ref="A694:A697"/>
    <mergeCell ref="O698:O701"/>
    <mergeCell ref="N698:N701"/>
    <mergeCell ref="L698:L701"/>
    <mergeCell ref="M698:M701"/>
    <mergeCell ref="G698:G701"/>
    <mergeCell ref="F698:F701"/>
    <mergeCell ref="E698:E701"/>
    <mergeCell ref="D698:D701"/>
    <mergeCell ref="B698:B701"/>
    <mergeCell ref="A698:A701"/>
    <mergeCell ref="O688:O693"/>
    <mergeCell ref="O694:O697"/>
    <mergeCell ref="N694:N697"/>
    <mergeCell ref="M694:M697"/>
    <mergeCell ref="L694:L697"/>
    <mergeCell ref="G694:G697"/>
    <mergeCell ref="F694:F697"/>
    <mergeCell ref="E694:E697"/>
    <mergeCell ref="D694:D697"/>
    <mergeCell ref="A688:A693"/>
    <mergeCell ref="B688:B693"/>
    <mergeCell ref="D688:D693"/>
    <mergeCell ref="E688:E693"/>
    <mergeCell ref="F688:F693"/>
    <mergeCell ref="G688:G693"/>
    <mergeCell ref="L688:L693"/>
    <mergeCell ref="M688:M693"/>
    <mergeCell ref="N688:N693"/>
    <mergeCell ref="O679:O683"/>
    <mergeCell ref="A684:A687"/>
    <mergeCell ref="B684:B687"/>
    <mergeCell ref="D684:D687"/>
    <mergeCell ref="E684:E687"/>
    <mergeCell ref="F684:F687"/>
    <mergeCell ref="G684:G687"/>
    <mergeCell ref="L684:L687"/>
    <mergeCell ref="M684:M687"/>
    <mergeCell ref="N684:N687"/>
    <mergeCell ref="O684:O687"/>
    <mergeCell ref="A679:A683"/>
    <mergeCell ref="B679:B683"/>
    <mergeCell ref="D679:D683"/>
    <mergeCell ref="E679:E683"/>
    <mergeCell ref="F679:F683"/>
    <mergeCell ref="G679:G683"/>
    <mergeCell ref="L679:L683"/>
    <mergeCell ref="M679:M683"/>
    <mergeCell ref="N679:N683"/>
    <mergeCell ref="A669:A674"/>
    <mergeCell ref="B669:B674"/>
    <mergeCell ref="O675:O678"/>
    <mergeCell ref="N675:N678"/>
    <mergeCell ref="M675:M678"/>
    <mergeCell ref="L675:L678"/>
    <mergeCell ref="G675:G678"/>
    <mergeCell ref="F675:F678"/>
    <mergeCell ref="D675:D678"/>
    <mergeCell ref="E675:E678"/>
    <mergeCell ref="A675:A678"/>
    <mergeCell ref="B675:B678"/>
    <mergeCell ref="O665:O668"/>
    <mergeCell ref="O669:O674"/>
    <mergeCell ref="N669:N674"/>
    <mergeCell ref="M669:M674"/>
    <mergeCell ref="L669:L674"/>
    <mergeCell ref="G669:G674"/>
    <mergeCell ref="F669:F674"/>
    <mergeCell ref="E669:E674"/>
    <mergeCell ref="D669:D674"/>
    <mergeCell ref="A665:A668"/>
    <mergeCell ref="B665:B668"/>
    <mergeCell ref="D665:D668"/>
    <mergeCell ref="E665:E668"/>
    <mergeCell ref="F665:F668"/>
    <mergeCell ref="G665:G668"/>
    <mergeCell ref="L665:L668"/>
    <mergeCell ref="M665:M668"/>
    <mergeCell ref="N665:N668"/>
    <mergeCell ref="M657:M660"/>
    <mergeCell ref="N657:N660"/>
    <mergeCell ref="O657:O660"/>
    <mergeCell ref="A661:A664"/>
    <mergeCell ref="B661:B664"/>
    <mergeCell ref="D661:D664"/>
    <mergeCell ref="E661:E664"/>
    <mergeCell ref="F661:F664"/>
    <mergeCell ref="G661:G664"/>
    <mergeCell ref="L661:L664"/>
    <mergeCell ref="M661:M664"/>
    <mergeCell ref="N661:N664"/>
    <mergeCell ref="O661:O664"/>
    <mergeCell ref="B653:B656"/>
    <mergeCell ref="A653:A656"/>
    <mergeCell ref="A657:A660"/>
    <mergeCell ref="B657:B660"/>
    <mergeCell ref="D657:D660"/>
    <mergeCell ref="E657:E660"/>
    <mergeCell ref="F657:F660"/>
    <mergeCell ref="G657:G660"/>
    <mergeCell ref="L657:L660"/>
    <mergeCell ref="O653:O656"/>
    <mergeCell ref="N653:N656"/>
    <mergeCell ref="M653:M656"/>
    <mergeCell ref="L653:L656"/>
    <mergeCell ref="G653:G656"/>
    <mergeCell ref="F653:F656"/>
    <mergeCell ref="E653:E656"/>
    <mergeCell ref="D653:D656"/>
    <mergeCell ref="B649:B652"/>
    <mergeCell ref="A649:A652"/>
    <mergeCell ref="D649:D652"/>
    <mergeCell ref="E649:E652"/>
    <mergeCell ref="F649:F652"/>
    <mergeCell ref="G649:G652"/>
    <mergeCell ref="L649:L652"/>
    <mergeCell ref="M649:M652"/>
    <mergeCell ref="N649:N652"/>
    <mergeCell ref="O649:O652"/>
    <mergeCell ref="A640:A644"/>
    <mergeCell ref="O645:O648"/>
    <mergeCell ref="N645:N648"/>
    <mergeCell ref="M645:M648"/>
    <mergeCell ref="L645:L648"/>
    <mergeCell ref="G645:G648"/>
    <mergeCell ref="F645:F648"/>
    <mergeCell ref="E645:E648"/>
    <mergeCell ref="D645:D648"/>
    <mergeCell ref="B645:B648"/>
    <mergeCell ref="A645:A648"/>
    <mergeCell ref="O640:O644"/>
    <mergeCell ref="N640:N644"/>
    <mergeCell ref="L640:L644"/>
    <mergeCell ref="M640:M644"/>
    <mergeCell ref="G640:G644"/>
    <mergeCell ref="F640:F644"/>
    <mergeCell ref="E640:E644"/>
    <mergeCell ref="D640:D644"/>
    <mergeCell ref="B640:B644"/>
    <mergeCell ref="A632:A635"/>
    <mergeCell ref="O636:O639"/>
    <mergeCell ref="N636:N639"/>
    <mergeCell ref="M636:M639"/>
    <mergeCell ref="L636:L639"/>
    <mergeCell ref="G636:G639"/>
    <mergeCell ref="F636:F639"/>
    <mergeCell ref="E636:E639"/>
    <mergeCell ref="D636:D639"/>
    <mergeCell ref="A636:A639"/>
    <mergeCell ref="B636:B639"/>
    <mergeCell ref="O632:O635"/>
    <mergeCell ref="N632:N635"/>
    <mergeCell ref="M632:M635"/>
    <mergeCell ref="L632:L635"/>
    <mergeCell ref="G632:G635"/>
    <mergeCell ref="F632:F635"/>
    <mergeCell ref="E632:E635"/>
    <mergeCell ref="D632:D635"/>
    <mergeCell ref="B632:B635"/>
    <mergeCell ref="O623:O626"/>
    <mergeCell ref="O627:O631"/>
    <mergeCell ref="N627:N631"/>
    <mergeCell ref="M627:M631"/>
    <mergeCell ref="L627:L631"/>
    <mergeCell ref="A627:A631"/>
    <mergeCell ref="B627:B631"/>
    <mergeCell ref="G627:G631"/>
    <mergeCell ref="F627:F631"/>
    <mergeCell ref="E627:E631"/>
    <mergeCell ref="D627:D631"/>
    <mergeCell ref="A623:A626"/>
    <mergeCell ref="B623:B626"/>
    <mergeCell ref="D623:D626"/>
    <mergeCell ref="E623:E626"/>
    <mergeCell ref="F623:F626"/>
    <mergeCell ref="G623:G626"/>
    <mergeCell ref="L623:L626"/>
    <mergeCell ref="M623:M626"/>
    <mergeCell ref="N623:N626"/>
    <mergeCell ref="G618:G622"/>
    <mergeCell ref="F618:F622"/>
    <mergeCell ref="E618:E622"/>
    <mergeCell ref="D618:D622"/>
    <mergeCell ref="B618:B622"/>
    <mergeCell ref="A618:A622"/>
    <mergeCell ref="L618:L622"/>
    <mergeCell ref="M618:M622"/>
    <mergeCell ref="O618:O622"/>
    <mergeCell ref="N618:N622"/>
    <mergeCell ref="O609:O612"/>
    <mergeCell ref="A613:A617"/>
    <mergeCell ref="B613:B617"/>
    <mergeCell ref="D613:D617"/>
    <mergeCell ref="E613:E617"/>
    <mergeCell ref="F613:F617"/>
    <mergeCell ref="G613:G617"/>
    <mergeCell ref="L613:L617"/>
    <mergeCell ref="M613:M617"/>
    <mergeCell ref="N613:N617"/>
    <mergeCell ref="O613:O617"/>
    <mergeCell ref="A609:A612"/>
    <mergeCell ref="B609:B612"/>
    <mergeCell ref="D609:D612"/>
    <mergeCell ref="E609:E612"/>
    <mergeCell ref="F609:F612"/>
    <mergeCell ref="G609:G612"/>
    <mergeCell ref="L609:L612"/>
    <mergeCell ref="M609:M612"/>
    <mergeCell ref="N609:N612"/>
    <mergeCell ref="G605:G608"/>
    <mergeCell ref="F605:F608"/>
    <mergeCell ref="E605:E608"/>
    <mergeCell ref="D605:D608"/>
    <mergeCell ref="A605:A608"/>
    <mergeCell ref="B605:B608"/>
    <mergeCell ref="O605:O608"/>
    <mergeCell ref="L605:L608"/>
    <mergeCell ref="M605:M608"/>
    <mergeCell ref="N605:N608"/>
    <mergeCell ref="O600:O604"/>
    <mergeCell ref="N600:N604"/>
    <mergeCell ref="L600:L604"/>
    <mergeCell ref="M600:M604"/>
    <mergeCell ref="G600:G604"/>
    <mergeCell ref="F600:F604"/>
    <mergeCell ref="E600:E604"/>
    <mergeCell ref="D600:D604"/>
    <mergeCell ref="A600:A604"/>
    <mergeCell ref="B600:B604"/>
    <mergeCell ref="A592:A595"/>
    <mergeCell ref="B592:B595"/>
    <mergeCell ref="A596:A599"/>
    <mergeCell ref="B596:B599"/>
    <mergeCell ref="D596:D599"/>
    <mergeCell ref="E596:E599"/>
    <mergeCell ref="F596:F599"/>
    <mergeCell ref="G596:G599"/>
    <mergeCell ref="O596:O599"/>
    <mergeCell ref="L596:L599"/>
    <mergeCell ref="M596:M599"/>
    <mergeCell ref="N596:N599"/>
    <mergeCell ref="O588:O591"/>
    <mergeCell ref="O592:O595"/>
    <mergeCell ref="N592:N595"/>
    <mergeCell ref="M592:M595"/>
    <mergeCell ref="L592:L595"/>
    <mergeCell ref="G592:G595"/>
    <mergeCell ref="F592:F595"/>
    <mergeCell ref="E592:E595"/>
    <mergeCell ref="D592:D595"/>
    <mergeCell ref="A588:A591"/>
    <mergeCell ref="B588:B591"/>
    <mergeCell ref="D588:D591"/>
    <mergeCell ref="E588:E591"/>
    <mergeCell ref="F588:F591"/>
    <mergeCell ref="G588:G591"/>
    <mergeCell ref="L588:L591"/>
    <mergeCell ref="M588:M591"/>
    <mergeCell ref="N588:N591"/>
    <mergeCell ref="O579:O582"/>
    <mergeCell ref="A583:A587"/>
    <mergeCell ref="B583:B587"/>
    <mergeCell ref="D583:D587"/>
    <mergeCell ref="E583:E587"/>
    <mergeCell ref="F583:F587"/>
    <mergeCell ref="G583:G587"/>
    <mergeCell ref="O583:O587"/>
    <mergeCell ref="N583:N587"/>
    <mergeCell ref="M583:M587"/>
    <mergeCell ref="L583:L587"/>
    <mergeCell ref="A579:A582"/>
    <mergeCell ref="B579:B582"/>
    <mergeCell ref="D579:D582"/>
    <mergeCell ref="G579:G582"/>
    <mergeCell ref="F579:F582"/>
    <mergeCell ref="E579:E582"/>
    <mergeCell ref="L579:L582"/>
    <mergeCell ref="M579:M582"/>
    <mergeCell ref="N579:N582"/>
    <mergeCell ref="O574:O578"/>
    <mergeCell ref="N574:N578"/>
    <mergeCell ref="M574:M578"/>
    <mergeCell ref="L574:L578"/>
    <mergeCell ref="A574:A578"/>
    <mergeCell ref="B574:B578"/>
    <mergeCell ref="D574:D578"/>
    <mergeCell ref="E574:E578"/>
    <mergeCell ref="F574:F578"/>
    <mergeCell ref="G574:G578"/>
    <mergeCell ref="A566:A569"/>
    <mergeCell ref="O570:O573"/>
    <mergeCell ref="L570:L573"/>
    <mergeCell ref="N570:N573"/>
    <mergeCell ref="M570:M573"/>
    <mergeCell ref="G570:G573"/>
    <mergeCell ref="F570:F573"/>
    <mergeCell ref="E570:E573"/>
    <mergeCell ref="D570:D573"/>
    <mergeCell ref="A570:A573"/>
    <mergeCell ref="B570:B573"/>
    <mergeCell ref="O566:O569"/>
    <mergeCell ref="N566:N569"/>
    <mergeCell ref="L566:L569"/>
    <mergeCell ref="M566:M569"/>
    <mergeCell ref="G566:G569"/>
    <mergeCell ref="F566:F569"/>
    <mergeCell ref="E566:E569"/>
    <mergeCell ref="D566:D569"/>
    <mergeCell ref="B566:B569"/>
    <mergeCell ref="O556:O560"/>
    <mergeCell ref="A561:A565"/>
    <mergeCell ref="B561:B565"/>
    <mergeCell ref="D561:D565"/>
    <mergeCell ref="E561:E565"/>
    <mergeCell ref="F561:F565"/>
    <mergeCell ref="G561:G565"/>
    <mergeCell ref="L561:L565"/>
    <mergeCell ref="M561:M565"/>
    <mergeCell ref="N561:N565"/>
    <mergeCell ref="O561:O565"/>
    <mergeCell ref="A556:A560"/>
    <mergeCell ref="B556:B560"/>
    <mergeCell ref="D556:D560"/>
    <mergeCell ref="E556:E560"/>
    <mergeCell ref="F556:F560"/>
    <mergeCell ref="G556:G560"/>
    <mergeCell ref="M556:M560"/>
    <mergeCell ref="L556:L560"/>
    <mergeCell ref="N556:N560"/>
    <mergeCell ref="A549:A552"/>
    <mergeCell ref="B549:B552"/>
    <mergeCell ref="O553:O555"/>
    <mergeCell ref="N553:N555"/>
    <mergeCell ref="M553:M555"/>
    <mergeCell ref="L553:L555"/>
    <mergeCell ref="G553:G555"/>
    <mergeCell ref="F553:F555"/>
    <mergeCell ref="E553:E555"/>
    <mergeCell ref="D553:D555"/>
    <mergeCell ref="A553:A555"/>
    <mergeCell ref="B553:B555"/>
    <mergeCell ref="O545:O548"/>
    <mergeCell ref="L549:L552"/>
    <mergeCell ref="M549:M552"/>
    <mergeCell ref="O549:O552"/>
    <mergeCell ref="N549:N552"/>
    <mergeCell ref="G549:G552"/>
    <mergeCell ref="F549:F552"/>
    <mergeCell ref="E549:E552"/>
    <mergeCell ref="D549:D552"/>
    <mergeCell ref="A545:A548"/>
    <mergeCell ref="B545:B548"/>
    <mergeCell ref="D545:D548"/>
    <mergeCell ref="E545:E548"/>
    <mergeCell ref="F545:F548"/>
    <mergeCell ref="G545:G548"/>
    <mergeCell ref="L545:L548"/>
    <mergeCell ref="M545:M548"/>
    <mergeCell ref="N545:N548"/>
    <mergeCell ref="O537:O540"/>
    <mergeCell ref="A541:A544"/>
    <mergeCell ref="B541:B544"/>
    <mergeCell ref="D541:D544"/>
    <mergeCell ref="E541:E544"/>
    <mergeCell ref="F541:F544"/>
    <mergeCell ref="G541:G544"/>
    <mergeCell ref="L541:L544"/>
    <mergeCell ref="M541:M544"/>
    <mergeCell ref="N541:N544"/>
    <mergeCell ref="O541:O544"/>
    <mergeCell ref="A537:A540"/>
    <mergeCell ref="B537:B540"/>
    <mergeCell ref="D537:D540"/>
    <mergeCell ref="E537:E540"/>
    <mergeCell ref="F537:F540"/>
    <mergeCell ref="G537:G540"/>
    <mergeCell ref="L537:L540"/>
    <mergeCell ref="M537:M540"/>
    <mergeCell ref="N537:N540"/>
    <mergeCell ref="A528:A532"/>
    <mergeCell ref="O533:O536"/>
    <mergeCell ref="N533:N536"/>
    <mergeCell ref="M533:M536"/>
    <mergeCell ref="L533:L536"/>
    <mergeCell ref="G533:G536"/>
    <mergeCell ref="F533:F536"/>
    <mergeCell ref="E533:E536"/>
    <mergeCell ref="D533:D536"/>
    <mergeCell ref="A533:A536"/>
    <mergeCell ref="B533:B536"/>
    <mergeCell ref="O528:O532"/>
    <mergeCell ref="N528:N532"/>
    <mergeCell ref="M528:M532"/>
    <mergeCell ref="L528:L532"/>
    <mergeCell ref="G528:G532"/>
    <mergeCell ref="F528:F532"/>
    <mergeCell ref="E528:E532"/>
    <mergeCell ref="D528:D532"/>
    <mergeCell ref="B528:B532"/>
    <mergeCell ref="O524:O527"/>
    <mergeCell ref="L524:L527"/>
    <mergeCell ref="M524:M527"/>
    <mergeCell ref="N524:N527"/>
    <mergeCell ref="A524:A527"/>
    <mergeCell ref="B524:B527"/>
    <mergeCell ref="D524:D527"/>
    <mergeCell ref="E524:E527"/>
    <mergeCell ref="F524:F527"/>
    <mergeCell ref="G524:G527"/>
    <mergeCell ref="O516:O519"/>
    <mergeCell ref="A520:A523"/>
    <mergeCell ref="B520:B523"/>
    <mergeCell ref="D520:D523"/>
    <mergeCell ref="E520:E523"/>
    <mergeCell ref="F520:F523"/>
    <mergeCell ref="G520:G523"/>
    <mergeCell ref="L520:L523"/>
    <mergeCell ref="M520:M523"/>
    <mergeCell ref="O520:O523"/>
    <mergeCell ref="N520:N523"/>
    <mergeCell ref="A516:A519"/>
    <mergeCell ref="B516:B519"/>
    <mergeCell ref="D516:D519"/>
    <mergeCell ref="E516:E519"/>
    <mergeCell ref="F516:F519"/>
    <mergeCell ref="G516:G519"/>
    <mergeCell ref="L516:L519"/>
    <mergeCell ref="M516:M519"/>
    <mergeCell ref="N516:N519"/>
    <mergeCell ref="O507:O511"/>
    <mergeCell ref="O512:O515"/>
    <mergeCell ref="N512:N515"/>
    <mergeCell ref="M512:M515"/>
    <mergeCell ref="L512:L515"/>
    <mergeCell ref="G512:G515"/>
    <mergeCell ref="F512:F515"/>
    <mergeCell ref="E512:E515"/>
    <mergeCell ref="A512:A515"/>
    <mergeCell ref="B512:B515"/>
    <mergeCell ref="D512:D515"/>
    <mergeCell ref="A507:A511"/>
    <mergeCell ref="B507:B511"/>
    <mergeCell ref="D507:D511"/>
    <mergeCell ref="E507:E511"/>
    <mergeCell ref="F507:F511"/>
    <mergeCell ref="G507:G511"/>
    <mergeCell ref="L507:L511"/>
    <mergeCell ref="M507:M511"/>
    <mergeCell ref="N507:N511"/>
    <mergeCell ref="A498:A502"/>
    <mergeCell ref="B498:B502"/>
    <mergeCell ref="D498:D502"/>
    <mergeCell ref="E498:E502"/>
    <mergeCell ref="F498:F502"/>
    <mergeCell ref="G498:G502"/>
    <mergeCell ref="L498:L502"/>
    <mergeCell ref="M498:M502"/>
    <mergeCell ref="O498:O502"/>
    <mergeCell ref="N498:N502"/>
    <mergeCell ref="A494:A497"/>
    <mergeCell ref="B494:B497"/>
    <mergeCell ref="D494:D497"/>
    <mergeCell ref="E494:E497"/>
    <mergeCell ref="F494:F497"/>
    <mergeCell ref="G494:G497"/>
    <mergeCell ref="O494:O497"/>
    <mergeCell ref="L494:L497"/>
    <mergeCell ref="M494:M497"/>
    <mergeCell ref="N494:N497"/>
    <mergeCell ref="O485:O489"/>
    <mergeCell ref="A490:A493"/>
    <mergeCell ref="B490:B493"/>
    <mergeCell ref="D490:D493"/>
    <mergeCell ref="E490:E493"/>
    <mergeCell ref="F490:F493"/>
    <mergeCell ref="G490:G493"/>
    <mergeCell ref="M490:M493"/>
    <mergeCell ref="L490:L493"/>
    <mergeCell ref="O490:O493"/>
    <mergeCell ref="N490:N493"/>
    <mergeCell ref="A485:A489"/>
    <mergeCell ref="B485:B489"/>
    <mergeCell ref="D485:D489"/>
    <mergeCell ref="E485:E489"/>
    <mergeCell ref="F485:F489"/>
    <mergeCell ref="G485:G489"/>
    <mergeCell ref="L485:L489"/>
    <mergeCell ref="M485:M489"/>
    <mergeCell ref="N485:N489"/>
    <mergeCell ref="A481:A484"/>
    <mergeCell ref="B481:B484"/>
    <mergeCell ref="D481:D484"/>
    <mergeCell ref="E481:E484"/>
    <mergeCell ref="F481:F484"/>
    <mergeCell ref="G481:G484"/>
    <mergeCell ref="L481:L484"/>
    <mergeCell ref="M481:M484"/>
    <mergeCell ref="O481:O484"/>
    <mergeCell ref="N481:N484"/>
    <mergeCell ref="G477:G480"/>
    <mergeCell ref="F477:F480"/>
    <mergeCell ref="E477:E480"/>
    <mergeCell ref="D477:D480"/>
    <mergeCell ref="A477:A480"/>
    <mergeCell ref="B477:B480"/>
    <mergeCell ref="O477:O480"/>
    <mergeCell ref="N477:N480"/>
    <mergeCell ref="M477:M480"/>
    <mergeCell ref="L477:L480"/>
    <mergeCell ref="G469:G472"/>
    <mergeCell ref="L469:L472"/>
    <mergeCell ref="M469:M472"/>
    <mergeCell ref="N469:N472"/>
    <mergeCell ref="O469:O472"/>
    <mergeCell ref="B473:B476"/>
    <mergeCell ref="A473:A476"/>
    <mergeCell ref="D473:D476"/>
    <mergeCell ref="E473:E476"/>
    <mergeCell ref="F473:F476"/>
    <mergeCell ref="G473:G476"/>
    <mergeCell ref="L473:L476"/>
    <mergeCell ref="M473:M476"/>
    <mergeCell ref="N473:N476"/>
    <mergeCell ref="O473:O476"/>
    <mergeCell ref="E465:E468"/>
    <mergeCell ref="D465:D468"/>
    <mergeCell ref="B465:B468"/>
    <mergeCell ref="A465:A468"/>
    <mergeCell ref="A469:A472"/>
    <mergeCell ref="B469:B472"/>
    <mergeCell ref="D469:D472"/>
    <mergeCell ref="E469:E472"/>
    <mergeCell ref="F469:F472"/>
    <mergeCell ref="M460:M464"/>
    <mergeCell ref="N460:N464"/>
    <mergeCell ref="O460:O464"/>
    <mergeCell ref="O465:O468"/>
    <mergeCell ref="N465:N468"/>
    <mergeCell ref="M465:M468"/>
    <mergeCell ref="L465:L468"/>
    <mergeCell ref="G465:G468"/>
    <mergeCell ref="F465:F468"/>
    <mergeCell ref="B456:B459"/>
    <mergeCell ref="A456:A459"/>
    <mergeCell ref="A460:A464"/>
    <mergeCell ref="B460:B464"/>
    <mergeCell ref="D460:D464"/>
    <mergeCell ref="E460:E464"/>
    <mergeCell ref="F460:F464"/>
    <mergeCell ref="G460:G464"/>
    <mergeCell ref="L460:L464"/>
    <mergeCell ref="O452:O455"/>
    <mergeCell ref="O456:O459"/>
    <mergeCell ref="N456:N459"/>
    <mergeCell ref="M456:M459"/>
    <mergeCell ref="L456:L459"/>
    <mergeCell ref="G456:G459"/>
    <mergeCell ref="F456:F459"/>
    <mergeCell ref="D456:D459"/>
    <mergeCell ref="E456:E459"/>
    <mergeCell ref="A452:A455"/>
    <mergeCell ref="B452:B455"/>
    <mergeCell ref="D452:D455"/>
    <mergeCell ref="E452:E455"/>
    <mergeCell ref="F452:F455"/>
    <mergeCell ref="G452:G455"/>
    <mergeCell ref="L452:L455"/>
    <mergeCell ref="M452:M455"/>
    <mergeCell ref="N452:N455"/>
    <mergeCell ref="N443:N447"/>
    <mergeCell ref="O443:O447"/>
    <mergeCell ref="A448:A451"/>
    <mergeCell ref="B448:B451"/>
    <mergeCell ref="D448:D451"/>
    <mergeCell ref="E448:E451"/>
    <mergeCell ref="F448:F451"/>
    <mergeCell ref="G448:G451"/>
    <mergeCell ref="L448:L451"/>
    <mergeCell ref="M448:M451"/>
    <mergeCell ref="N448:N451"/>
    <mergeCell ref="O448:O451"/>
    <mergeCell ref="A438:A442"/>
    <mergeCell ref="A443:A447"/>
    <mergeCell ref="B443:B447"/>
    <mergeCell ref="D443:D447"/>
    <mergeCell ref="E443:E447"/>
    <mergeCell ref="F443:F447"/>
    <mergeCell ref="G443:G447"/>
    <mergeCell ref="L443:L447"/>
    <mergeCell ref="M443:M447"/>
    <mergeCell ref="O438:O442"/>
    <mergeCell ref="N438:N442"/>
    <mergeCell ref="M438:M442"/>
    <mergeCell ref="L438:L442"/>
    <mergeCell ref="G438:G442"/>
    <mergeCell ref="F438:F442"/>
    <mergeCell ref="E438:E442"/>
    <mergeCell ref="D438:D442"/>
    <mergeCell ref="B438:B442"/>
    <mergeCell ref="O429:O433"/>
    <mergeCell ref="A434:A437"/>
    <mergeCell ref="B434:B437"/>
    <mergeCell ref="D434:D437"/>
    <mergeCell ref="E434:E437"/>
    <mergeCell ref="F434:F437"/>
    <mergeCell ref="G434:G437"/>
    <mergeCell ref="L434:L437"/>
    <mergeCell ref="M434:M437"/>
    <mergeCell ref="N434:N437"/>
    <mergeCell ref="O434:O437"/>
    <mergeCell ref="A429:A433"/>
    <mergeCell ref="B429:B433"/>
    <mergeCell ref="D429:D433"/>
    <mergeCell ref="E429:E433"/>
    <mergeCell ref="F429:F433"/>
    <mergeCell ref="G429:G433"/>
    <mergeCell ref="L429:L433"/>
    <mergeCell ref="M429:M433"/>
    <mergeCell ref="N429:N433"/>
    <mergeCell ref="O421:O424"/>
    <mergeCell ref="A425:A428"/>
    <mergeCell ref="B425:B428"/>
    <mergeCell ref="D425:D428"/>
    <mergeCell ref="E425:E428"/>
    <mergeCell ref="F425:F428"/>
    <mergeCell ref="G425:G428"/>
    <mergeCell ref="L425:L428"/>
    <mergeCell ref="M425:M428"/>
    <mergeCell ref="N425:N428"/>
    <mergeCell ref="O425:O428"/>
    <mergeCell ref="A421:A424"/>
    <mergeCell ref="B421:B424"/>
    <mergeCell ref="D421:D424"/>
    <mergeCell ref="E421:E424"/>
    <mergeCell ref="F421:F424"/>
    <mergeCell ref="G421:G424"/>
    <mergeCell ref="L421:L424"/>
    <mergeCell ref="M421:M424"/>
    <mergeCell ref="N421:N424"/>
    <mergeCell ref="N414:N416"/>
    <mergeCell ref="O414:O416"/>
    <mergeCell ref="A417:A420"/>
    <mergeCell ref="B417:B420"/>
    <mergeCell ref="D417:D420"/>
    <mergeCell ref="E417:E420"/>
    <mergeCell ref="F417:F420"/>
    <mergeCell ref="G417:G420"/>
    <mergeCell ref="L417:L420"/>
    <mergeCell ref="M417:M420"/>
    <mergeCell ref="N417:N420"/>
    <mergeCell ref="O417:O420"/>
    <mergeCell ref="A409:A413"/>
    <mergeCell ref="A414:A416"/>
    <mergeCell ref="B414:B416"/>
    <mergeCell ref="D414:D416"/>
    <mergeCell ref="E414:E416"/>
    <mergeCell ref="F414:F416"/>
    <mergeCell ref="G414:G416"/>
    <mergeCell ref="L414:L416"/>
    <mergeCell ref="M414:M416"/>
    <mergeCell ref="O409:O413"/>
    <mergeCell ref="N409:N413"/>
    <mergeCell ref="M409:M413"/>
    <mergeCell ref="L409:L413"/>
    <mergeCell ref="G409:G413"/>
    <mergeCell ref="F409:F413"/>
    <mergeCell ref="E409:E413"/>
    <mergeCell ref="D409:D413"/>
    <mergeCell ref="B409:B413"/>
    <mergeCell ref="A404:A408"/>
    <mergeCell ref="B404:B408"/>
    <mergeCell ref="D404:D408"/>
    <mergeCell ref="E404:E408"/>
    <mergeCell ref="F404:F408"/>
    <mergeCell ref="G404:G408"/>
    <mergeCell ref="O404:O408"/>
    <mergeCell ref="N404:N408"/>
    <mergeCell ref="M404:M408"/>
    <mergeCell ref="L404:L408"/>
    <mergeCell ref="A397:A399"/>
    <mergeCell ref="O397:O399"/>
    <mergeCell ref="O400:O403"/>
    <mergeCell ref="N400:N403"/>
    <mergeCell ref="M400:M403"/>
    <mergeCell ref="L400:L403"/>
    <mergeCell ref="G400:G403"/>
    <mergeCell ref="F400:F403"/>
    <mergeCell ref="E400:E403"/>
    <mergeCell ref="D400:D403"/>
    <mergeCell ref="B400:B403"/>
    <mergeCell ref="A400:A403"/>
    <mergeCell ref="O393:O396"/>
    <mergeCell ref="N397:N399"/>
    <mergeCell ref="M397:M399"/>
    <mergeCell ref="L397:L399"/>
    <mergeCell ref="G397:G399"/>
    <mergeCell ref="F397:F399"/>
    <mergeCell ref="E397:E399"/>
    <mergeCell ref="D397:D399"/>
    <mergeCell ref="B397:B399"/>
    <mergeCell ref="A393:A396"/>
    <mergeCell ref="B393:B396"/>
    <mergeCell ref="D393:D396"/>
    <mergeCell ref="E393:E396"/>
    <mergeCell ref="F393:F396"/>
    <mergeCell ref="G393:G396"/>
    <mergeCell ref="L393:L396"/>
    <mergeCell ref="M393:M396"/>
    <mergeCell ref="N393:N396"/>
    <mergeCell ref="O389:O392"/>
    <mergeCell ref="N389:N392"/>
    <mergeCell ref="L389:L392"/>
    <mergeCell ref="M389:M392"/>
    <mergeCell ref="A389:A392"/>
    <mergeCell ref="B389:B392"/>
    <mergeCell ref="D389:D392"/>
    <mergeCell ref="E389:E392"/>
    <mergeCell ref="F389:F392"/>
    <mergeCell ref="G389:G392"/>
    <mergeCell ref="D382:D384"/>
    <mergeCell ref="B382:B384"/>
    <mergeCell ref="A382:A384"/>
    <mergeCell ref="O385:O388"/>
    <mergeCell ref="N385:N388"/>
    <mergeCell ref="M385:M388"/>
    <mergeCell ref="L385:L388"/>
    <mergeCell ref="G385:G388"/>
    <mergeCell ref="F385:F388"/>
    <mergeCell ref="E385:E388"/>
    <mergeCell ref="D385:D388"/>
    <mergeCell ref="B385:B388"/>
    <mergeCell ref="A385:A388"/>
    <mergeCell ref="N376:N379"/>
    <mergeCell ref="O376:O379"/>
    <mergeCell ref="O382:O384"/>
    <mergeCell ref="N382:N384"/>
    <mergeCell ref="M382:M384"/>
    <mergeCell ref="L382:L384"/>
    <mergeCell ref="G382:G384"/>
    <mergeCell ref="F382:F384"/>
    <mergeCell ref="E382:E384"/>
    <mergeCell ref="A372:A375"/>
    <mergeCell ref="A376:A379"/>
    <mergeCell ref="B376:B379"/>
    <mergeCell ref="D376:D379"/>
    <mergeCell ref="E376:E379"/>
    <mergeCell ref="F376:F379"/>
    <mergeCell ref="G376:G379"/>
    <mergeCell ref="L376:L379"/>
    <mergeCell ref="M376:M379"/>
    <mergeCell ref="O372:O375"/>
    <mergeCell ref="L372:L375"/>
    <mergeCell ref="N372:N375"/>
    <mergeCell ref="M372:M375"/>
    <mergeCell ref="G372:G375"/>
    <mergeCell ref="F372:F375"/>
    <mergeCell ref="E372:E375"/>
    <mergeCell ref="D372:D375"/>
    <mergeCell ref="B372:B375"/>
    <mergeCell ref="O363:O366"/>
    <mergeCell ref="A367:A371"/>
    <mergeCell ref="B367:B371"/>
    <mergeCell ref="D367:D371"/>
    <mergeCell ref="E367:E371"/>
    <mergeCell ref="F367:F371"/>
    <mergeCell ref="G367:G371"/>
    <mergeCell ref="L367:L371"/>
    <mergeCell ref="M367:M371"/>
    <mergeCell ref="N367:N371"/>
    <mergeCell ref="O367:O371"/>
    <mergeCell ref="A363:A366"/>
    <mergeCell ref="B363:B366"/>
    <mergeCell ref="D363:D366"/>
    <mergeCell ref="E363:E366"/>
    <mergeCell ref="F363:F366"/>
    <mergeCell ref="G363:G366"/>
    <mergeCell ref="L363:L366"/>
    <mergeCell ref="M363:M366"/>
    <mergeCell ref="N363:N366"/>
    <mergeCell ref="A354:A358"/>
    <mergeCell ref="O359:O362"/>
    <mergeCell ref="N359:N362"/>
    <mergeCell ref="M359:M362"/>
    <mergeCell ref="L359:L362"/>
    <mergeCell ref="G359:G362"/>
    <mergeCell ref="F359:F362"/>
    <mergeCell ref="E359:E362"/>
    <mergeCell ref="D359:D362"/>
    <mergeCell ref="B359:B362"/>
    <mergeCell ref="A359:A362"/>
    <mergeCell ref="O354:O358"/>
    <mergeCell ref="N354:N358"/>
    <mergeCell ref="M354:M358"/>
    <mergeCell ref="L354:L358"/>
    <mergeCell ref="G354:G358"/>
    <mergeCell ref="F354:F358"/>
    <mergeCell ref="E354:E358"/>
    <mergeCell ref="D354:D358"/>
    <mergeCell ref="B354:B358"/>
    <mergeCell ref="O341:O346"/>
    <mergeCell ref="M347:M353"/>
    <mergeCell ref="O347:O353"/>
    <mergeCell ref="N347:N353"/>
    <mergeCell ref="L347:L353"/>
    <mergeCell ref="A347:A353"/>
    <mergeCell ref="B347:B353"/>
    <mergeCell ref="D347:D353"/>
    <mergeCell ref="E347:E353"/>
    <mergeCell ref="F347:F353"/>
    <mergeCell ref="G347:G353"/>
    <mergeCell ref="A341:A346"/>
    <mergeCell ref="B341:B346"/>
    <mergeCell ref="D341:D346"/>
    <mergeCell ref="E341:E346"/>
    <mergeCell ref="F341:F346"/>
    <mergeCell ref="G341:G346"/>
    <mergeCell ref="L341:L346"/>
    <mergeCell ref="M341:M346"/>
    <mergeCell ref="N341:N346"/>
    <mergeCell ref="O336:O340"/>
    <mergeCell ref="N336:N340"/>
    <mergeCell ref="L336:L340"/>
    <mergeCell ref="A336:A340"/>
    <mergeCell ref="B336:B340"/>
    <mergeCell ref="D336:D340"/>
    <mergeCell ref="E336:E340"/>
    <mergeCell ref="F336:F340"/>
    <mergeCell ref="G336:G340"/>
    <mergeCell ref="M336:M340"/>
    <mergeCell ref="A333:A335"/>
    <mergeCell ref="B333:B335"/>
    <mergeCell ref="D333:D335"/>
    <mergeCell ref="E333:E335"/>
    <mergeCell ref="F333:F335"/>
    <mergeCell ref="G333:G335"/>
    <mergeCell ref="O333:O335"/>
    <mergeCell ref="N333:N335"/>
    <mergeCell ref="M333:M335"/>
    <mergeCell ref="L333:L335"/>
    <mergeCell ref="N325:N329"/>
    <mergeCell ref="O325:O329"/>
    <mergeCell ref="A330:A332"/>
    <mergeCell ref="B330:B332"/>
    <mergeCell ref="D330:D332"/>
    <mergeCell ref="E330:E332"/>
    <mergeCell ref="F330:F332"/>
    <mergeCell ref="G330:G332"/>
    <mergeCell ref="O330:O332"/>
    <mergeCell ref="N330:N332"/>
    <mergeCell ref="M330:M332"/>
    <mergeCell ref="L330:L332"/>
    <mergeCell ref="A318:A324"/>
    <mergeCell ref="A325:A329"/>
    <mergeCell ref="B325:B329"/>
    <mergeCell ref="D325:D329"/>
    <mergeCell ref="E325:E329"/>
    <mergeCell ref="F325:F329"/>
    <mergeCell ref="G325:G329"/>
    <mergeCell ref="L325:L329"/>
    <mergeCell ref="M325:M329"/>
    <mergeCell ref="O318:O324"/>
    <mergeCell ref="N318:N324"/>
    <mergeCell ref="M318:M324"/>
    <mergeCell ref="L318:L324"/>
    <mergeCell ref="G318:G324"/>
    <mergeCell ref="F318:F324"/>
    <mergeCell ref="E318:E324"/>
    <mergeCell ref="D318:D324"/>
    <mergeCell ref="B318:B324"/>
    <mergeCell ref="O314:O317"/>
    <mergeCell ref="N314:N317"/>
    <mergeCell ref="M314:M317"/>
    <mergeCell ref="L314:L317"/>
    <mergeCell ref="A314:A317"/>
    <mergeCell ref="B314:B317"/>
    <mergeCell ref="D314:D317"/>
    <mergeCell ref="E314:E317"/>
    <mergeCell ref="F314:F317"/>
    <mergeCell ref="G314:G317"/>
    <mergeCell ref="A310:A313"/>
    <mergeCell ref="B310:B313"/>
    <mergeCell ref="D310:D313"/>
    <mergeCell ref="E310:E313"/>
    <mergeCell ref="F310:F313"/>
    <mergeCell ref="G310:G313"/>
    <mergeCell ref="N310:N313"/>
    <mergeCell ref="O311:O313"/>
    <mergeCell ref="M310:M313"/>
    <mergeCell ref="L310:L313"/>
    <mergeCell ref="A305:A309"/>
    <mergeCell ref="B305:B309"/>
    <mergeCell ref="D305:D309"/>
    <mergeCell ref="E305:E309"/>
    <mergeCell ref="F305:F309"/>
    <mergeCell ref="G305:G309"/>
    <mergeCell ref="O305:O309"/>
    <mergeCell ref="N305:N309"/>
    <mergeCell ref="M305:M309"/>
    <mergeCell ref="L305:L309"/>
    <mergeCell ref="O302:O304"/>
    <mergeCell ref="N302:N304"/>
    <mergeCell ref="M302:M304"/>
    <mergeCell ref="L302:L304"/>
    <mergeCell ref="A302:A304"/>
    <mergeCell ref="B302:B304"/>
    <mergeCell ref="D302:D304"/>
    <mergeCell ref="E302:E304"/>
    <mergeCell ref="F302:F304"/>
    <mergeCell ref="G302:G304"/>
    <mergeCell ref="O296:O301"/>
    <mergeCell ref="N296:N301"/>
    <mergeCell ref="M296:M301"/>
    <mergeCell ref="L296:L301"/>
    <mergeCell ref="A296:A301"/>
    <mergeCell ref="B296:B301"/>
    <mergeCell ref="D296:D301"/>
    <mergeCell ref="E296:E301"/>
    <mergeCell ref="F296:F301"/>
    <mergeCell ref="G296:G301"/>
    <mergeCell ref="O291:O295"/>
    <mergeCell ref="M291:M295"/>
    <mergeCell ref="N291:N295"/>
    <mergeCell ref="L291:L295"/>
    <mergeCell ref="A291:A295"/>
    <mergeCell ref="B291:B295"/>
    <mergeCell ref="D291:D295"/>
    <mergeCell ref="E291:E295"/>
    <mergeCell ref="F291:F295"/>
    <mergeCell ref="G291:G295"/>
    <mergeCell ref="A286:A290"/>
    <mergeCell ref="B286:B290"/>
    <mergeCell ref="D286:D290"/>
    <mergeCell ref="E286:E290"/>
    <mergeCell ref="F286:F290"/>
    <mergeCell ref="G286:G290"/>
    <mergeCell ref="O286:O290"/>
    <mergeCell ref="N286:N290"/>
    <mergeCell ref="M286:M290"/>
    <mergeCell ref="L286:L290"/>
    <mergeCell ref="O280:O285"/>
    <mergeCell ref="N280:N285"/>
    <mergeCell ref="M280:M285"/>
    <mergeCell ref="L280:L285"/>
    <mergeCell ref="A280:A285"/>
    <mergeCell ref="B280:B285"/>
    <mergeCell ref="D280:D285"/>
    <mergeCell ref="E280:E285"/>
    <mergeCell ref="F280:F285"/>
    <mergeCell ref="G280:G285"/>
    <mergeCell ref="B276:B279"/>
    <mergeCell ref="D276:D279"/>
    <mergeCell ref="E276:E279"/>
    <mergeCell ref="F276:F279"/>
    <mergeCell ref="G276:G279"/>
    <mergeCell ref="O276:O279"/>
    <mergeCell ref="N276:N279"/>
    <mergeCell ref="M276:M279"/>
    <mergeCell ref="L276:L279"/>
    <mergeCell ref="A276:A279"/>
    <mergeCell ref="O271:O275"/>
    <mergeCell ref="N271:N275"/>
    <mergeCell ref="M271:M275"/>
    <mergeCell ref="L271:L275"/>
    <mergeCell ref="G271:G275"/>
    <mergeCell ref="F271:F275"/>
    <mergeCell ref="E271:E275"/>
    <mergeCell ref="D271:D275"/>
    <mergeCell ref="B271:B275"/>
    <mergeCell ref="A271:A275"/>
    <mergeCell ref="O265:O270"/>
    <mergeCell ref="N265:N270"/>
    <mergeCell ref="M265:M270"/>
    <mergeCell ref="L265:L270"/>
    <mergeCell ref="A265:A270"/>
    <mergeCell ref="B265:B270"/>
    <mergeCell ref="D265:D270"/>
    <mergeCell ref="E265:E270"/>
    <mergeCell ref="F265:F270"/>
    <mergeCell ref="G265:G270"/>
    <mergeCell ref="O259:O264"/>
    <mergeCell ref="N259:N264"/>
    <mergeCell ref="M259:M264"/>
    <mergeCell ref="L259:L264"/>
    <mergeCell ref="A259:A264"/>
    <mergeCell ref="B259:B264"/>
    <mergeCell ref="D259:D264"/>
    <mergeCell ref="E259:E264"/>
    <mergeCell ref="F259:F264"/>
    <mergeCell ref="G259:G264"/>
    <mergeCell ref="O255:O258"/>
    <mergeCell ref="N255:N258"/>
    <mergeCell ref="L255:L258"/>
    <mergeCell ref="M255:M258"/>
    <mergeCell ref="A255:A258"/>
    <mergeCell ref="B255:B258"/>
    <mergeCell ref="D255:D258"/>
    <mergeCell ref="E255:E258"/>
    <mergeCell ref="F255:F258"/>
    <mergeCell ref="G255:G258"/>
    <mergeCell ref="O245:O249"/>
    <mergeCell ref="A250:A254"/>
    <mergeCell ref="B250:B254"/>
    <mergeCell ref="D250:D254"/>
    <mergeCell ref="E250:E254"/>
    <mergeCell ref="F250:F254"/>
    <mergeCell ref="G250:G254"/>
    <mergeCell ref="O250:O254"/>
    <mergeCell ref="N250:N254"/>
    <mergeCell ref="M250:M254"/>
    <mergeCell ref="L250:L254"/>
    <mergeCell ref="A245:A249"/>
    <mergeCell ref="B245:B249"/>
    <mergeCell ref="D245:D249"/>
    <mergeCell ref="E245:E249"/>
    <mergeCell ref="F245:F249"/>
    <mergeCell ref="G245:G249"/>
    <mergeCell ref="L245:L249"/>
    <mergeCell ref="M245:M249"/>
    <mergeCell ref="N245:N249"/>
    <mergeCell ref="O235:O238"/>
    <mergeCell ref="O239:O244"/>
    <mergeCell ref="L239:L244"/>
    <mergeCell ref="M239:M244"/>
    <mergeCell ref="N239:N244"/>
    <mergeCell ref="B239:B244"/>
    <mergeCell ref="D239:D244"/>
    <mergeCell ref="E239:E244"/>
    <mergeCell ref="F239:F244"/>
    <mergeCell ref="G239:G244"/>
    <mergeCell ref="A239:A244"/>
    <mergeCell ref="A235:A238"/>
    <mergeCell ref="B235:B238"/>
    <mergeCell ref="D235:D238"/>
    <mergeCell ref="E235:E238"/>
    <mergeCell ref="F235:F238"/>
    <mergeCell ref="G235:G238"/>
    <mergeCell ref="L235:L238"/>
    <mergeCell ref="M235:M238"/>
    <mergeCell ref="N235:N238"/>
    <mergeCell ref="A228:A231"/>
    <mergeCell ref="O232:O234"/>
    <mergeCell ref="N232:N234"/>
    <mergeCell ref="L232:L234"/>
    <mergeCell ref="M232:M234"/>
    <mergeCell ref="A232:A234"/>
    <mergeCell ref="B232:B234"/>
    <mergeCell ref="D232:D234"/>
    <mergeCell ref="E232:E234"/>
    <mergeCell ref="F232:F234"/>
    <mergeCell ref="G232:G234"/>
    <mergeCell ref="O228:O231"/>
    <mergeCell ref="N228:N231"/>
    <mergeCell ref="M228:M231"/>
    <mergeCell ref="L228:L231"/>
    <mergeCell ref="G228:G231"/>
    <mergeCell ref="F228:F231"/>
    <mergeCell ref="E228:E231"/>
    <mergeCell ref="D228:D231"/>
    <mergeCell ref="B228:B231"/>
    <mergeCell ref="O225:O227"/>
    <mergeCell ref="N225:N227"/>
    <mergeCell ref="M225:M227"/>
    <mergeCell ref="L225:L227"/>
    <mergeCell ref="G225:G227"/>
    <mergeCell ref="F225:F227"/>
    <mergeCell ref="E225:E227"/>
    <mergeCell ref="D225:D227"/>
    <mergeCell ref="A225:A227"/>
    <mergeCell ref="B225:B227"/>
    <mergeCell ref="N216:N220"/>
    <mergeCell ref="O216:O220"/>
    <mergeCell ref="O221:O224"/>
    <mergeCell ref="N221:N224"/>
    <mergeCell ref="M221:M224"/>
    <mergeCell ref="L221:L224"/>
    <mergeCell ref="A221:A224"/>
    <mergeCell ref="B221:B224"/>
    <mergeCell ref="D221:D224"/>
    <mergeCell ref="E221:E224"/>
    <mergeCell ref="F221:F224"/>
    <mergeCell ref="G221:G224"/>
    <mergeCell ref="A213:A215"/>
    <mergeCell ref="A216:A220"/>
    <mergeCell ref="B216:B220"/>
    <mergeCell ref="D216:D220"/>
    <mergeCell ref="E216:E220"/>
    <mergeCell ref="F216:F220"/>
    <mergeCell ref="G216:G220"/>
    <mergeCell ref="L216:L220"/>
    <mergeCell ref="M216:M220"/>
    <mergeCell ref="O213:O215"/>
    <mergeCell ref="N213:N215"/>
    <mergeCell ref="M213:M215"/>
    <mergeCell ref="L213:L215"/>
    <mergeCell ref="G213:G215"/>
    <mergeCell ref="F213:F215"/>
    <mergeCell ref="E213:E215"/>
    <mergeCell ref="D213:D215"/>
    <mergeCell ref="B213:B215"/>
    <mergeCell ref="A209:A212"/>
    <mergeCell ref="B209:B212"/>
    <mergeCell ref="D209:D212"/>
    <mergeCell ref="E209:E212"/>
    <mergeCell ref="F209:F212"/>
    <mergeCell ref="G209:G212"/>
    <mergeCell ref="O209:O212"/>
    <mergeCell ref="N209:N212"/>
    <mergeCell ref="M209:M212"/>
    <mergeCell ref="L209:L212"/>
    <mergeCell ref="G204:G208"/>
    <mergeCell ref="F204:F208"/>
    <mergeCell ref="E204:E208"/>
    <mergeCell ref="D204:D208"/>
    <mergeCell ref="B204:B208"/>
    <mergeCell ref="A204:A208"/>
    <mergeCell ref="O204:O208"/>
    <mergeCell ref="N204:N208"/>
    <mergeCell ref="M204:M208"/>
    <mergeCell ref="L204:L208"/>
    <mergeCell ref="A198:A203"/>
    <mergeCell ref="B198:B203"/>
    <mergeCell ref="D198:D203"/>
    <mergeCell ref="E198:E203"/>
    <mergeCell ref="G198:G203"/>
    <mergeCell ref="F198:F203"/>
    <mergeCell ref="O198:O203"/>
    <mergeCell ref="N198:N203"/>
    <mergeCell ref="M198:M203"/>
    <mergeCell ref="L198:L203"/>
    <mergeCell ref="A194:A197"/>
    <mergeCell ref="B194:B197"/>
    <mergeCell ref="D194:D197"/>
    <mergeCell ref="E194:E197"/>
    <mergeCell ref="F194:F197"/>
    <mergeCell ref="G194:G197"/>
    <mergeCell ref="O194:O197"/>
    <mergeCell ref="N194:N197"/>
    <mergeCell ref="M194:M197"/>
    <mergeCell ref="L194:L197"/>
    <mergeCell ref="O183:O187"/>
    <mergeCell ref="N183:N187"/>
    <mergeCell ref="M183:M187"/>
    <mergeCell ref="L183:L187"/>
    <mergeCell ref="A188:A193"/>
    <mergeCell ref="B188:B193"/>
    <mergeCell ref="D188:D193"/>
    <mergeCell ref="E188:E193"/>
    <mergeCell ref="F188:F193"/>
    <mergeCell ref="G188:G193"/>
    <mergeCell ref="O188:O193"/>
    <mergeCell ref="N188:N193"/>
    <mergeCell ref="M188:M193"/>
    <mergeCell ref="L188:L193"/>
    <mergeCell ref="A179:A180"/>
    <mergeCell ref="B179:B180"/>
    <mergeCell ref="D179:D180"/>
    <mergeCell ref="E179:E180"/>
    <mergeCell ref="F179:F180"/>
    <mergeCell ref="G179:G180"/>
    <mergeCell ref="O179:O180"/>
    <mergeCell ref="N179:N180"/>
    <mergeCell ref="M179:M180"/>
    <mergeCell ref="L179:L180"/>
    <mergeCell ref="G176:G178"/>
    <mergeCell ref="F176:F178"/>
    <mergeCell ref="E176:E178"/>
    <mergeCell ref="D176:D178"/>
    <mergeCell ref="A176:A178"/>
    <mergeCell ref="B176:B178"/>
    <mergeCell ref="O176:O178"/>
    <mergeCell ref="N176:N178"/>
    <mergeCell ref="M176:M178"/>
    <mergeCell ref="L176:L178"/>
    <mergeCell ref="A169:A171"/>
    <mergeCell ref="O173:O175"/>
    <mergeCell ref="N173:N175"/>
    <mergeCell ref="M173:M175"/>
    <mergeCell ref="L173:L175"/>
    <mergeCell ref="G173:G175"/>
    <mergeCell ref="F173:F175"/>
    <mergeCell ref="E173:E175"/>
    <mergeCell ref="D173:D175"/>
    <mergeCell ref="B173:B175"/>
    <mergeCell ref="A173:A175"/>
    <mergeCell ref="O169:O171"/>
    <mergeCell ref="N169:N171"/>
    <mergeCell ref="M169:M171"/>
    <mergeCell ref="L169:L171"/>
    <mergeCell ref="G169:G171"/>
    <mergeCell ref="F169:F171"/>
    <mergeCell ref="E169:E171"/>
    <mergeCell ref="D169:D171"/>
    <mergeCell ref="B169:B171"/>
    <mergeCell ref="N166:N168"/>
    <mergeCell ref="L166:L168"/>
    <mergeCell ref="M166:M168"/>
    <mergeCell ref="G166:G168"/>
    <mergeCell ref="F166:F168"/>
    <mergeCell ref="E166:E168"/>
    <mergeCell ref="D166:D168"/>
    <mergeCell ref="A166:A168"/>
    <mergeCell ref="B166:B168"/>
    <mergeCell ref="O166:O168"/>
    <mergeCell ref="O161:O162"/>
    <mergeCell ref="B163:B165"/>
    <mergeCell ref="A163:A165"/>
    <mergeCell ref="F163:F165"/>
    <mergeCell ref="E163:E165"/>
    <mergeCell ref="D163:D165"/>
    <mergeCell ref="G163:G165"/>
    <mergeCell ref="O163:O165"/>
    <mergeCell ref="N163:N165"/>
    <mergeCell ref="M163:M165"/>
    <mergeCell ref="L163:L165"/>
    <mergeCell ref="D161:D162"/>
    <mergeCell ref="F161:F162"/>
    <mergeCell ref="G161:G162"/>
    <mergeCell ref="A161:A162"/>
    <mergeCell ref="B161:B162"/>
    <mergeCell ref="E161:E162"/>
    <mergeCell ref="N161:N162"/>
    <mergeCell ref="M161:M162"/>
    <mergeCell ref="L161:L162"/>
    <mergeCell ref="G157:G158"/>
    <mergeCell ref="A157:A158"/>
    <mergeCell ref="B157:B158"/>
    <mergeCell ref="D157:D158"/>
    <mergeCell ref="E157:E158"/>
    <mergeCell ref="F157:F158"/>
    <mergeCell ref="E155:E156"/>
    <mergeCell ref="D155:D156"/>
    <mergeCell ref="B155:B156"/>
    <mergeCell ref="A155:A156"/>
    <mergeCell ref="O155:O156"/>
    <mergeCell ref="N155:N156"/>
    <mergeCell ref="M155:M156"/>
    <mergeCell ref="L155:L156"/>
    <mergeCell ref="F155:F156"/>
    <mergeCell ref="G155:G156"/>
    <mergeCell ref="A152:A153"/>
    <mergeCell ref="E152:E153"/>
    <mergeCell ref="F152:F153"/>
    <mergeCell ref="G152:G153"/>
    <mergeCell ref="O152:O153"/>
    <mergeCell ref="N152:N153"/>
    <mergeCell ref="M152:M153"/>
    <mergeCell ref="L152:L153"/>
    <mergeCell ref="B152:B153"/>
    <mergeCell ref="D152:D153"/>
    <mergeCell ref="O150:O151"/>
    <mergeCell ref="N150:N151"/>
    <mergeCell ref="M150:M151"/>
    <mergeCell ref="L150:L151"/>
    <mergeCell ref="G150:G151"/>
    <mergeCell ref="F150:F151"/>
    <mergeCell ref="E150:E151"/>
    <mergeCell ref="D150:D151"/>
    <mergeCell ref="A150:A151"/>
    <mergeCell ref="B150:B151"/>
    <mergeCell ref="A144:A146"/>
    <mergeCell ref="O148:O149"/>
    <mergeCell ref="N148:N149"/>
    <mergeCell ref="M148:M149"/>
    <mergeCell ref="L148:L149"/>
    <mergeCell ref="G148:G149"/>
    <mergeCell ref="F148:F149"/>
    <mergeCell ref="E148:E149"/>
    <mergeCell ref="D148:D149"/>
    <mergeCell ref="B148:B149"/>
    <mergeCell ref="A148:A149"/>
    <mergeCell ref="O144:O146"/>
    <mergeCell ref="N144:N146"/>
    <mergeCell ref="M144:M146"/>
    <mergeCell ref="L144:L146"/>
    <mergeCell ref="G144:G146"/>
    <mergeCell ref="F144:F146"/>
    <mergeCell ref="E144:E146"/>
    <mergeCell ref="D144:D146"/>
    <mergeCell ref="B144:B146"/>
    <mergeCell ref="O142:O143"/>
    <mergeCell ref="N142:N143"/>
    <mergeCell ref="M142:M143"/>
    <mergeCell ref="L142:L143"/>
    <mergeCell ref="G142:G143"/>
    <mergeCell ref="F142:F143"/>
    <mergeCell ref="E142:E143"/>
    <mergeCell ref="B142:B143"/>
    <mergeCell ref="A142:A143"/>
    <mergeCell ref="D142:D143"/>
    <mergeCell ref="L140:L141"/>
    <mergeCell ref="O140:O141"/>
    <mergeCell ref="N140:N141"/>
    <mergeCell ref="M140:M141"/>
    <mergeCell ref="G140:G141"/>
    <mergeCell ref="F140:F141"/>
    <mergeCell ref="E140:E141"/>
    <mergeCell ref="B140:B141"/>
    <mergeCell ref="A140:A141"/>
    <mergeCell ref="D140:D141"/>
    <mergeCell ref="B126:B127"/>
    <mergeCell ref="A126:A127"/>
    <mergeCell ref="O128:O130"/>
    <mergeCell ref="N128:N130"/>
    <mergeCell ref="M128:M130"/>
    <mergeCell ref="L128:L130"/>
    <mergeCell ref="G128:G130"/>
    <mergeCell ref="F128:F130"/>
    <mergeCell ref="E128:E130"/>
    <mergeCell ref="D128:D130"/>
    <mergeCell ref="B128:B130"/>
    <mergeCell ref="A128:A130"/>
    <mergeCell ref="A134:A135"/>
    <mergeCell ref="O136:O137"/>
    <mergeCell ref="N136:N137"/>
    <mergeCell ref="M136:M137"/>
    <mergeCell ref="L136:L137"/>
    <mergeCell ref="G136:G137"/>
    <mergeCell ref="F136:F137"/>
    <mergeCell ref="E136:E137"/>
    <mergeCell ref="D136:D137"/>
    <mergeCell ref="B136:B137"/>
    <mergeCell ref="A136:A137"/>
    <mergeCell ref="O134:O135"/>
    <mergeCell ref="N134:N135"/>
    <mergeCell ref="M134:M135"/>
    <mergeCell ref="L134:L135"/>
    <mergeCell ref="G134:G135"/>
    <mergeCell ref="F134:F135"/>
    <mergeCell ref="E134:E135"/>
    <mergeCell ref="D134:D135"/>
    <mergeCell ref="B134:B135"/>
    <mergeCell ref="A1:C2"/>
    <mergeCell ref="D1:J2"/>
    <mergeCell ref="L1:M1"/>
    <mergeCell ref="N1:P2"/>
    <mergeCell ref="L2:M2"/>
    <mergeCell ref="P924:P925"/>
    <mergeCell ref="A3:C3"/>
    <mergeCell ref="L3:N5"/>
    <mergeCell ref="O3:P5"/>
    <mergeCell ref="A4:C4"/>
    <mergeCell ref="A5:C5"/>
    <mergeCell ref="A9:A11"/>
    <mergeCell ref="B9:B11"/>
    <mergeCell ref="E9:E11"/>
    <mergeCell ref="F9:F11"/>
    <mergeCell ref="D9:D11"/>
    <mergeCell ref="G9:G11"/>
    <mergeCell ref="L9:L11"/>
    <mergeCell ref="M9:M11"/>
    <mergeCell ref="N9:N11"/>
    <mergeCell ref="O9:O11"/>
    <mergeCell ref="O126:O127"/>
    <mergeCell ref="N126:N127"/>
    <mergeCell ref="M126:M127"/>
    <mergeCell ref="G12:G13"/>
    <mergeCell ref="L12:L13"/>
    <mergeCell ref="M12:M13"/>
    <mergeCell ref="N12:N13"/>
    <mergeCell ref="O12:O13"/>
    <mergeCell ref="A12:A13"/>
    <mergeCell ref="B12:B13"/>
    <mergeCell ref="D12:D13"/>
    <mergeCell ref="E12:E13"/>
    <mergeCell ref="F12:F13"/>
    <mergeCell ref="G14:G15"/>
    <mergeCell ref="L14:L15"/>
    <mergeCell ref="M14:M15"/>
    <mergeCell ref="N14:N15"/>
    <mergeCell ref="O14:O15"/>
    <mergeCell ref="A14:A15"/>
    <mergeCell ref="B14:B15"/>
    <mergeCell ref="D14:D15"/>
    <mergeCell ref="E14:E15"/>
    <mergeCell ref="F14:F15"/>
    <mergeCell ref="M20:M22"/>
    <mergeCell ref="N20:N22"/>
    <mergeCell ref="O20:O22"/>
    <mergeCell ref="A20:A22"/>
    <mergeCell ref="B20:B22"/>
    <mergeCell ref="D20:D22"/>
    <mergeCell ref="E20:E22"/>
    <mergeCell ref="F20:F22"/>
    <mergeCell ref="G20:G22"/>
    <mergeCell ref="L20:L22"/>
    <mergeCell ref="G23:G24"/>
    <mergeCell ref="L23:L24"/>
    <mergeCell ref="M23:M24"/>
    <mergeCell ref="N23:N24"/>
    <mergeCell ref="O23:O24"/>
    <mergeCell ref="A23:A24"/>
    <mergeCell ref="B23:B24"/>
    <mergeCell ref="D23:D24"/>
    <mergeCell ref="E23:E24"/>
    <mergeCell ref="F23:F24"/>
    <mergeCell ref="G26:G27"/>
    <mergeCell ref="L26:L27"/>
    <mergeCell ref="M26:M27"/>
    <mergeCell ref="N26:N27"/>
    <mergeCell ref="O26:O27"/>
    <mergeCell ref="A26:A27"/>
    <mergeCell ref="B26:B27"/>
    <mergeCell ref="D26:D27"/>
    <mergeCell ref="E26:E27"/>
    <mergeCell ref="F26:F27"/>
    <mergeCell ref="G32:G33"/>
    <mergeCell ref="L32:L33"/>
    <mergeCell ref="M32:M33"/>
    <mergeCell ref="N32:N33"/>
    <mergeCell ref="O32:O33"/>
    <mergeCell ref="A32:A33"/>
    <mergeCell ref="B32:B33"/>
    <mergeCell ref="D32:D33"/>
    <mergeCell ref="E32:E33"/>
    <mergeCell ref="F32:F33"/>
    <mergeCell ref="G34:G35"/>
    <mergeCell ref="L34:L35"/>
    <mergeCell ref="N34:N35"/>
    <mergeCell ref="M34:M35"/>
    <mergeCell ref="O34:O35"/>
    <mergeCell ref="A34:A35"/>
    <mergeCell ref="B34:B35"/>
    <mergeCell ref="D34:D35"/>
    <mergeCell ref="E34:E35"/>
    <mergeCell ref="F34:F35"/>
    <mergeCell ref="G39:G40"/>
    <mergeCell ref="L39:L40"/>
    <mergeCell ref="M39:M40"/>
    <mergeCell ref="N39:N40"/>
    <mergeCell ref="O39:O40"/>
    <mergeCell ref="A39:A40"/>
    <mergeCell ref="B39:B40"/>
    <mergeCell ref="D39:D40"/>
    <mergeCell ref="E39:E40"/>
    <mergeCell ref="F39:F40"/>
    <mergeCell ref="G41:G42"/>
    <mergeCell ref="L41:L42"/>
    <mergeCell ref="M41:M42"/>
    <mergeCell ref="N41:N42"/>
    <mergeCell ref="O41:O42"/>
    <mergeCell ref="A41:A42"/>
    <mergeCell ref="B41:B42"/>
    <mergeCell ref="D41:D42"/>
    <mergeCell ref="E41:E42"/>
    <mergeCell ref="F41:F42"/>
    <mergeCell ref="G43:G44"/>
    <mergeCell ref="L43:L44"/>
    <mergeCell ref="M43:M44"/>
    <mergeCell ref="N43:N44"/>
    <mergeCell ref="O43:O44"/>
    <mergeCell ref="A43:A44"/>
    <mergeCell ref="B43:B44"/>
    <mergeCell ref="D43:D44"/>
    <mergeCell ref="E43:E44"/>
    <mergeCell ref="F43:F44"/>
    <mergeCell ref="A45:A47"/>
    <mergeCell ref="L45:L47"/>
    <mergeCell ref="M45:M47"/>
    <mergeCell ref="N45:N47"/>
    <mergeCell ref="O45:O47"/>
    <mergeCell ref="G45:G47"/>
    <mergeCell ref="F45:F47"/>
    <mergeCell ref="E45:E47"/>
    <mergeCell ref="D45:D47"/>
    <mergeCell ref="B45:B47"/>
    <mergeCell ref="G49:G51"/>
    <mergeCell ref="L49:L51"/>
    <mergeCell ref="M49:M51"/>
    <mergeCell ref="N49:N51"/>
    <mergeCell ref="O49:O51"/>
    <mergeCell ref="A49:A51"/>
    <mergeCell ref="B49:B51"/>
    <mergeCell ref="D49:D51"/>
    <mergeCell ref="E49:E51"/>
    <mergeCell ref="F49:F51"/>
    <mergeCell ref="A52:A53"/>
    <mergeCell ref="L52:L53"/>
    <mergeCell ref="M52:M53"/>
    <mergeCell ref="N52:N53"/>
    <mergeCell ref="O52:O53"/>
    <mergeCell ref="G52:G53"/>
    <mergeCell ref="F52:F53"/>
    <mergeCell ref="E52:E53"/>
    <mergeCell ref="D52:D53"/>
    <mergeCell ref="B52:B53"/>
    <mergeCell ref="M56:M57"/>
    <mergeCell ref="N56:N57"/>
    <mergeCell ref="O56:O57"/>
    <mergeCell ref="A56:A57"/>
    <mergeCell ref="B56:B57"/>
    <mergeCell ref="D56:D57"/>
    <mergeCell ref="E56:E57"/>
    <mergeCell ref="F56:F57"/>
    <mergeCell ref="G56:G57"/>
    <mergeCell ref="L56:L57"/>
    <mergeCell ref="G63:G64"/>
    <mergeCell ref="L63:L64"/>
    <mergeCell ref="M63:M64"/>
    <mergeCell ref="N63:N64"/>
    <mergeCell ref="O63:O64"/>
    <mergeCell ref="A63:A64"/>
    <mergeCell ref="B63:B64"/>
    <mergeCell ref="D63:D64"/>
    <mergeCell ref="E63:E64"/>
    <mergeCell ref="F63:F64"/>
    <mergeCell ref="A66:A67"/>
    <mergeCell ref="L66:L67"/>
    <mergeCell ref="M66:M67"/>
    <mergeCell ref="N66:N67"/>
    <mergeCell ref="O66:O67"/>
    <mergeCell ref="F66:F67"/>
    <mergeCell ref="G66:G67"/>
    <mergeCell ref="E66:E67"/>
    <mergeCell ref="D66:D67"/>
    <mergeCell ref="B66:B67"/>
    <mergeCell ref="G68:G69"/>
    <mergeCell ref="L68:L69"/>
    <mergeCell ref="M68:M69"/>
    <mergeCell ref="N68:N69"/>
    <mergeCell ref="O68:O69"/>
    <mergeCell ref="A68:A69"/>
    <mergeCell ref="B68:B69"/>
    <mergeCell ref="D68:D69"/>
    <mergeCell ref="E68:E69"/>
    <mergeCell ref="F68:F69"/>
    <mergeCell ref="G71:G73"/>
    <mergeCell ref="L71:L73"/>
    <mergeCell ref="M71:M73"/>
    <mergeCell ref="N71:N73"/>
    <mergeCell ref="O71:O73"/>
    <mergeCell ref="A71:A73"/>
    <mergeCell ref="B71:B73"/>
    <mergeCell ref="D71:D73"/>
    <mergeCell ref="E71:E73"/>
    <mergeCell ref="F71:F73"/>
    <mergeCell ref="G74:G75"/>
    <mergeCell ref="L74:L75"/>
    <mergeCell ref="M74:M75"/>
    <mergeCell ref="N74:N75"/>
    <mergeCell ref="O74:O75"/>
    <mergeCell ref="A74:A75"/>
    <mergeCell ref="B74:B75"/>
    <mergeCell ref="D74:D75"/>
    <mergeCell ref="E74:E75"/>
    <mergeCell ref="F74:F75"/>
    <mergeCell ref="G77:G78"/>
    <mergeCell ref="L77:L78"/>
    <mergeCell ref="M77:M78"/>
    <mergeCell ref="N77:N78"/>
    <mergeCell ref="O77:O78"/>
    <mergeCell ref="A77:A78"/>
    <mergeCell ref="B77:B78"/>
    <mergeCell ref="D77:D78"/>
    <mergeCell ref="E77:E78"/>
    <mergeCell ref="F77:F78"/>
    <mergeCell ref="G79:G80"/>
    <mergeCell ref="L79:L80"/>
    <mergeCell ref="M79:M80"/>
    <mergeCell ref="N79:N80"/>
    <mergeCell ref="O79:O80"/>
    <mergeCell ref="A79:A80"/>
    <mergeCell ref="B79:B80"/>
    <mergeCell ref="D79:D80"/>
    <mergeCell ref="E79:E80"/>
    <mergeCell ref="F79:F80"/>
    <mergeCell ref="G81:G82"/>
    <mergeCell ref="L81:L82"/>
    <mergeCell ref="M81:M82"/>
    <mergeCell ref="N81:N82"/>
    <mergeCell ref="O81:O82"/>
    <mergeCell ref="A81:A82"/>
    <mergeCell ref="B81:B82"/>
    <mergeCell ref="D81:D82"/>
    <mergeCell ref="E81:E82"/>
    <mergeCell ref="F81:F82"/>
    <mergeCell ref="G84:G85"/>
    <mergeCell ref="L84:L85"/>
    <mergeCell ref="M84:M85"/>
    <mergeCell ref="N84:N85"/>
    <mergeCell ref="O84:O85"/>
    <mergeCell ref="A84:A85"/>
    <mergeCell ref="B84:B85"/>
    <mergeCell ref="D84:D85"/>
    <mergeCell ref="E84:E85"/>
    <mergeCell ref="F84:F85"/>
    <mergeCell ref="G86:G87"/>
    <mergeCell ref="L86:L87"/>
    <mergeCell ref="M86:M87"/>
    <mergeCell ref="N86:N87"/>
    <mergeCell ref="O86:O87"/>
    <mergeCell ref="B86:B87"/>
    <mergeCell ref="A86:A87"/>
    <mergeCell ref="D86:D87"/>
    <mergeCell ref="E86:E87"/>
    <mergeCell ref="F86:F87"/>
    <mergeCell ref="G88:G89"/>
    <mergeCell ref="L88:L89"/>
    <mergeCell ref="M88:M89"/>
    <mergeCell ref="N88:N89"/>
    <mergeCell ref="O88:O89"/>
    <mergeCell ref="B88:B89"/>
    <mergeCell ref="A88:A89"/>
    <mergeCell ref="E88:E89"/>
    <mergeCell ref="D88:D89"/>
    <mergeCell ref="F88:F89"/>
    <mergeCell ref="G90:G91"/>
    <mergeCell ref="L90:L91"/>
    <mergeCell ref="M90:M91"/>
    <mergeCell ref="N90:N91"/>
    <mergeCell ref="O90:O91"/>
    <mergeCell ref="A90:A91"/>
    <mergeCell ref="B90:B91"/>
    <mergeCell ref="D90:D91"/>
    <mergeCell ref="E90:E91"/>
    <mergeCell ref="F90:F91"/>
    <mergeCell ref="G92:G93"/>
    <mergeCell ref="L92:L93"/>
    <mergeCell ref="M92:M93"/>
    <mergeCell ref="N92:N93"/>
    <mergeCell ref="O92:O93"/>
    <mergeCell ref="A92:A93"/>
    <mergeCell ref="B92:B93"/>
    <mergeCell ref="D92:D93"/>
    <mergeCell ref="E92:E93"/>
    <mergeCell ref="F92:F93"/>
    <mergeCell ref="G94:G95"/>
    <mergeCell ref="L94:L95"/>
    <mergeCell ref="M94:M95"/>
    <mergeCell ref="N94:N95"/>
    <mergeCell ref="O94:O95"/>
    <mergeCell ref="A94:A95"/>
    <mergeCell ref="B94:B95"/>
    <mergeCell ref="D94:D95"/>
    <mergeCell ref="E94:E95"/>
    <mergeCell ref="F94:F95"/>
    <mergeCell ref="G98:G99"/>
    <mergeCell ref="L98:L99"/>
    <mergeCell ref="M98:M99"/>
    <mergeCell ref="N98:N99"/>
    <mergeCell ref="O98:O99"/>
    <mergeCell ref="A98:A99"/>
    <mergeCell ref="B98:B99"/>
    <mergeCell ref="D98:D99"/>
    <mergeCell ref="E98:E99"/>
    <mergeCell ref="F98:F99"/>
    <mergeCell ref="G100:G101"/>
    <mergeCell ref="L100:L101"/>
    <mergeCell ref="M100:M101"/>
    <mergeCell ref="N100:N101"/>
    <mergeCell ref="O100:O101"/>
    <mergeCell ref="A100:A101"/>
    <mergeCell ref="B100:B101"/>
    <mergeCell ref="D100:D101"/>
    <mergeCell ref="E100:E101"/>
    <mergeCell ref="F100:F101"/>
    <mergeCell ref="G102:G104"/>
    <mergeCell ref="L102:L104"/>
    <mergeCell ref="M102:M104"/>
    <mergeCell ref="N102:N104"/>
    <mergeCell ref="O102:O104"/>
    <mergeCell ref="A102:A104"/>
    <mergeCell ref="B102:B104"/>
    <mergeCell ref="D102:D104"/>
    <mergeCell ref="E102:E104"/>
    <mergeCell ref="F102:F104"/>
    <mergeCell ref="G105:G106"/>
    <mergeCell ref="L105:L106"/>
    <mergeCell ref="M105:M106"/>
    <mergeCell ref="N105:N106"/>
    <mergeCell ref="O105:O106"/>
    <mergeCell ref="B105:B106"/>
    <mergeCell ref="A105:A106"/>
    <mergeCell ref="E105:E106"/>
    <mergeCell ref="D105:D106"/>
    <mergeCell ref="F105:F106"/>
    <mergeCell ref="G108:G109"/>
    <mergeCell ref="L108:L109"/>
    <mergeCell ref="M108:M109"/>
    <mergeCell ref="N108:N109"/>
    <mergeCell ref="O108:O109"/>
    <mergeCell ref="A108:A109"/>
    <mergeCell ref="B108:B109"/>
    <mergeCell ref="D108:D109"/>
    <mergeCell ref="E108:E109"/>
    <mergeCell ref="F108:F109"/>
    <mergeCell ref="G110:G111"/>
    <mergeCell ref="L110:L111"/>
    <mergeCell ref="M110:M111"/>
    <mergeCell ref="N110:N111"/>
    <mergeCell ref="O110:O111"/>
    <mergeCell ref="B110:B111"/>
    <mergeCell ref="A110:A111"/>
    <mergeCell ref="D110:D111"/>
    <mergeCell ref="E110:E111"/>
    <mergeCell ref="F110:F111"/>
    <mergeCell ref="G112:G114"/>
    <mergeCell ref="L112:L114"/>
    <mergeCell ref="M112:M114"/>
    <mergeCell ref="N112:N114"/>
    <mergeCell ref="O112:O114"/>
    <mergeCell ref="B112:B114"/>
    <mergeCell ref="A112:A114"/>
    <mergeCell ref="D112:D114"/>
    <mergeCell ref="E112:E114"/>
    <mergeCell ref="F112:F114"/>
    <mergeCell ref="P121:P123"/>
    <mergeCell ref="N121:N123"/>
    <mergeCell ref="M121:M123"/>
    <mergeCell ref="L121:L123"/>
    <mergeCell ref="O121:O123"/>
    <mergeCell ref="G121:G123"/>
    <mergeCell ref="F121:F123"/>
    <mergeCell ref="E121:E123"/>
    <mergeCell ref="D121:D123"/>
    <mergeCell ref="B121:B123"/>
    <mergeCell ref="G115:G116"/>
    <mergeCell ref="L115:L116"/>
    <mergeCell ref="M115:M116"/>
    <mergeCell ref="N115:N116"/>
    <mergeCell ref="O115:O116"/>
    <mergeCell ref="A115:A116"/>
    <mergeCell ref="B115:B116"/>
    <mergeCell ref="D115:D116"/>
    <mergeCell ref="E115:E116"/>
    <mergeCell ref="F115:F116"/>
    <mergeCell ref="G117:G118"/>
    <mergeCell ref="L117:L118"/>
    <mergeCell ref="M117:M118"/>
    <mergeCell ref="N117:N118"/>
    <mergeCell ref="O117:O118"/>
    <mergeCell ref="A117:A118"/>
    <mergeCell ref="B117:B118"/>
    <mergeCell ref="D117:D118"/>
    <mergeCell ref="E117:E118"/>
    <mergeCell ref="F117:F118"/>
    <mergeCell ref="A503:A506"/>
    <mergeCell ref="B503:B506"/>
    <mergeCell ref="D503:D506"/>
    <mergeCell ref="E503:E506"/>
    <mergeCell ref="F503:F506"/>
    <mergeCell ref="G503:G506"/>
    <mergeCell ref="L503:L506"/>
    <mergeCell ref="M503:M506"/>
    <mergeCell ref="N503:N506"/>
    <mergeCell ref="O503:O506"/>
    <mergeCell ref="D183:D187"/>
    <mergeCell ref="A183:A187"/>
    <mergeCell ref="B183:B187"/>
    <mergeCell ref="E183:E187"/>
    <mergeCell ref="F183:F187"/>
    <mergeCell ref="G183:G187"/>
    <mergeCell ref="G119:G120"/>
    <mergeCell ref="L119:L120"/>
    <mergeCell ref="M119:M120"/>
    <mergeCell ref="N119:N120"/>
    <mergeCell ref="O119:O120"/>
    <mergeCell ref="A119:A120"/>
    <mergeCell ref="B119:B120"/>
    <mergeCell ref="D119:D120"/>
    <mergeCell ref="E119:E120"/>
    <mergeCell ref="F119:F120"/>
    <mergeCell ref="A121:A123"/>
    <mergeCell ref="L126:L127"/>
    <mergeCell ref="G126:G127"/>
    <mergeCell ref="F126:F127"/>
    <mergeCell ref="E126:E127"/>
    <mergeCell ref="D126:D127"/>
  </mergeCells>
  <phoneticPr fontId="33" type="noConversion"/>
  <conditionalFormatting sqref="C179:C181">
    <cfRule type="duplicateValues" dxfId="306" priority="5"/>
    <cfRule type="duplicateValues" dxfId="305" priority="6"/>
    <cfRule type="duplicateValues" dxfId="304" priority="7"/>
  </conditionalFormatting>
  <conditionalFormatting sqref="C182:C187 C7:C138 C140:C178">
    <cfRule type="duplicateValues" dxfId="303" priority="138"/>
    <cfRule type="duplicateValues" dxfId="302" priority="139"/>
    <cfRule type="duplicateValues" dxfId="301" priority="140"/>
  </conditionalFormatting>
  <conditionalFormatting sqref="C188:C193">
    <cfRule type="duplicateValues" dxfId="300" priority="170"/>
  </conditionalFormatting>
  <conditionalFormatting sqref="C194:C197">
    <cfRule type="duplicateValues" dxfId="299" priority="135"/>
    <cfRule type="duplicateValues" dxfId="298" priority="136"/>
    <cfRule type="duplicateValues" dxfId="297" priority="137"/>
  </conditionalFormatting>
  <conditionalFormatting sqref="C198:C203">
    <cfRule type="duplicateValues" dxfId="296" priority="169"/>
  </conditionalFormatting>
  <conditionalFormatting sqref="C204:C208">
    <cfRule type="duplicateValues" dxfId="295" priority="168"/>
  </conditionalFormatting>
  <conditionalFormatting sqref="C209:C212">
    <cfRule type="duplicateValues" dxfId="294" priority="167"/>
  </conditionalFormatting>
  <conditionalFormatting sqref="C213:C215">
    <cfRule type="duplicateValues" dxfId="293" priority="166"/>
  </conditionalFormatting>
  <conditionalFormatting sqref="C216:C220">
    <cfRule type="duplicateValues" dxfId="292" priority="132"/>
    <cfRule type="duplicateValues" dxfId="291" priority="133"/>
    <cfRule type="duplicateValues" dxfId="290" priority="134"/>
  </conditionalFormatting>
  <conditionalFormatting sqref="C221:C224">
    <cfRule type="duplicateValues" dxfId="289" priority="187"/>
  </conditionalFormatting>
  <conditionalFormatting sqref="C225:C227">
    <cfRule type="duplicateValues" dxfId="288" priority="165"/>
  </conditionalFormatting>
  <conditionalFormatting sqref="C228:C231">
    <cfRule type="duplicateValues" dxfId="287" priority="129"/>
    <cfRule type="duplicateValues" dxfId="286" priority="130"/>
    <cfRule type="duplicateValues" dxfId="285" priority="131"/>
  </conditionalFormatting>
  <conditionalFormatting sqref="C232:C234">
    <cfRule type="duplicateValues" dxfId="284" priority="186"/>
  </conditionalFormatting>
  <conditionalFormatting sqref="C235:C238">
    <cfRule type="duplicateValues" dxfId="283" priority="185"/>
  </conditionalFormatting>
  <conditionalFormatting sqref="C239:C244">
    <cfRule type="duplicateValues" dxfId="282" priority="26"/>
    <cfRule type="duplicateValues" dxfId="281" priority="27"/>
    <cfRule type="duplicateValues" dxfId="280" priority="28"/>
  </conditionalFormatting>
  <conditionalFormatting sqref="C245:C249">
    <cfRule type="duplicateValues" dxfId="279" priority="163"/>
  </conditionalFormatting>
  <conditionalFormatting sqref="C250:C254">
    <cfRule type="duplicateValues" dxfId="278" priority="162"/>
  </conditionalFormatting>
  <conditionalFormatting sqref="C255:C258">
    <cfRule type="duplicateValues" dxfId="277" priority="184"/>
  </conditionalFormatting>
  <conditionalFormatting sqref="C259:C264">
    <cfRule type="duplicateValues" dxfId="276" priority="183"/>
  </conditionalFormatting>
  <conditionalFormatting sqref="C265:C270">
    <cfRule type="duplicateValues" dxfId="275" priority="161"/>
  </conditionalFormatting>
  <conditionalFormatting sqref="C271:C275">
    <cfRule type="duplicateValues" dxfId="274" priority="182"/>
  </conditionalFormatting>
  <conditionalFormatting sqref="C276:C279">
    <cfRule type="duplicateValues" dxfId="273" priority="126"/>
    <cfRule type="duplicateValues" dxfId="272" priority="127"/>
    <cfRule type="duplicateValues" dxfId="271" priority="128"/>
  </conditionalFormatting>
  <conditionalFormatting sqref="C280:C285">
    <cfRule type="duplicateValues" dxfId="270" priority="181"/>
  </conditionalFormatting>
  <conditionalFormatting sqref="C286:C290">
    <cfRule type="duplicateValues" dxfId="269" priority="179"/>
  </conditionalFormatting>
  <conditionalFormatting sqref="C302:C304">
    <cfRule type="duplicateValues" dxfId="268" priority="291"/>
  </conditionalFormatting>
  <conditionalFormatting sqref="C305:C309">
    <cfRule type="duplicateValues" dxfId="267" priority="177"/>
  </conditionalFormatting>
  <conditionalFormatting sqref="C310:C313">
    <cfRule type="duplicateValues" dxfId="266" priority="176"/>
  </conditionalFormatting>
  <conditionalFormatting sqref="C314:C332">
    <cfRule type="duplicateValues" dxfId="265" priority="117"/>
    <cfRule type="duplicateValues" dxfId="264" priority="118"/>
    <cfRule type="duplicateValues" dxfId="263" priority="119"/>
  </conditionalFormatting>
  <conditionalFormatting sqref="C333:C335">
    <cfRule type="duplicateValues" dxfId="262" priority="175"/>
  </conditionalFormatting>
  <conditionalFormatting sqref="C336:C340">
    <cfRule type="duplicateValues" dxfId="261" priority="114"/>
    <cfRule type="duplicateValues" dxfId="260" priority="115"/>
    <cfRule type="duplicateValues" dxfId="259" priority="116"/>
  </conditionalFormatting>
  <conditionalFormatting sqref="C341:C346">
    <cfRule type="duplicateValues" dxfId="258" priority="174"/>
  </conditionalFormatting>
  <conditionalFormatting sqref="C347:C353">
    <cfRule type="duplicateValues" dxfId="257" priority="111"/>
    <cfRule type="duplicateValues" dxfId="256" priority="112"/>
    <cfRule type="duplicateValues" dxfId="255" priority="113"/>
  </conditionalFormatting>
  <conditionalFormatting sqref="C354:C358">
    <cfRule type="duplicateValues" dxfId="254" priority="173"/>
  </conditionalFormatting>
  <conditionalFormatting sqref="C359:C362">
    <cfRule type="duplicateValues" dxfId="253" priority="172"/>
  </conditionalFormatting>
  <conditionalFormatting sqref="C363:C371">
    <cfRule type="duplicateValues" dxfId="252" priority="108"/>
    <cfRule type="duplicateValues" dxfId="251" priority="109"/>
    <cfRule type="duplicateValues" dxfId="250" priority="110"/>
  </conditionalFormatting>
  <conditionalFormatting sqref="C372:C375">
    <cfRule type="duplicateValues" dxfId="249" priority="105"/>
    <cfRule type="duplicateValues" dxfId="248" priority="106"/>
    <cfRule type="duplicateValues" dxfId="247" priority="107"/>
  </conditionalFormatting>
  <conditionalFormatting sqref="C376:C379">
    <cfRule type="duplicateValues" dxfId="246" priority="171"/>
  </conditionalFormatting>
  <conditionalFormatting sqref="C380:C399">
    <cfRule type="duplicateValues" dxfId="245" priority="102"/>
    <cfRule type="duplicateValues" dxfId="244" priority="103"/>
    <cfRule type="duplicateValues" dxfId="243" priority="104"/>
  </conditionalFormatting>
  <conditionalFormatting sqref="C400:C403">
    <cfRule type="duplicateValues" dxfId="242" priority="285"/>
    <cfRule type="duplicateValues" dxfId="241" priority="286"/>
    <cfRule type="duplicateValues" dxfId="240" priority="287"/>
  </conditionalFormatting>
  <conditionalFormatting sqref="C404:C408">
    <cfRule type="duplicateValues" dxfId="239" priority="279"/>
    <cfRule type="duplicateValues" dxfId="238" priority="280"/>
    <cfRule type="duplicateValues" dxfId="237" priority="281"/>
  </conditionalFormatting>
  <conditionalFormatting sqref="C409:C413">
    <cfRule type="duplicateValues" dxfId="236" priority="270"/>
    <cfRule type="duplicateValues" dxfId="235" priority="271"/>
    <cfRule type="duplicateValues" dxfId="234" priority="272"/>
    <cfRule type="duplicateValues" dxfId="233" priority="276"/>
    <cfRule type="duplicateValues" dxfId="232" priority="277"/>
    <cfRule type="duplicateValues" dxfId="231" priority="278"/>
  </conditionalFormatting>
  <conditionalFormatting sqref="C414:C416">
    <cfRule type="duplicateValues" dxfId="230" priority="99"/>
    <cfRule type="duplicateValues" dxfId="229" priority="100"/>
    <cfRule type="duplicateValues" dxfId="228" priority="101"/>
  </conditionalFormatting>
  <conditionalFormatting sqref="C417:C420">
    <cfRule type="duplicateValues" dxfId="227" priority="282"/>
    <cfRule type="duplicateValues" dxfId="226" priority="283"/>
    <cfRule type="duplicateValues" dxfId="225" priority="284"/>
  </conditionalFormatting>
  <conditionalFormatting sqref="C421:C433">
    <cfRule type="duplicateValues" dxfId="224" priority="96"/>
    <cfRule type="duplicateValues" dxfId="223" priority="97"/>
    <cfRule type="duplicateValues" dxfId="222" priority="98"/>
  </conditionalFormatting>
  <conditionalFormatting sqref="C434:C437">
    <cfRule type="duplicateValues" dxfId="221" priority="292"/>
    <cfRule type="duplicateValues" dxfId="220" priority="293"/>
    <cfRule type="duplicateValues" dxfId="219" priority="294"/>
  </conditionalFormatting>
  <conditionalFormatting sqref="C438:C442">
    <cfRule type="duplicateValues" dxfId="218" priority="267"/>
    <cfRule type="duplicateValues" dxfId="217" priority="268"/>
    <cfRule type="duplicateValues" dxfId="216" priority="269"/>
  </conditionalFormatting>
  <conditionalFormatting sqref="C443:C447">
    <cfRule type="duplicateValues" dxfId="215" priority="93"/>
    <cfRule type="duplicateValues" dxfId="214" priority="94"/>
    <cfRule type="duplicateValues" dxfId="213" priority="95"/>
  </conditionalFormatting>
  <conditionalFormatting sqref="C452:C464">
    <cfRule type="duplicateValues" dxfId="212" priority="295"/>
    <cfRule type="duplicateValues" dxfId="211" priority="296"/>
    <cfRule type="duplicateValues" dxfId="210" priority="297"/>
  </conditionalFormatting>
  <conditionalFormatting sqref="C465:C468">
    <cfRule type="duplicateValues" dxfId="209" priority="261"/>
    <cfRule type="duplicateValues" dxfId="208" priority="262"/>
    <cfRule type="duplicateValues" dxfId="207" priority="263"/>
  </conditionalFormatting>
  <conditionalFormatting sqref="C469:C472">
    <cfRule type="duplicateValues" dxfId="206" priority="298"/>
    <cfRule type="duplicateValues" dxfId="205" priority="299"/>
    <cfRule type="duplicateValues" dxfId="204" priority="300"/>
  </conditionalFormatting>
  <conditionalFormatting sqref="C473:C476">
    <cfRule type="duplicateValues" dxfId="203" priority="258"/>
    <cfRule type="duplicateValues" dxfId="202" priority="259"/>
    <cfRule type="duplicateValues" dxfId="201" priority="260"/>
  </conditionalFormatting>
  <conditionalFormatting sqref="C477:C484">
    <cfRule type="duplicateValues" dxfId="200" priority="84"/>
    <cfRule type="duplicateValues" dxfId="199" priority="85"/>
    <cfRule type="duplicateValues" dxfId="198" priority="86"/>
  </conditionalFormatting>
  <conditionalFormatting sqref="C485:C489">
    <cfRule type="duplicateValues" dxfId="197" priority="255"/>
    <cfRule type="duplicateValues" dxfId="196" priority="256"/>
    <cfRule type="duplicateValues" dxfId="195" priority="257"/>
  </conditionalFormatting>
  <conditionalFormatting sqref="C490:C493">
    <cfRule type="duplicateValues" dxfId="194" priority="252"/>
    <cfRule type="duplicateValues" dxfId="193" priority="253"/>
    <cfRule type="duplicateValues" dxfId="192" priority="254"/>
  </conditionalFormatting>
  <conditionalFormatting sqref="C494:C497">
    <cfRule type="duplicateValues" dxfId="191" priority="81"/>
    <cfRule type="duplicateValues" dxfId="190" priority="82"/>
    <cfRule type="duplicateValues" dxfId="189" priority="83"/>
  </conditionalFormatting>
  <conditionalFormatting sqref="C498:C502">
    <cfRule type="duplicateValues" dxfId="188" priority="311"/>
    <cfRule type="duplicateValues" dxfId="187" priority="312"/>
    <cfRule type="duplicateValues" dxfId="186" priority="313"/>
  </conditionalFormatting>
  <conditionalFormatting sqref="C507:C515">
    <cfRule type="duplicateValues" dxfId="185" priority="78"/>
    <cfRule type="duplicateValues" dxfId="184" priority="79"/>
    <cfRule type="duplicateValues" dxfId="183" priority="80"/>
  </conditionalFormatting>
  <conditionalFormatting sqref="C516:C519">
    <cfRule type="duplicateValues" dxfId="182" priority="246"/>
    <cfRule type="duplicateValues" dxfId="181" priority="247"/>
    <cfRule type="duplicateValues" dxfId="180" priority="248"/>
  </conditionalFormatting>
  <conditionalFormatting sqref="C524:C527">
    <cfRule type="duplicateValues" dxfId="179" priority="239"/>
    <cfRule type="duplicateValues" dxfId="178" priority="240"/>
    <cfRule type="duplicateValues" dxfId="177" priority="241"/>
  </conditionalFormatting>
  <conditionalFormatting sqref="C528:C532">
    <cfRule type="duplicateValues" dxfId="176" priority="236"/>
    <cfRule type="duplicateValues" dxfId="175" priority="237"/>
    <cfRule type="duplicateValues" dxfId="174" priority="238"/>
  </conditionalFormatting>
  <conditionalFormatting sqref="C533:C536">
    <cfRule type="duplicateValues" dxfId="173" priority="75"/>
    <cfRule type="duplicateValues" dxfId="172" priority="76"/>
    <cfRule type="duplicateValues" dxfId="171" priority="77"/>
  </conditionalFormatting>
  <conditionalFormatting sqref="C537:C540">
    <cfRule type="duplicateValues" dxfId="170" priority="233"/>
    <cfRule type="duplicateValues" dxfId="169" priority="234"/>
    <cfRule type="duplicateValues" dxfId="168" priority="235"/>
  </conditionalFormatting>
  <conditionalFormatting sqref="C541:C555">
    <cfRule type="duplicateValues" dxfId="167" priority="301"/>
    <cfRule type="duplicateValues" dxfId="166" priority="302"/>
    <cfRule type="duplicateValues" dxfId="165" priority="303"/>
  </conditionalFormatting>
  <conditionalFormatting sqref="C556:C560">
    <cfRule type="duplicateValues" dxfId="164" priority="230"/>
    <cfRule type="duplicateValues" dxfId="163" priority="231"/>
    <cfRule type="duplicateValues" dxfId="162" priority="232"/>
  </conditionalFormatting>
  <conditionalFormatting sqref="C561:C565">
    <cfRule type="duplicateValues" dxfId="161" priority="227"/>
    <cfRule type="duplicateValues" dxfId="160" priority="228"/>
    <cfRule type="duplicateValues" dxfId="159" priority="229"/>
  </conditionalFormatting>
  <conditionalFormatting sqref="C566:C569">
    <cfRule type="duplicateValues" dxfId="158" priority="224"/>
    <cfRule type="duplicateValues" dxfId="157" priority="225"/>
    <cfRule type="duplicateValues" dxfId="156" priority="226"/>
  </conditionalFormatting>
  <conditionalFormatting sqref="C570:C573">
    <cfRule type="duplicateValues" dxfId="155" priority="221"/>
    <cfRule type="duplicateValues" dxfId="154" priority="222"/>
    <cfRule type="duplicateValues" dxfId="153" priority="223"/>
  </conditionalFormatting>
  <conditionalFormatting sqref="C574:C578">
    <cfRule type="duplicateValues" dxfId="152" priority="69"/>
    <cfRule type="duplicateValues" dxfId="151" priority="70"/>
    <cfRule type="duplicateValues" dxfId="150" priority="71"/>
  </conditionalFormatting>
  <conditionalFormatting sqref="C579:C582">
    <cfRule type="duplicateValues" dxfId="149" priority="218"/>
    <cfRule type="duplicateValues" dxfId="148" priority="219"/>
    <cfRule type="duplicateValues" dxfId="147" priority="220"/>
  </conditionalFormatting>
  <conditionalFormatting sqref="C583:C587">
    <cfRule type="duplicateValues" dxfId="146" priority="215"/>
    <cfRule type="duplicateValues" dxfId="145" priority="216"/>
    <cfRule type="duplicateValues" dxfId="144" priority="217"/>
  </conditionalFormatting>
  <conditionalFormatting sqref="C588:C591">
    <cfRule type="duplicateValues" dxfId="143" priority="304"/>
    <cfRule type="duplicateValues" dxfId="142" priority="305"/>
    <cfRule type="duplicateValues" dxfId="141" priority="306"/>
  </conditionalFormatting>
  <conditionalFormatting sqref="C592:C595">
    <cfRule type="duplicateValues" dxfId="140" priority="209"/>
    <cfRule type="duplicateValues" dxfId="139" priority="210"/>
    <cfRule type="duplicateValues" dxfId="138" priority="211"/>
  </conditionalFormatting>
  <conditionalFormatting sqref="C596:C599">
    <cfRule type="duplicateValues" dxfId="137" priority="66"/>
    <cfRule type="duplicateValues" dxfId="136" priority="67"/>
    <cfRule type="duplicateValues" dxfId="135" priority="68"/>
  </conditionalFormatting>
  <conditionalFormatting sqref="C600:C604">
    <cfRule type="duplicateValues" dxfId="134" priority="159"/>
    <cfRule type="duplicateValues" dxfId="133" priority="206"/>
    <cfRule type="duplicateValues" dxfId="132" priority="207"/>
    <cfRule type="duplicateValues" dxfId="131" priority="208"/>
  </conditionalFormatting>
  <conditionalFormatting sqref="C600:C608">
    <cfRule type="duplicateValues" dxfId="130" priority="158"/>
  </conditionalFormatting>
  <conditionalFormatting sqref="C605:C608">
    <cfRule type="duplicateValues" dxfId="129" priority="145"/>
    <cfRule type="duplicateValues" dxfId="128" priority="203"/>
    <cfRule type="duplicateValues" dxfId="127" priority="204"/>
    <cfRule type="duplicateValues" dxfId="126" priority="205"/>
  </conditionalFormatting>
  <conditionalFormatting sqref="C609:C612">
    <cfRule type="duplicateValues" dxfId="125" priority="144"/>
    <cfRule type="duplicateValues" dxfId="124" priority="200"/>
    <cfRule type="duplicateValues" dxfId="123" priority="201"/>
    <cfRule type="duplicateValues" dxfId="122" priority="202"/>
  </conditionalFormatting>
  <conditionalFormatting sqref="C613:C617">
    <cfRule type="duplicateValues" dxfId="121" priority="63"/>
    <cfRule type="duplicateValues" dxfId="120" priority="64"/>
    <cfRule type="duplicateValues" dxfId="119" priority="65"/>
  </conditionalFormatting>
  <conditionalFormatting sqref="C618:C622">
    <cfRule type="duplicateValues" dxfId="118" priority="157"/>
    <cfRule type="duplicateValues" dxfId="117" priority="197"/>
    <cfRule type="duplicateValues" dxfId="116" priority="198"/>
    <cfRule type="duplicateValues" dxfId="115" priority="199"/>
  </conditionalFormatting>
  <conditionalFormatting sqref="C623:C626">
    <cfRule type="duplicateValues" dxfId="114" priority="156"/>
    <cfRule type="duplicateValues" dxfId="113" priority="194"/>
    <cfRule type="duplicateValues" dxfId="112" priority="195"/>
    <cfRule type="duplicateValues" dxfId="111" priority="196"/>
  </conditionalFormatting>
  <conditionalFormatting sqref="C627:C660">
    <cfRule type="duplicateValues" dxfId="110" priority="60"/>
    <cfRule type="duplicateValues" dxfId="109" priority="61"/>
    <cfRule type="duplicateValues" dxfId="108" priority="62"/>
  </conditionalFormatting>
  <conditionalFormatting sqref="C661:C664">
    <cfRule type="duplicateValues" dxfId="107" priority="143"/>
  </conditionalFormatting>
  <conditionalFormatting sqref="C665:C668">
    <cfRule type="duplicateValues" dxfId="106" priority="155"/>
  </conditionalFormatting>
  <conditionalFormatting sqref="C669:C674">
    <cfRule type="duplicateValues" dxfId="105" priority="154"/>
  </conditionalFormatting>
  <conditionalFormatting sqref="C675:C678">
    <cfRule type="duplicateValues" dxfId="104" priority="57"/>
    <cfRule type="duplicateValues" dxfId="103" priority="58"/>
    <cfRule type="duplicateValues" dxfId="102" priority="59"/>
  </conditionalFormatting>
  <conditionalFormatting sqref="C679:C683">
    <cfRule type="duplicateValues" dxfId="101" priority="142"/>
  </conditionalFormatting>
  <conditionalFormatting sqref="C688:C693">
    <cfRule type="duplicateValues" dxfId="100" priority="141"/>
  </conditionalFormatting>
  <conditionalFormatting sqref="C694:C705">
    <cfRule type="duplicateValues" dxfId="99" priority="54"/>
    <cfRule type="duplicateValues" dxfId="98" priority="55"/>
    <cfRule type="duplicateValues" dxfId="97" priority="56"/>
  </conditionalFormatting>
  <conditionalFormatting sqref="C706:C709">
    <cfRule type="duplicateValues" dxfId="96" priority="153"/>
  </conditionalFormatting>
  <conditionalFormatting sqref="C710:C714">
    <cfRule type="duplicateValues" dxfId="95" priority="152"/>
  </conditionalFormatting>
  <conditionalFormatting sqref="C715:C718">
    <cfRule type="duplicateValues" dxfId="94" priority="151"/>
  </conditionalFormatting>
  <conditionalFormatting sqref="C719:C753">
    <cfRule type="duplicateValues" dxfId="93" priority="51"/>
    <cfRule type="duplicateValues" dxfId="92" priority="52"/>
    <cfRule type="duplicateValues" dxfId="91" priority="53"/>
  </conditionalFormatting>
  <conditionalFormatting sqref="C754:C758">
    <cfRule type="duplicateValues" dxfId="90" priority="150"/>
  </conditionalFormatting>
  <conditionalFormatting sqref="C759:C763">
    <cfRule type="duplicateValues" dxfId="89" priority="48"/>
    <cfRule type="duplicateValues" dxfId="88" priority="49"/>
    <cfRule type="duplicateValues" dxfId="87" priority="50"/>
  </conditionalFormatting>
  <conditionalFormatting sqref="C764:C767">
    <cfRule type="duplicateValues" dxfId="86" priority="307"/>
  </conditionalFormatting>
  <conditionalFormatting sqref="C768:C776">
    <cfRule type="duplicateValues" dxfId="85" priority="45"/>
    <cfRule type="duplicateValues" dxfId="84" priority="46"/>
    <cfRule type="duplicateValues" dxfId="83" priority="47"/>
  </conditionalFormatting>
  <conditionalFormatting sqref="C777:C780">
    <cfRule type="duplicateValues" dxfId="82" priority="148"/>
  </conditionalFormatting>
  <conditionalFormatting sqref="C781:C785">
    <cfRule type="duplicateValues" dxfId="81" priority="147"/>
  </conditionalFormatting>
  <conditionalFormatting sqref="C786:C790">
    <cfRule type="duplicateValues" dxfId="80" priority="42"/>
    <cfRule type="duplicateValues" dxfId="79" priority="43"/>
    <cfRule type="duplicateValues" dxfId="78" priority="44"/>
  </conditionalFormatting>
  <conditionalFormatting sqref="C791:C795">
    <cfRule type="duplicateValues" dxfId="77" priority="146"/>
  </conditionalFormatting>
  <conditionalFormatting sqref="C796:C803">
    <cfRule type="duplicateValues" dxfId="76" priority="39"/>
    <cfRule type="duplicateValues" dxfId="75" priority="40"/>
    <cfRule type="duplicateValues" dxfId="74" priority="41"/>
  </conditionalFormatting>
  <conditionalFormatting sqref="C804:C807">
    <cfRule type="duplicateValues" dxfId="73" priority="191"/>
    <cfRule type="duplicateValues" dxfId="72" priority="192"/>
    <cfRule type="duplicateValues" dxfId="71" priority="193"/>
  </conditionalFormatting>
  <conditionalFormatting sqref="C808:C811">
    <cfRule type="duplicateValues" dxfId="70" priority="188"/>
    <cfRule type="duplicateValues" dxfId="69" priority="189"/>
    <cfRule type="duplicateValues" dxfId="68" priority="190"/>
  </conditionalFormatting>
  <conditionalFormatting sqref="C812:C903 C910:C913">
    <cfRule type="duplicateValues" dxfId="67" priority="308"/>
    <cfRule type="duplicateValues" dxfId="66" priority="309"/>
    <cfRule type="duplicateValues" dxfId="65" priority="310"/>
  </conditionalFormatting>
  <conditionalFormatting sqref="C904:C909">
    <cfRule type="duplicateValues" dxfId="64" priority="23"/>
    <cfRule type="duplicateValues" dxfId="63" priority="24"/>
    <cfRule type="duplicateValues" dxfId="62" priority="25"/>
  </conditionalFormatting>
  <conditionalFormatting sqref="H917:H1048576 H1:H914">
    <cfRule type="duplicateValues" dxfId="61" priority="2"/>
  </conditionalFormatting>
  <conditionalFormatting sqref="J1:J1048576">
    <cfRule type="duplicateValues" dxfId="60" priority="1"/>
  </conditionalFormatting>
  <conditionalFormatting sqref="J652">
    <cfRule type="duplicateValues" dxfId="59" priority="3"/>
  </conditionalFormatting>
  <conditionalFormatting sqref="J653:J1048576 J1:J651">
    <cfRule type="duplicateValues" dxfId="58" priority="4"/>
  </conditionalFormatting>
  <conditionalFormatting sqref="C503:C506">
    <cfRule type="duplicateValues" dxfId="57" priority="314"/>
    <cfRule type="duplicateValues" dxfId="56" priority="315"/>
    <cfRule type="duplicateValues" dxfId="55" priority="316"/>
  </conditionalFormatting>
  <conditionalFormatting sqref="C922">
    <cfRule type="duplicateValues" dxfId="54" priority="317"/>
    <cfRule type="duplicateValues" dxfId="53" priority="318"/>
    <cfRule type="duplicateValues" dxfId="52" priority="319"/>
  </conditionalFormatting>
  <conditionalFormatting sqref="C291:C295">
    <cfRule type="duplicateValues" dxfId="51" priority="333"/>
    <cfRule type="duplicateValues" dxfId="50" priority="334"/>
    <cfRule type="duplicateValues" dxfId="49" priority="335"/>
  </conditionalFormatting>
  <conditionalFormatting sqref="C296:C301">
    <cfRule type="duplicateValues" dxfId="48" priority="336"/>
    <cfRule type="duplicateValues" dxfId="47" priority="337"/>
    <cfRule type="duplicateValues" dxfId="46" priority="338"/>
  </conditionalFormatting>
  <conditionalFormatting sqref="C448:C451">
    <cfRule type="duplicateValues" dxfId="45" priority="339"/>
    <cfRule type="duplicateValues" dxfId="44" priority="340"/>
    <cfRule type="duplicateValues" dxfId="43" priority="341"/>
  </conditionalFormatting>
  <conditionalFormatting sqref="C520:C523">
    <cfRule type="duplicateValues" dxfId="3" priority="342"/>
    <cfRule type="duplicateValues" dxfId="2" priority="343"/>
    <cfRule type="duplicateValues" dxfId="1" priority="344"/>
    <cfRule type="duplicateValues" dxfId="0" priority="345"/>
  </conditionalFormatting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zoomScale="70" zoomScaleNormal="70" workbookViewId="0">
      <selection activeCell="F7" sqref="F7:I7"/>
    </sheetView>
  </sheetViews>
  <sheetFormatPr defaultColWidth="9.1796875" defaultRowHeight="14.5"/>
  <cols>
    <col min="1" max="2" width="9" style="13" customWidth="1"/>
    <col min="3" max="3" width="23.1796875" style="13" customWidth="1"/>
    <col min="4" max="4" width="67.453125" style="13" customWidth="1"/>
    <col min="5" max="5" width="29.1796875" style="13" customWidth="1"/>
    <col min="6" max="6" width="9.1796875" style="13" customWidth="1"/>
    <col min="7" max="8" width="9" style="13" customWidth="1"/>
    <col min="9" max="9" width="13.1796875" style="13" customWidth="1"/>
    <col min="10" max="10" width="28.54296875" style="13" customWidth="1"/>
    <col min="11" max="11" width="23.54296875" style="13" customWidth="1"/>
    <col min="12" max="1025" width="9" style="13" customWidth="1"/>
    <col min="1026" max="16384" width="9.1796875" style="13"/>
  </cols>
  <sheetData>
    <row r="1" spans="1:12" s="11" customFormat="1" ht="20.25" customHeight="1">
      <c r="A1" s="246"/>
      <c r="B1" s="246"/>
      <c r="C1" s="247" t="s">
        <v>12</v>
      </c>
      <c r="D1" s="247"/>
      <c r="E1" s="247"/>
      <c r="F1" s="248" t="s">
        <v>1</v>
      </c>
      <c r="G1" s="248"/>
      <c r="H1" s="248" t="s">
        <v>13</v>
      </c>
      <c r="I1" s="248"/>
      <c r="J1" s="10"/>
    </row>
    <row r="2" spans="1:12" s="11" customFormat="1" ht="20.25" customHeight="1">
      <c r="A2" s="246"/>
      <c r="B2" s="246"/>
      <c r="C2" s="247"/>
      <c r="D2" s="247"/>
      <c r="E2" s="247"/>
      <c r="F2" s="248" t="s">
        <v>3</v>
      </c>
      <c r="G2" s="248"/>
      <c r="H2" s="248"/>
      <c r="I2" s="248"/>
      <c r="J2" s="10"/>
    </row>
    <row r="3" spans="1:12" s="15" customFormat="1" ht="30" customHeight="1">
      <c r="A3" s="242" t="s">
        <v>4</v>
      </c>
      <c r="B3" s="242"/>
      <c r="C3" s="249" t="s">
        <v>1374</v>
      </c>
      <c r="D3" s="249"/>
      <c r="E3" s="249"/>
      <c r="F3" s="12" t="s">
        <v>825</v>
      </c>
      <c r="G3" s="13"/>
      <c r="H3" s="244" t="s">
        <v>15</v>
      </c>
      <c r="I3" s="250">
        <v>0</v>
      </c>
      <c r="J3" s="14"/>
    </row>
    <row r="4" spans="1:12" s="15" customFormat="1" ht="28">
      <c r="A4" s="242" t="s">
        <v>5</v>
      </c>
      <c r="B4" s="242"/>
      <c r="C4" s="242" t="s">
        <v>969</v>
      </c>
      <c r="D4" s="242"/>
      <c r="E4" s="242"/>
      <c r="F4" s="12" t="s">
        <v>826</v>
      </c>
      <c r="G4" s="12"/>
      <c r="H4" s="244"/>
      <c r="I4" s="250"/>
      <c r="J4" s="14"/>
    </row>
    <row r="5" spans="1:12" s="15" customFormat="1" ht="20">
      <c r="A5" s="243" t="s">
        <v>827</v>
      </c>
      <c r="B5" s="243"/>
      <c r="C5" s="243"/>
      <c r="D5" s="243"/>
      <c r="E5" s="243"/>
      <c r="F5" s="243"/>
      <c r="G5" s="243"/>
      <c r="H5" s="243"/>
      <c r="I5" s="243"/>
      <c r="J5" s="16"/>
    </row>
    <row r="6" spans="1:12" s="20" customFormat="1" ht="15" customHeight="1">
      <c r="A6" s="244" t="s">
        <v>828</v>
      </c>
      <c r="B6" s="244"/>
      <c r="C6" s="17" t="s">
        <v>829</v>
      </c>
      <c r="D6" s="18" t="s">
        <v>32</v>
      </c>
      <c r="E6" s="12" t="s">
        <v>25</v>
      </c>
      <c r="F6" s="244" t="s">
        <v>11</v>
      </c>
      <c r="G6" s="244"/>
      <c r="H6" s="244"/>
      <c r="I6" s="244"/>
      <c r="J6" s="12" t="s">
        <v>830</v>
      </c>
      <c r="K6" s="19" t="s">
        <v>831</v>
      </c>
      <c r="L6" s="19"/>
    </row>
    <row r="7" spans="1:12" s="11" customFormat="1" ht="39.75" customHeight="1">
      <c r="A7" s="226">
        <v>1</v>
      </c>
      <c r="B7" s="226"/>
      <c r="C7" s="21">
        <v>16</v>
      </c>
      <c r="D7" s="22" t="s">
        <v>1453</v>
      </c>
      <c r="E7" s="22"/>
      <c r="F7" s="245" t="s">
        <v>1287</v>
      </c>
      <c r="G7" s="229"/>
      <c r="H7" s="229"/>
      <c r="I7" s="229"/>
      <c r="J7" s="23"/>
      <c r="K7" s="23"/>
      <c r="L7" s="19"/>
    </row>
    <row r="8" spans="1:12" s="11" customFormat="1" ht="54" customHeight="1">
      <c r="A8" s="226">
        <v>2</v>
      </c>
      <c r="B8" s="226"/>
      <c r="C8" s="21">
        <v>28</v>
      </c>
      <c r="D8" s="22" t="s">
        <v>1288</v>
      </c>
      <c r="E8" s="22" t="s">
        <v>449</v>
      </c>
      <c r="F8" s="229" t="s">
        <v>876</v>
      </c>
      <c r="G8" s="229"/>
      <c r="H8" s="229"/>
      <c r="I8" s="229"/>
      <c r="J8" s="23" t="s">
        <v>1289</v>
      </c>
      <c r="K8" s="24" t="s">
        <v>510</v>
      </c>
      <c r="L8" s="19"/>
    </row>
    <row r="9" spans="1:12" s="11" customFormat="1" ht="78" customHeight="1">
      <c r="A9" s="226">
        <v>3</v>
      </c>
      <c r="B9" s="226"/>
      <c r="C9" s="21">
        <v>30</v>
      </c>
      <c r="D9" s="22" t="s">
        <v>1290</v>
      </c>
      <c r="E9" s="22" t="s">
        <v>449</v>
      </c>
      <c r="F9" s="229" t="s">
        <v>579</v>
      </c>
      <c r="G9" s="229"/>
      <c r="H9" s="229"/>
      <c r="I9" s="229"/>
      <c r="J9" s="24" t="s">
        <v>462</v>
      </c>
      <c r="K9" s="24" t="s">
        <v>1291</v>
      </c>
      <c r="L9" s="19"/>
    </row>
    <row r="10" spans="1:12" s="11" customFormat="1" ht="188.25" customHeight="1">
      <c r="A10" s="226">
        <v>4</v>
      </c>
      <c r="B10" s="226"/>
      <c r="C10" s="21">
        <v>124</v>
      </c>
      <c r="D10" s="22" t="s">
        <v>1292</v>
      </c>
      <c r="E10" s="22" t="s">
        <v>449</v>
      </c>
      <c r="F10" s="229" t="s">
        <v>924</v>
      </c>
      <c r="G10" s="229"/>
      <c r="H10" s="229"/>
      <c r="I10" s="229"/>
      <c r="J10" s="24" t="s">
        <v>839</v>
      </c>
      <c r="K10" s="24" t="s">
        <v>838</v>
      </c>
      <c r="L10" s="19"/>
    </row>
    <row r="11" spans="1:12" s="11" customFormat="1" ht="38.25" customHeight="1">
      <c r="A11" s="226">
        <v>5</v>
      </c>
      <c r="B11" s="226"/>
      <c r="C11" s="21">
        <v>4</v>
      </c>
      <c r="D11" s="22" t="s">
        <v>1293</v>
      </c>
      <c r="E11" s="22" t="s">
        <v>449</v>
      </c>
      <c r="F11" s="229" t="s">
        <v>872</v>
      </c>
      <c r="G11" s="229"/>
      <c r="H11" s="229"/>
      <c r="I11" s="229"/>
      <c r="J11" s="24" t="s">
        <v>472</v>
      </c>
      <c r="K11" s="24" t="s">
        <v>1294</v>
      </c>
      <c r="L11" s="19"/>
    </row>
    <row r="12" spans="1:12" s="11" customFormat="1" ht="44.25" customHeight="1">
      <c r="A12" s="226">
        <v>6</v>
      </c>
      <c r="B12" s="226"/>
      <c r="C12" s="21">
        <v>3</v>
      </c>
      <c r="D12" s="22" t="s">
        <v>1295</v>
      </c>
      <c r="E12" s="22" t="s">
        <v>449</v>
      </c>
      <c r="F12" s="229" t="s">
        <v>879</v>
      </c>
      <c r="G12" s="229"/>
      <c r="H12" s="229"/>
      <c r="I12" s="229"/>
      <c r="J12" s="24" t="s">
        <v>530</v>
      </c>
      <c r="K12" s="24" t="s">
        <v>841</v>
      </c>
      <c r="L12" s="19"/>
    </row>
    <row r="13" spans="1:12" s="11" customFormat="1">
      <c r="A13" s="226">
        <v>7</v>
      </c>
      <c r="B13" s="226"/>
      <c r="C13" s="25">
        <v>4</v>
      </c>
      <c r="D13" s="25" t="s">
        <v>1296</v>
      </c>
      <c r="E13" s="25"/>
      <c r="F13" s="226"/>
      <c r="G13" s="226"/>
      <c r="H13" s="226"/>
      <c r="I13" s="226"/>
      <c r="J13" s="19"/>
      <c r="K13" s="19"/>
      <c r="L13" s="19"/>
    </row>
    <row r="14" spans="1:12" s="11" customFormat="1">
      <c r="A14" s="226">
        <v>8</v>
      </c>
      <c r="B14" s="226"/>
      <c r="C14" s="25">
        <v>2</v>
      </c>
      <c r="D14" s="25" t="s">
        <v>1297</v>
      </c>
      <c r="E14" s="25"/>
      <c r="F14" s="226"/>
      <c r="G14" s="226"/>
      <c r="H14" s="226"/>
      <c r="I14" s="226"/>
      <c r="J14" s="19"/>
      <c r="K14" s="19"/>
      <c r="L14" s="19"/>
    </row>
    <row r="15" spans="1:12" s="11" customFormat="1" ht="29">
      <c r="A15" s="226">
        <v>9</v>
      </c>
      <c r="B15" s="226"/>
      <c r="C15" s="25"/>
      <c r="D15" s="25" t="s">
        <v>1298</v>
      </c>
      <c r="E15" s="26" t="s">
        <v>449</v>
      </c>
      <c r="F15" s="226" t="s">
        <v>891</v>
      </c>
      <c r="G15" s="226"/>
      <c r="H15" s="226"/>
      <c r="I15" s="226"/>
      <c r="J15" s="24" t="s">
        <v>472</v>
      </c>
      <c r="K15" s="24" t="s">
        <v>559</v>
      </c>
      <c r="L15" s="19"/>
    </row>
    <row r="16" spans="1:12" s="11" customFormat="1">
      <c r="A16" s="226">
        <v>10</v>
      </c>
      <c r="B16" s="226"/>
      <c r="C16" s="25">
        <v>2</v>
      </c>
      <c r="D16" s="25" t="s">
        <v>1299</v>
      </c>
      <c r="E16" s="25"/>
      <c r="F16" s="230"/>
      <c r="G16" s="235"/>
      <c r="H16" s="235"/>
      <c r="I16" s="231"/>
      <c r="J16" s="19"/>
      <c r="K16" s="19"/>
      <c r="L16" s="19"/>
    </row>
    <row r="17" spans="1:12" s="11" customFormat="1" ht="58">
      <c r="A17" s="230">
        <v>11</v>
      </c>
      <c r="B17" s="230"/>
      <c r="C17" s="25">
        <v>2</v>
      </c>
      <c r="D17" s="25" t="s">
        <v>1300</v>
      </c>
      <c r="E17" s="26" t="s">
        <v>362</v>
      </c>
      <c r="F17" s="230" t="s">
        <v>952</v>
      </c>
      <c r="G17" s="235"/>
      <c r="H17" s="235"/>
      <c r="I17" s="231"/>
      <c r="J17" s="24" t="s">
        <v>1301</v>
      </c>
      <c r="K17" s="24" t="s">
        <v>1302</v>
      </c>
      <c r="L17" s="19"/>
    </row>
    <row r="18" spans="1:12" s="28" customFormat="1" ht="27" customHeight="1">
      <c r="A18" s="239">
        <v>12</v>
      </c>
      <c r="B18" s="239"/>
      <c r="C18" s="27">
        <v>2</v>
      </c>
      <c r="E18" s="27" t="s">
        <v>346</v>
      </c>
      <c r="F18" s="239" t="s">
        <v>347</v>
      </c>
      <c r="G18" s="240"/>
      <c r="H18" s="240"/>
      <c r="I18" s="241"/>
      <c r="J18" s="29"/>
      <c r="K18" s="27" t="s">
        <v>1303</v>
      </c>
      <c r="L18" s="29"/>
    </row>
    <row r="19" spans="1:12" s="11" customFormat="1">
      <c r="A19" s="230">
        <v>13</v>
      </c>
      <c r="B19" s="230"/>
      <c r="C19" s="25">
        <v>1</v>
      </c>
      <c r="D19" s="25" t="s">
        <v>1304</v>
      </c>
      <c r="E19" s="25"/>
      <c r="F19" s="230"/>
      <c r="G19" s="235"/>
      <c r="H19" s="235"/>
      <c r="I19" s="231"/>
      <c r="J19" s="19"/>
      <c r="K19" s="19"/>
      <c r="L19" s="19"/>
    </row>
    <row r="20" spans="1:12" s="11" customFormat="1">
      <c r="A20" s="230">
        <v>14</v>
      </c>
      <c r="B20" s="230"/>
      <c r="C20" s="25">
        <v>2</v>
      </c>
      <c r="D20" s="25" t="s">
        <v>1305</v>
      </c>
      <c r="E20" s="25"/>
      <c r="F20" s="230"/>
      <c r="G20" s="235"/>
      <c r="H20" s="235"/>
      <c r="I20" s="231"/>
      <c r="J20" s="19"/>
      <c r="K20" s="19"/>
      <c r="L20" s="19"/>
    </row>
    <row r="21" spans="1:12" s="11" customFormat="1" ht="42.75" customHeight="1">
      <c r="A21" s="230">
        <v>15</v>
      </c>
      <c r="B21" s="230"/>
      <c r="C21" s="25">
        <v>4</v>
      </c>
      <c r="D21" s="25" t="s">
        <v>1306</v>
      </c>
      <c r="E21" s="26" t="s">
        <v>362</v>
      </c>
      <c r="F21" s="230" t="s">
        <v>1307</v>
      </c>
      <c r="G21" s="235"/>
      <c r="H21" s="235"/>
      <c r="I21" s="231"/>
      <c r="J21" s="24" t="s">
        <v>1308</v>
      </c>
      <c r="K21" s="24" t="s">
        <v>1309</v>
      </c>
      <c r="L21" s="19"/>
    </row>
    <row r="22" spans="1:12" s="11" customFormat="1" ht="72.5">
      <c r="A22" s="230">
        <v>16</v>
      </c>
      <c r="B22" s="230"/>
      <c r="C22" s="25">
        <v>57</v>
      </c>
      <c r="D22" s="25" t="s">
        <v>1310</v>
      </c>
      <c r="E22" s="26" t="s">
        <v>449</v>
      </c>
      <c r="F22" s="230" t="s">
        <v>879</v>
      </c>
      <c r="G22" s="235"/>
      <c r="H22" s="235"/>
      <c r="I22" s="231"/>
      <c r="J22" s="24" t="s">
        <v>530</v>
      </c>
      <c r="K22" s="24" t="s">
        <v>841</v>
      </c>
      <c r="L22" s="19"/>
    </row>
    <row r="23" spans="1:12" s="11" customFormat="1">
      <c r="A23" s="230">
        <v>17</v>
      </c>
      <c r="B23" s="231"/>
      <c r="C23" s="25">
        <v>1</v>
      </c>
      <c r="D23" s="25" t="s">
        <v>1311</v>
      </c>
      <c r="E23" s="26"/>
      <c r="F23" s="230"/>
      <c r="G23" s="235"/>
      <c r="H23" s="235"/>
      <c r="I23" s="231"/>
      <c r="J23" s="24"/>
      <c r="K23" s="24" t="s">
        <v>1312</v>
      </c>
      <c r="L23" s="19"/>
    </row>
    <row r="24" spans="1:12" s="11" customFormat="1">
      <c r="A24" s="230">
        <v>18</v>
      </c>
      <c r="B24" s="231"/>
      <c r="C24" s="25">
        <v>1</v>
      </c>
      <c r="D24" s="25" t="s">
        <v>1313</v>
      </c>
      <c r="E24" s="26"/>
      <c r="F24" s="230"/>
      <c r="G24" s="235"/>
      <c r="H24" s="235"/>
      <c r="I24" s="231"/>
      <c r="J24" s="24"/>
      <c r="K24" s="24" t="s">
        <v>1314</v>
      </c>
      <c r="L24" s="19"/>
    </row>
    <row r="25" spans="1:12" s="11" customFormat="1" ht="43.5">
      <c r="A25" s="230">
        <v>19</v>
      </c>
      <c r="B25" s="230"/>
      <c r="C25" s="25">
        <v>5</v>
      </c>
      <c r="D25" s="25" t="s">
        <v>1315</v>
      </c>
      <c r="E25" s="26" t="s">
        <v>449</v>
      </c>
      <c r="F25" s="230" t="s">
        <v>917</v>
      </c>
      <c r="G25" s="235"/>
      <c r="H25" s="235"/>
      <c r="I25" s="231"/>
      <c r="J25" s="24" t="s">
        <v>624</v>
      </c>
      <c r="K25" s="24" t="s">
        <v>840</v>
      </c>
      <c r="L25" s="19"/>
    </row>
    <row r="26" spans="1:12" s="11" customFormat="1" ht="43.5">
      <c r="A26" s="230">
        <v>20</v>
      </c>
      <c r="B26" s="231"/>
      <c r="C26" s="30">
        <v>25</v>
      </c>
      <c r="D26" s="30" t="s">
        <v>1316</v>
      </c>
      <c r="E26" s="26" t="s">
        <v>449</v>
      </c>
      <c r="F26" s="230" t="s">
        <v>892</v>
      </c>
      <c r="G26" s="235"/>
      <c r="H26" s="235"/>
      <c r="I26" s="231"/>
      <c r="J26" s="24" t="s">
        <v>849</v>
      </c>
      <c r="K26" s="24" t="s">
        <v>850</v>
      </c>
      <c r="L26" s="19"/>
    </row>
    <row r="27" spans="1:12" s="11" customFormat="1" ht="101.25" customHeight="1">
      <c r="A27" s="230">
        <v>21</v>
      </c>
      <c r="B27" s="231"/>
      <c r="C27" s="30">
        <v>64</v>
      </c>
      <c r="D27" s="30" t="s">
        <v>1452</v>
      </c>
      <c r="E27" s="26" t="s">
        <v>404</v>
      </c>
      <c r="F27" s="230" t="s">
        <v>950</v>
      </c>
      <c r="G27" s="235"/>
      <c r="H27" s="235"/>
      <c r="I27" s="231"/>
      <c r="J27" s="24" t="s">
        <v>395</v>
      </c>
      <c r="K27" s="24" t="s">
        <v>1317</v>
      </c>
      <c r="L27" s="19"/>
    </row>
    <row r="28" spans="1:12" s="11" customFormat="1">
      <c r="A28" s="230">
        <v>22</v>
      </c>
      <c r="B28" s="231"/>
      <c r="C28" s="30">
        <v>5</v>
      </c>
      <c r="D28" s="30" t="s">
        <v>1318</v>
      </c>
      <c r="E28" s="26" t="s">
        <v>449</v>
      </c>
      <c r="F28" s="230" t="s">
        <v>873</v>
      </c>
      <c r="G28" s="235"/>
      <c r="H28" s="235"/>
      <c r="I28" s="231"/>
      <c r="J28" s="24"/>
      <c r="K28" s="24"/>
      <c r="L28" s="19"/>
    </row>
    <row r="29" spans="1:12" s="11" customFormat="1" ht="29">
      <c r="A29" s="230">
        <v>23</v>
      </c>
      <c r="B29" s="231"/>
      <c r="C29" s="30">
        <v>23</v>
      </c>
      <c r="D29" s="30" t="s">
        <v>1319</v>
      </c>
      <c r="E29" s="26" t="s">
        <v>449</v>
      </c>
      <c r="F29" s="230" t="s">
        <v>899</v>
      </c>
      <c r="G29" s="235"/>
      <c r="H29" s="235"/>
      <c r="I29" s="231"/>
      <c r="J29" s="24" t="s">
        <v>575</v>
      </c>
      <c r="K29" s="24" t="s">
        <v>1320</v>
      </c>
      <c r="L29" s="19"/>
    </row>
    <row r="30" spans="1:12" s="11" customFormat="1">
      <c r="A30" s="230">
        <v>24</v>
      </c>
      <c r="B30" s="231"/>
      <c r="C30" s="30">
        <v>1</v>
      </c>
      <c r="D30" s="30" t="s">
        <v>1321</v>
      </c>
      <c r="E30" s="31"/>
      <c r="F30" s="230"/>
      <c r="G30" s="235"/>
      <c r="H30" s="235"/>
      <c r="I30" s="231"/>
      <c r="J30" s="24"/>
      <c r="K30" s="24"/>
      <c r="L30" s="19"/>
    </row>
    <row r="31" spans="1:12" s="11" customFormat="1" ht="43.5">
      <c r="A31" s="230">
        <v>25</v>
      </c>
      <c r="B31" s="231"/>
      <c r="C31" s="30">
        <v>5</v>
      </c>
      <c r="D31" s="30" t="s">
        <v>1322</v>
      </c>
      <c r="E31" s="26" t="s">
        <v>449</v>
      </c>
      <c r="F31" s="230" t="s">
        <v>948</v>
      </c>
      <c r="G31" s="235"/>
      <c r="H31" s="235"/>
      <c r="I31" s="231"/>
      <c r="J31" s="24" t="s">
        <v>384</v>
      </c>
      <c r="K31" s="24" t="s">
        <v>836</v>
      </c>
      <c r="L31" s="19"/>
    </row>
    <row r="32" spans="1:12" s="11" customFormat="1">
      <c r="A32" s="230">
        <v>26</v>
      </c>
      <c r="B32" s="231"/>
      <c r="C32" s="30">
        <v>9</v>
      </c>
      <c r="D32" s="30" t="s">
        <v>1323</v>
      </c>
      <c r="E32" s="31"/>
      <c r="F32" s="230" t="s">
        <v>1324</v>
      </c>
      <c r="G32" s="235"/>
      <c r="H32" s="235"/>
      <c r="I32" s="231"/>
      <c r="J32" s="24"/>
      <c r="K32" s="24"/>
      <c r="L32" s="19"/>
    </row>
    <row r="33" spans="1:13" s="11" customFormat="1" ht="29">
      <c r="A33" s="230">
        <v>27</v>
      </c>
      <c r="B33" s="231"/>
      <c r="C33" s="30">
        <v>1</v>
      </c>
      <c r="D33" s="30" t="s">
        <v>1325</v>
      </c>
      <c r="E33" s="26" t="s">
        <v>449</v>
      </c>
      <c r="F33" s="230" t="s">
        <v>878</v>
      </c>
      <c r="G33" s="235"/>
      <c r="H33" s="235"/>
      <c r="I33" s="231"/>
      <c r="J33" s="24" t="s">
        <v>472</v>
      </c>
      <c r="K33" s="24" t="s">
        <v>518</v>
      </c>
      <c r="L33" s="19"/>
    </row>
    <row r="34" spans="1:13" s="11" customFormat="1">
      <c r="A34" s="230">
        <v>28</v>
      </c>
      <c r="B34" s="231"/>
      <c r="C34" s="30">
        <v>1</v>
      </c>
      <c r="D34" s="30" t="s">
        <v>1326</v>
      </c>
      <c r="E34" s="31"/>
      <c r="F34" s="230"/>
      <c r="G34" s="235"/>
      <c r="H34" s="235"/>
      <c r="I34" s="231"/>
      <c r="J34" s="24"/>
      <c r="K34" s="24"/>
      <c r="L34" s="19"/>
    </row>
    <row r="35" spans="1:13" s="11" customFormat="1" ht="43.5">
      <c r="A35" s="230">
        <v>29</v>
      </c>
      <c r="B35" s="231"/>
      <c r="C35" s="30">
        <v>26</v>
      </c>
      <c r="D35" s="30" t="s">
        <v>1327</v>
      </c>
      <c r="E35" s="26" t="s">
        <v>362</v>
      </c>
      <c r="F35" s="230" t="s">
        <v>949</v>
      </c>
      <c r="G35" s="235"/>
      <c r="H35" s="235"/>
      <c r="I35" s="231"/>
      <c r="J35" s="24" t="s">
        <v>401</v>
      </c>
      <c r="K35" s="24" t="s">
        <v>837</v>
      </c>
      <c r="L35" s="19"/>
    </row>
    <row r="36" spans="1:13" s="11" customFormat="1" ht="58">
      <c r="A36" s="230">
        <v>30</v>
      </c>
      <c r="B36" s="231"/>
      <c r="C36" s="30">
        <v>1</v>
      </c>
      <c r="D36" s="30" t="s">
        <v>1328</v>
      </c>
      <c r="E36" s="26" t="s">
        <v>362</v>
      </c>
      <c r="F36" s="230" t="s">
        <v>952</v>
      </c>
      <c r="G36" s="235"/>
      <c r="H36" s="235"/>
      <c r="I36" s="231"/>
      <c r="J36" s="24" t="s">
        <v>1301</v>
      </c>
      <c r="K36" s="24" t="s">
        <v>1302</v>
      </c>
      <c r="L36" s="19"/>
    </row>
    <row r="37" spans="1:13" s="11" customFormat="1" ht="29">
      <c r="A37" s="230">
        <v>31</v>
      </c>
      <c r="B37" s="231"/>
      <c r="C37" s="30">
        <v>1</v>
      </c>
      <c r="D37" s="30" t="s">
        <v>1329</v>
      </c>
      <c r="E37" s="26" t="s">
        <v>449</v>
      </c>
      <c r="F37" s="230" t="s">
        <v>627</v>
      </c>
      <c r="G37" s="235"/>
      <c r="H37" s="235"/>
      <c r="I37" s="231"/>
      <c r="J37" s="24" t="s">
        <v>459</v>
      </c>
      <c r="K37" s="24" t="s">
        <v>628</v>
      </c>
      <c r="L37" s="19"/>
      <c r="M37" s="32"/>
    </row>
    <row r="38" spans="1:13" s="11" customFormat="1" ht="43.5">
      <c r="A38" s="230">
        <v>32</v>
      </c>
      <c r="B38" s="231"/>
      <c r="C38" s="30">
        <v>1</v>
      </c>
      <c r="D38" s="30" t="s">
        <v>1330</v>
      </c>
      <c r="E38" s="26" t="s">
        <v>449</v>
      </c>
      <c r="F38" s="230" t="s">
        <v>914</v>
      </c>
      <c r="G38" s="235"/>
      <c r="H38" s="235"/>
      <c r="I38" s="231"/>
      <c r="J38" s="33" t="s">
        <v>462</v>
      </c>
      <c r="K38" s="33" t="s">
        <v>847</v>
      </c>
      <c r="L38" s="19"/>
      <c r="M38" s="32"/>
    </row>
    <row r="39" spans="1:13" s="11" customFormat="1">
      <c r="A39" s="230">
        <v>33</v>
      </c>
      <c r="B39" s="231"/>
      <c r="C39" s="30">
        <v>9</v>
      </c>
      <c r="D39" s="30" t="s">
        <v>1331</v>
      </c>
      <c r="E39" s="26" t="s">
        <v>362</v>
      </c>
      <c r="F39" s="230" t="s">
        <v>936</v>
      </c>
      <c r="G39" s="235"/>
      <c r="H39" s="235"/>
      <c r="I39" s="231"/>
      <c r="J39" s="24" t="s">
        <v>369</v>
      </c>
      <c r="K39" s="24" t="s">
        <v>372</v>
      </c>
      <c r="L39" s="19"/>
      <c r="M39" s="32"/>
    </row>
    <row r="40" spans="1:13" s="11" customFormat="1">
      <c r="A40" s="230">
        <v>34</v>
      </c>
      <c r="B40" s="231"/>
      <c r="C40" s="30">
        <v>4</v>
      </c>
      <c r="D40" s="30" t="s">
        <v>1332</v>
      </c>
      <c r="E40" s="31"/>
      <c r="F40" s="230"/>
      <c r="G40" s="235"/>
      <c r="H40" s="235"/>
      <c r="I40" s="231"/>
      <c r="J40" s="24"/>
      <c r="K40" s="24"/>
      <c r="L40" s="19"/>
      <c r="M40" s="32"/>
    </row>
    <row r="41" spans="1:13" s="11" customFormat="1" ht="29">
      <c r="A41" s="230">
        <v>35</v>
      </c>
      <c r="B41" s="231"/>
      <c r="C41" s="30">
        <v>1</v>
      </c>
      <c r="D41" s="30" t="s">
        <v>1333</v>
      </c>
      <c r="E41" s="26" t="s">
        <v>449</v>
      </c>
      <c r="F41" s="230" t="s">
        <v>883</v>
      </c>
      <c r="G41" s="235"/>
      <c r="H41" s="235"/>
      <c r="I41" s="231"/>
      <c r="J41" s="24" t="s">
        <v>472</v>
      </c>
      <c r="K41" s="24" t="s">
        <v>541</v>
      </c>
      <c r="L41" s="19"/>
      <c r="M41" s="32"/>
    </row>
    <row r="42" spans="1:13" s="11" customFormat="1" ht="29">
      <c r="A42" s="230">
        <v>36</v>
      </c>
      <c r="B42" s="231"/>
      <c r="C42" s="11">
        <v>2</v>
      </c>
      <c r="D42" s="30" t="s">
        <v>1334</v>
      </c>
      <c r="E42" s="26" t="s">
        <v>362</v>
      </c>
      <c r="F42" s="230" t="s">
        <v>937</v>
      </c>
      <c r="G42" s="235"/>
      <c r="H42" s="235"/>
      <c r="I42" s="231"/>
      <c r="J42" s="24" t="s">
        <v>1335</v>
      </c>
      <c r="K42" s="24" t="s">
        <v>842</v>
      </c>
      <c r="L42" s="19"/>
      <c r="M42" s="32"/>
    </row>
    <row r="43" spans="1:13" s="11" customFormat="1">
      <c r="A43" s="230">
        <v>37</v>
      </c>
      <c r="B43" s="231"/>
      <c r="C43" s="25">
        <v>1</v>
      </c>
      <c r="D43" s="30" t="s">
        <v>1336</v>
      </c>
      <c r="E43" s="31"/>
      <c r="F43" s="230"/>
      <c r="G43" s="235"/>
      <c r="H43" s="235"/>
      <c r="I43" s="231"/>
      <c r="J43" s="24"/>
      <c r="K43" s="24"/>
      <c r="L43" s="19"/>
      <c r="M43" s="32"/>
    </row>
    <row r="44" spans="1:13" s="11" customFormat="1" ht="29">
      <c r="A44" s="230">
        <v>38</v>
      </c>
      <c r="B44" s="231"/>
      <c r="C44" s="30">
        <v>11</v>
      </c>
      <c r="D44" s="30" t="s">
        <v>1337</v>
      </c>
      <c r="E44" s="26" t="s">
        <v>449</v>
      </c>
      <c r="F44" s="236" t="s">
        <v>887</v>
      </c>
      <c r="G44" s="237"/>
      <c r="H44" s="237"/>
      <c r="I44" s="238"/>
      <c r="J44" s="24" t="s">
        <v>462</v>
      </c>
      <c r="K44" s="24" t="s">
        <v>551</v>
      </c>
      <c r="L44" s="19"/>
      <c r="M44" s="32"/>
    </row>
    <row r="45" spans="1:13" s="11" customFormat="1" ht="58">
      <c r="A45" s="230">
        <v>39</v>
      </c>
      <c r="B45" s="231"/>
      <c r="C45" s="30">
        <v>5</v>
      </c>
      <c r="D45" s="30" t="s">
        <v>1338</v>
      </c>
      <c r="E45" s="26" t="s">
        <v>449</v>
      </c>
      <c r="F45" s="230" t="s">
        <v>886</v>
      </c>
      <c r="G45" s="235"/>
      <c r="H45" s="235"/>
      <c r="I45" s="231"/>
      <c r="J45" s="24" t="s">
        <v>1339</v>
      </c>
      <c r="K45" s="24" t="s">
        <v>1340</v>
      </c>
      <c r="L45" s="19"/>
      <c r="M45" s="32"/>
    </row>
    <row r="46" spans="1:13" s="11" customFormat="1" ht="29">
      <c r="A46" s="230">
        <v>40</v>
      </c>
      <c r="B46" s="231"/>
      <c r="C46" s="30">
        <v>8</v>
      </c>
      <c r="D46" s="30" t="s">
        <v>1341</v>
      </c>
      <c r="E46" s="26" t="s">
        <v>449</v>
      </c>
      <c r="F46" s="230" t="s">
        <v>874</v>
      </c>
      <c r="G46" s="235"/>
      <c r="H46" s="235"/>
      <c r="I46" s="231"/>
      <c r="J46" s="24" t="s">
        <v>1342</v>
      </c>
      <c r="K46" s="24" t="s">
        <v>1343</v>
      </c>
      <c r="L46" s="19"/>
      <c r="M46" s="32"/>
    </row>
    <row r="47" spans="1:13" s="11" customFormat="1" ht="29">
      <c r="A47" s="230">
        <v>41</v>
      </c>
      <c r="B47" s="231"/>
      <c r="C47" s="30">
        <v>1</v>
      </c>
      <c r="D47" s="30" t="s">
        <v>1344</v>
      </c>
      <c r="E47" s="26" t="s">
        <v>449</v>
      </c>
      <c r="F47" s="230" t="s">
        <v>880</v>
      </c>
      <c r="G47" s="235"/>
      <c r="H47" s="235"/>
      <c r="I47" s="231"/>
      <c r="J47" s="24" t="s">
        <v>534</v>
      </c>
      <c r="K47" s="24" t="s">
        <v>535</v>
      </c>
      <c r="L47" s="19"/>
      <c r="M47" s="32"/>
    </row>
    <row r="48" spans="1:13" s="11" customFormat="1" ht="43.5">
      <c r="A48" s="230">
        <v>42</v>
      </c>
      <c r="B48" s="231"/>
      <c r="C48" s="30">
        <v>2</v>
      </c>
      <c r="D48" s="30" t="s">
        <v>1345</v>
      </c>
      <c r="E48" s="26" t="s">
        <v>362</v>
      </c>
      <c r="F48" s="230" t="s">
        <v>934</v>
      </c>
      <c r="G48" s="235"/>
      <c r="H48" s="235"/>
      <c r="I48" s="231"/>
      <c r="J48" s="24" t="s">
        <v>835</v>
      </c>
      <c r="K48" s="24" t="s">
        <v>1346</v>
      </c>
      <c r="L48" s="19"/>
      <c r="M48" s="32"/>
    </row>
    <row r="49" spans="1:13" s="11" customFormat="1" ht="43.5">
      <c r="A49" s="230">
        <v>43</v>
      </c>
      <c r="B49" s="231"/>
      <c r="C49" s="30">
        <v>1</v>
      </c>
      <c r="D49" s="30" t="s">
        <v>1347</v>
      </c>
      <c r="E49" s="26" t="s">
        <v>452</v>
      </c>
      <c r="F49" s="230" t="s">
        <v>925</v>
      </c>
      <c r="G49" s="235"/>
      <c r="H49" s="235"/>
      <c r="I49" s="231"/>
      <c r="J49" s="24" t="s">
        <v>463</v>
      </c>
      <c r="K49" s="24" t="s">
        <v>464</v>
      </c>
      <c r="L49" s="19"/>
      <c r="M49" s="32"/>
    </row>
    <row r="50" spans="1:13" s="11" customFormat="1" ht="43.5">
      <c r="A50" s="230">
        <v>44</v>
      </c>
      <c r="B50" s="231"/>
      <c r="C50" s="30">
        <v>4</v>
      </c>
      <c r="D50" s="30" t="s">
        <v>1348</v>
      </c>
      <c r="E50" s="26" t="s">
        <v>449</v>
      </c>
      <c r="F50" s="230" t="s">
        <v>877</v>
      </c>
      <c r="G50" s="235"/>
      <c r="H50" s="235"/>
      <c r="I50" s="231"/>
      <c r="J50" s="24" t="s">
        <v>1349</v>
      </c>
      <c r="K50" s="24" t="s">
        <v>1350</v>
      </c>
      <c r="L50" s="19"/>
      <c r="M50" s="32"/>
    </row>
    <row r="51" spans="1:13" s="11" customFormat="1">
      <c r="A51" s="230">
        <v>45</v>
      </c>
      <c r="B51" s="231"/>
      <c r="C51" s="30">
        <v>1</v>
      </c>
      <c r="D51" s="30" t="s">
        <v>1351</v>
      </c>
      <c r="E51" s="31"/>
      <c r="F51" s="236"/>
      <c r="G51" s="237"/>
      <c r="H51" s="237"/>
      <c r="I51" s="237"/>
      <c r="L51" s="19"/>
      <c r="M51" s="32"/>
    </row>
    <row r="52" spans="1:13" s="11" customFormat="1" ht="43.5">
      <c r="A52" s="230">
        <v>46</v>
      </c>
      <c r="B52" s="231"/>
      <c r="C52" s="30">
        <v>3</v>
      </c>
      <c r="D52" s="30" t="s">
        <v>1352</v>
      </c>
      <c r="E52" s="26" t="s">
        <v>362</v>
      </c>
      <c r="F52" s="230" t="s">
        <v>932</v>
      </c>
      <c r="G52" s="235"/>
      <c r="H52" s="235"/>
      <c r="I52" s="231"/>
      <c r="J52" s="24" t="s">
        <v>1353</v>
      </c>
      <c r="K52" s="24" t="s">
        <v>1354</v>
      </c>
      <c r="L52" s="19"/>
      <c r="M52" s="32"/>
    </row>
    <row r="53" spans="1:13" s="11" customFormat="1">
      <c r="A53" s="230">
        <v>47</v>
      </c>
      <c r="B53" s="231"/>
      <c r="C53" s="30">
        <v>13</v>
      </c>
      <c r="D53" s="30" t="s">
        <v>1355</v>
      </c>
      <c r="E53" s="31"/>
      <c r="F53" s="230"/>
      <c r="G53" s="235"/>
      <c r="H53" s="235"/>
      <c r="I53" s="231"/>
      <c r="J53" s="24"/>
      <c r="K53" s="24"/>
      <c r="L53" s="19"/>
      <c r="M53" s="32"/>
    </row>
    <row r="54" spans="1:13" s="11" customFormat="1" ht="43.5">
      <c r="A54" s="230">
        <v>48</v>
      </c>
      <c r="B54" s="231"/>
      <c r="C54" s="30">
        <v>1</v>
      </c>
      <c r="D54" s="30" t="s">
        <v>1356</v>
      </c>
      <c r="E54" s="26" t="s">
        <v>449</v>
      </c>
      <c r="F54" s="230" t="s">
        <v>875</v>
      </c>
      <c r="G54" s="235"/>
      <c r="H54" s="235"/>
      <c r="I54" s="231"/>
      <c r="J54" s="24" t="s">
        <v>459</v>
      </c>
      <c r="K54" s="24" t="s">
        <v>1357</v>
      </c>
      <c r="L54" s="19"/>
      <c r="M54" s="32"/>
    </row>
    <row r="55" spans="1:13" s="11" customFormat="1" ht="42.75" customHeight="1">
      <c r="A55" s="230">
        <v>49</v>
      </c>
      <c r="B55" s="231"/>
      <c r="C55" s="26">
        <v>1</v>
      </c>
      <c r="D55" s="30" t="s">
        <v>1358</v>
      </c>
      <c r="E55" s="26" t="s">
        <v>419</v>
      </c>
      <c r="F55" s="230" t="s">
        <v>959</v>
      </c>
      <c r="G55" s="235"/>
      <c r="H55" s="235"/>
      <c r="I55" s="231"/>
      <c r="J55" s="24" t="s">
        <v>1359</v>
      </c>
      <c r="K55" s="24" t="s">
        <v>1360</v>
      </c>
      <c r="L55" s="19"/>
      <c r="M55" s="32"/>
    </row>
    <row r="56" spans="1:13" s="11" customFormat="1" ht="32.25" customHeight="1">
      <c r="A56" s="230">
        <v>50</v>
      </c>
      <c r="B56" s="231"/>
      <c r="C56" s="30">
        <v>2</v>
      </c>
      <c r="D56" s="30" t="s">
        <v>1361</v>
      </c>
      <c r="E56" s="26" t="s">
        <v>655</v>
      </c>
      <c r="F56" s="230" t="s">
        <v>656</v>
      </c>
      <c r="G56" s="235"/>
      <c r="H56" s="235"/>
      <c r="I56" s="231"/>
      <c r="J56" s="24" t="s">
        <v>653</v>
      </c>
      <c r="K56" s="24" t="s">
        <v>657</v>
      </c>
      <c r="L56" s="19"/>
      <c r="M56" s="32"/>
    </row>
    <row r="57" spans="1:13" s="11" customFormat="1" ht="32.25" customHeight="1">
      <c r="A57" s="230">
        <v>51</v>
      </c>
      <c r="B57" s="231"/>
      <c r="C57" s="30">
        <v>1</v>
      </c>
      <c r="D57" s="30" t="s">
        <v>1362</v>
      </c>
      <c r="E57" s="26" t="s">
        <v>362</v>
      </c>
      <c r="F57" s="230" t="s">
        <v>957</v>
      </c>
      <c r="G57" s="235"/>
      <c r="H57" s="235"/>
      <c r="I57" s="231"/>
      <c r="J57" s="24" t="s">
        <v>395</v>
      </c>
      <c r="K57" s="24" t="s">
        <v>1363</v>
      </c>
      <c r="L57" s="19"/>
      <c r="M57" s="32"/>
    </row>
    <row r="58" spans="1:13" s="11" customFormat="1" ht="32.25" customHeight="1">
      <c r="A58" s="230">
        <v>52</v>
      </c>
      <c r="B58" s="231"/>
      <c r="C58" s="30">
        <v>1</v>
      </c>
      <c r="D58" s="30" t="s">
        <v>1364</v>
      </c>
      <c r="E58" s="26" t="s">
        <v>449</v>
      </c>
      <c r="F58" s="230" t="s">
        <v>893</v>
      </c>
      <c r="G58" s="235"/>
      <c r="H58" s="235"/>
      <c r="I58" s="231"/>
      <c r="J58" s="24" t="s">
        <v>472</v>
      </c>
      <c r="K58" s="24" t="s">
        <v>562</v>
      </c>
      <c r="L58" s="19"/>
      <c r="M58" s="32"/>
    </row>
    <row r="59" spans="1:13" s="11" customFormat="1" ht="32.25" customHeight="1">
      <c r="A59" s="230">
        <v>53</v>
      </c>
      <c r="B59" s="231"/>
      <c r="C59" s="30">
        <v>1</v>
      </c>
      <c r="D59" s="30" t="s">
        <v>1365</v>
      </c>
      <c r="E59" s="31"/>
      <c r="F59" s="230"/>
      <c r="G59" s="235"/>
      <c r="H59" s="235"/>
      <c r="I59" s="231"/>
      <c r="J59" s="24"/>
      <c r="K59" s="24"/>
      <c r="L59" s="19"/>
      <c r="M59" s="32"/>
    </row>
    <row r="60" spans="1:13" s="11" customFormat="1" ht="80.25" customHeight="1">
      <c r="A60" s="226">
        <v>54</v>
      </c>
      <c r="B60" s="226"/>
      <c r="C60" s="21">
        <v>2</v>
      </c>
      <c r="D60" s="34" t="s">
        <v>1366</v>
      </c>
      <c r="E60" s="26" t="s">
        <v>449</v>
      </c>
      <c r="F60" s="229" t="s">
        <v>919</v>
      </c>
      <c r="G60" s="229"/>
      <c r="H60" s="229"/>
      <c r="I60" s="229"/>
      <c r="J60" s="24" t="s">
        <v>450</v>
      </c>
      <c r="K60" s="24" t="s">
        <v>1367</v>
      </c>
      <c r="L60" s="19"/>
    </row>
    <row r="61" spans="1:13" s="11" customFormat="1" ht="78" customHeight="1">
      <c r="A61" s="226">
        <v>55</v>
      </c>
      <c r="B61" s="226"/>
      <c r="C61" s="21">
        <v>20</v>
      </c>
      <c r="D61" s="22" t="s">
        <v>1368</v>
      </c>
      <c r="E61" s="34" t="s">
        <v>362</v>
      </c>
      <c r="F61" s="228" t="s">
        <v>1369</v>
      </c>
      <c r="G61" s="228"/>
      <c r="H61" s="228"/>
      <c r="I61" s="228"/>
      <c r="J61" s="24"/>
      <c r="K61" s="24"/>
      <c r="L61" s="19"/>
    </row>
    <row r="62" spans="1:13" s="11" customFormat="1" ht="188.25" customHeight="1">
      <c r="A62" s="226">
        <v>56</v>
      </c>
      <c r="B62" s="226"/>
      <c r="C62" s="21">
        <v>4</v>
      </c>
      <c r="D62" s="34" t="s">
        <v>1370</v>
      </c>
      <c r="E62" s="34" t="s">
        <v>449</v>
      </c>
      <c r="F62" s="228" t="s">
        <v>1371</v>
      </c>
      <c r="G62" s="228"/>
      <c r="H62" s="228"/>
      <c r="I62" s="228"/>
      <c r="J62" s="24"/>
      <c r="K62" s="24"/>
      <c r="L62" s="19"/>
    </row>
    <row r="63" spans="1:13" s="11" customFormat="1" ht="44.25" customHeight="1">
      <c r="A63" s="226">
        <v>57</v>
      </c>
      <c r="B63" s="226"/>
      <c r="C63" s="21">
        <v>12</v>
      </c>
      <c r="D63" s="22" t="s">
        <v>1372</v>
      </c>
      <c r="E63" s="26" t="s">
        <v>440</v>
      </c>
      <c r="F63" s="229" t="s">
        <v>967</v>
      </c>
      <c r="G63" s="229"/>
      <c r="H63" s="229"/>
      <c r="I63" s="229"/>
      <c r="J63" s="24" t="s">
        <v>441</v>
      </c>
      <c r="K63" s="24" t="s">
        <v>442</v>
      </c>
      <c r="L63" s="19"/>
    </row>
    <row r="64" spans="1:13" s="11" customFormat="1" ht="188.25" customHeight="1">
      <c r="A64" s="230">
        <v>58</v>
      </c>
      <c r="B64" s="231"/>
      <c r="C64" s="35">
        <v>2</v>
      </c>
      <c r="D64" s="36" t="s">
        <v>1373</v>
      </c>
      <c r="E64" s="36"/>
      <c r="F64" s="232"/>
      <c r="G64" s="233"/>
      <c r="H64" s="233"/>
      <c r="I64" s="234"/>
      <c r="J64" s="24"/>
      <c r="K64" s="24"/>
      <c r="L64" s="19"/>
    </row>
    <row r="65" spans="1:12" s="11" customFormat="1">
      <c r="A65" s="226">
        <v>59</v>
      </c>
      <c r="B65" s="226"/>
      <c r="C65" s="35">
        <v>5</v>
      </c>
      <c r="D65" s="36" t="s">
        <v>1445</v>
      </c>
      <c r="E65" s="36"/>
      <c r="F65" s="37"/>
      <c r="G65" s="38"/>
      <c r="H65" s="38"/>
      <c r="I65" s="39"/>
      <c r="J65" s="24"/>
      <c r="K65" s="24"/>
      <c r="L65" s="19"/>
    </row>
    <row r="66" spans="1:12" s="11" customFormat="1">
      <c r="A66" s="230">
        <v>60</v>
      </c>
      <c r="B66" s="231"/>
      <c r="C66" s="35">
        <v>1</v>
      </c>
      <c r="D66" s="36" t="s">
        <v>1448</v>
      </c>
      <c r="E66" s="36"/>
      <c r="F66" s="37"/>
      <c r="G66" s="38"/>
      <c r="H66" s="38"/>
      <c r="I66" s="39"/>
      <c r="J66" s="24"/>
      <c r="K66" s="24"/>
      <c r="L66" s="19"/>
    </row>
    <row r="67" spans="1:12" s="11" customFormat="1" ht="29">
      <c r="A67" s="226">
        <v>61</v>
      </c>
      <c r="B67" s="226"/>
      <c r="C67" s="35">
        <v>22</v>
      </c>
      <c r="D67" s="36" t="s">
        <v>1450</v>
      </c>
      <c r="E67" s="36"/>
      <c r="F67" s="37"/>
      <c r="G67" s="38"/>
      <c r="H67" s="38"/>
      <c r="I67" s="39"/>
      <c r="J67" s="24"/>
      <c r="K67" s="24"/>
      <c r="L67" s="19"/>
    </row>
    <row r="68" spans="1:12" s="11" customFormat="1">
      <c r="A68" s="230">
        <v>62</v>
      </c>
      <c r="B68" s="231"/>
      <c r="C68" s="35">
        <v>1</v>
      </c>
      <c r="D68" s="36" t="s">
        <v>1449</v>
      </c>
      <c r="E68" s="36"/>
      <c r="F68" s="37"/>
      <c r="G68" s="38"/>
      <c r="H68" s="38"/>
      <c r="I68" s="39"/>
      <c r="J68" s="24"/>
      <c r="K68" s="24"/>
      <c r="L68" s="19"/>
    </row>
    <row r="69" spans="1:12" s="11" customFormat="1">
      <c r="A69" s="226">
        <v>63</v>
      </c>
      <c r="B69" s="226"/>
      <c r="C69" s="35">
        <v>2</v>
      </c>
      <c r="D69" s="36" t="s">
        <v>1451</v>
      </c>
      <c r="E69" s="36"/>
      <c r="F69" s="37"/>
      <c r="G69" s="38"/>
      <c r="H69" s="38"/>
      <c r="I69" s="39"/>
      <c r="J69" s="24"/>
      <c r="K69" s="24"/>
      <c r="L69" s="19"/>
    </row>
    <row r="70" spans="1:12" s="11" customFormat="1">
      <c r="A70" s="230">
        <v>64</v>
      </c>
      <c r="B70" s="231"/>
      <c r="C70" s="35"/>
      <c r="D70" s="36"/>
      <c r="E70" s="36"/>
      <c r="F70" s="37"/>
      <c r="G70" s="38"/>
      <c r="H70" s="38"/>
      <c r="I70" s="39"/>
      <c r="J70" s="24"/>
      <c r="K70" s="24"/>
      <c r="L70" s="19"/>
    </row>
    <row r="71" spans="1:12" s="11" customFormat="1">
      <c r="A71" s="226">
        <v>65</v>
      </c>
      <c r="B71" s="226"/>
      <c r="C71" s="35"/>
      <c r="D71" s="36"/>
      <c r="E71" s="36"/>
      <c r="F71" s="37"/>
      <c r="G71" s="38"/>
      <c r="H71" s="38"/>
      <c r="I71" s="39"/>
      <c r="J71" s="24"/>
      <c r="K71" s="24"/>
      <c r="L71" s="19"/>
    </row>
    <row r="72" spans="1:12" s="15" customFormat="1" ht="15" customHeight="1">
      <c r="A72" s="226" t="s">
        <v>819</v>
      </c>
      <c r="B72" s="226"/>
      <c r="C72" s="227"/>
      <c r="D72" s="227"/>
      <c r="E72" s="227"/>
      <c r="F72" s="227"/>
      <c r="G72" s="227"/>
      <c r="H72" s="227"/>
      <c r="I72" s="227"/>
      <c r="J72" s="19"/>
      <c r="K72" s="19"/>
      <c r="L72" s="19"/>
    </row>
    <row r="73" spans="1:12" s="15" customFormat="1" ht="15" customHeight="1">
      <c r="A73" s="226" t="s">
        <v>821</v>
      </c>
      <c r="B73" s="226"/>
      <c r="C73" s="226" t="s">
        <v>822</v>
      </c>
      <c r="D73" s="226"/>
      <c r="E73" s="226"/>
      <c r="F73" s="226"/>
      <c r="G73" s="226"/>
      <c r="H73" s="226"/>
      <c r="I73" s="226"/>
      <c r="J73" s="19"/>
      <c r="K73" s="19"/>
      <c r="L73" s="19"/>
    </row>
    <row r="74" spans="1:12" s="15" customFormat="1" ht="15" customHeight="1">
      <c r="A74" s="226" t="s">
        <v>832</v>
      </c>
      <c r="B74" s="226"/>
      <c r="C74" s="226"/>
      <c r="D74" s="226"/>
      <c r="E74" s="226"/>
      <c r="F74" s="226"/>
      <c r="G74" s="226"/>
      <c r="H74" s="226"/>
      <c r="I74" s="226"/>
      <c r="J74" s="19"/>
      <c r="K74" s="19"/>
      <c r="L74" s="19"/>
    </row>
  </sheetData>
  <mergeCells count="143"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</mergeCells>
  <conditionalFormatting sqref="K8">
    <cfRule type="duplicateValues" dxfId="42" priority="39"/>
  </conditionalFormatting>
  <conditionalFormatting sqref="K9">
    <cfRule type="duplicateValues" dxfId="41" priority="38"/>
  </conditionalFormatting>
  <conditionalFormatting sqref="K10">
    <cfRule type="duplicateValues" dxfId="40" priority="37"/>
  </conditionalFormatting>
  <conditionalFormatting sqref="K11">
    <cfRule type="duplicateValues" dxfId="39" priority="36"/>
  </conditionalFormatting>
  <conditionalFormatting sqref="K12">
    <cfRule type="duplicateValues" dxfId="38" priority="35"/>
  </conditionalFormatting>
  <conditionalFormatting sqref="K15">
    <cfRule type="duplicateValues" dxfId="37" priority="34"/>
  </conditionalFormatting>
  <conditionalFormatting sqref="K17">
    <cfRule type="duplicateValues" dxfId="36" priority="33"/>
  </conditionalFormatting>
  <conditionalFormatting sqref="K21">
    <cfRule type="duplicateValues" dxfId="35" priority="32"/>
  </conditionalFormatting>
  <conditionalFormatting sqref="K22:K24">
    <cfRule type="duplicateValues" dxfId="34" priority="31"/>
  </conditionalFormatting>
  <conditionalFormatting sqref="K25 K28 K30">
    <cfRule type="duplicateValues" dxfId="33" priority="30"/>
  </conditionalFormatting>
  <conditionalFormatting sqref="K26">
    <cfRule type="duplicateValues" dxfId="32" priority="29"/>
  </conditionalFormatting>
  <conditionalFormatting sqref="K27">
    <cfRule type="duplicateValues" dxfId="31" priority="28"/>
  </conditionalFormatting>
  <conditionalFormatting sqref="K29">
    <cfRule type="duplicateValues" dxfId="30" priority="27"/>
  </conditionalFormatting>
  <conditionalFormatting sqref="K31:K32">
    <cfRule type="duplicateValues" dxfId="29" priority="26"/>
  </conditionalFormatting>
  <conditionalFormatting sqref="K33:K34">
    <cfRule type="duplicateValues" dxfId="28" priority="25"/>
  </conditionalFormatting>
  <conditionalFormatting sqref="K35">
    <cfRule type="duplicateValues" dxfId="27" priority="24"/>
  </conditionalFormatting>
  <conditionalFormatting sqref="K36">
    <cfRule type="duplicateValues" dxfId="26" priority="23"/>
  </conditionalFormatting>
  <conditionalFormatting sqref="K37">
    <cfRule type="duplicateValues" dxfId="25" priority="22"/>
  </conditionalFormatting>
  <conditionalFormatting sqref="K38">
    <cfRule type="duplicateValues" dxfId="24" priority="21"/>
  </conditionalFormatting>
  <conditionalFormatting sqref="K39:K40">
    <cfRule type="duplicateValues" dxfId="23" priority="20"/>
  </conditionalFormatting>
  <conditionalFormatting sqref="K41 K43">
    <cfRule type="duplicateValues" dxfId="22" priority="19"/>
  </conditionalFormatting>
  <conditionalFormatting sqref="K42">
    <cfRule type="duplicateValues" dxfId="21" priority="18"/>
  </conditionalFormatting>
  <conditionalFormatting sqref="K44">
    <cfRule type="duplicateValues" dxfId="20" priority="16"/>
  </conditionalFormatting>
  <conditionalFormatting sqref="K45">
    <cfRule type="duplicateValues" dxfId="19" priority="17"/>
  </conditionalFormatting>
  <conditionalFormatting sqref="K46">
    <cfRule type="duplicateValues" dxfId="18" priority="15"/>
  </conditionalFormatting>
  <conditionalFormatting sqref="K47">
    <cfRule type="duplicateValues" dxfId="17" priority="14"/>
  </conditionalFormatting>
  <conditionalFormatting sqref="K48">
    <cfRule type="duplicateValues" dxfId="16" priority="13"/>
  </conditionalFormatting>
  <conditionalFormatting sqref="K49 K53">
    <cfRule type="duplicateValues" dxfId="15" priority="12"/>
  </conditionalFormatting>
  <conditionalFormatting sqref="K50">
    <cfRule type="duplicateValues" dxfId="14" priority="11"/>
  </conditionalFormatting>
  <conditionalFormatting sqref="K52">
    <cfRule type="duplicateValues" dxfId="13" priority="10"/>
  </conditionalFormatting>
  <conditionalFormatting sqref="K54">
    <cfRule type="duplicateValues" dxfId="12" priority="9"/>
  </conditionalFormatting>
  <conditionalFormatting sqref="K55">
    <cfRule type="duplicateValues" dxfId="11" priority="7"/>
  </conditionalFormatting>
  <conditionalFormatting sqref="K56">
    <cfRule type="duplicateValues" dxfId="10" priority="8"/>
  </conditionalFormatting>
  <conditionalFormatting sqref="K57 K59">
    <cfRule type="duplicateValues" dxfId="9" priority="6"/>
  </conditionalFormatting>
  <conditionalFormatting sqref="K58">
    <cfRule type="duplicateValues" dxfId="8" priority="5"/>
  </conditionalFormatting>
  <conditionalFormatting sqref="K60">
    <cfRule type="duplicateValues" dxfId="7" priority="4"/>
  </conditionalFormatting>
  <conditionalFormatting sqref="K61">
    <cfRule type="duplicateValues" dxfId="6" priority="3"/>
  </conditionalFormatting>
  <conditionalFormatting sqref="K62 K64:K71">
    <cfRule type="duplicateValues" dxfId="5" priority="2"/>
  </conditionalFormatting>
  <conditionalFormatting sqref="K63">
    <cfRule type="duplicateValues" dxfId="4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1"/>
  <sheetViews>
    <sheetView topLeftCell="C1" zoomScale="75" zoomScaleNormal="75" workbookViewId="0">
      <selection activeCell="E1" sqref="E1"/>
    </sheetView>
  </sheetViews>
  <sheetFormatPr defaultRowHeight="14.5"/>
  <cols>
    <col min="1" max="1" width="9.1796875" customWidth="1"/>
    <col min="2" max="2" width="9" customWidth="1"/>
    <col min="3" max="3" width="36.453125" customWidth="1"/>
    <col min="4" max="4" width="9.1796875" customWidth="1"/>
    <col min="5" max="16" width="9" customWidth="1"/>
    <col min="17" max="18" width="9.1796875" customWidth="1"/>
    <col min="19" max="20" width="9" customWidth="1"/>
    <col min="21" max="21" width="9.1796875" customWidth="1"/>
    <col min="22" max="1025" width="9" customWidth="1"/>
  </cols>
  <sheetData>
    <row r="1" spans="3:5">
      <c r="C1" t="s">
        <v>833</v>
      </c>
      <c r="D1" s="6" t="s">
        <v>834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NPI &amp; Quality</cp:lastModifiedBy>
  <cp:revision>9</cp:revision>
  <dcterms:created xsi:type="dcterms:W3CDTF">2023-03-29T07:13:00Z</dcterms:created>
  <dcterms:modified xsi:type="dcterms:W3CDTF">2024-01-16T06:56:28Z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